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019E2416-718B-4464-8B1B-1B5A95D9CC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129" i="1" l="1"/>
  <c r="J7045" i="1"/>
  <c r="J7034" i="1"/>
  <c r="J12966" i="1"/>
  <c r="D14134" i="1"/>
  <c r="I2" i="2" l="1"/>
  <c r="I4" i="2"/>
  <c r="I5" i="2"/>
  <c r="I6" i="2"/>
  <c r="I7" i="2"/>
  <c r="I8" i="2"/>
  <c r="I9" i="2"/>
  <c r="I10" i="2"/>
  <c r="I11" i="2"/>
  <c r="I12" i="2"/>
  <c r="I13" i="2"/>
  <c r="I18" i="2"/>
  <c r="I19" i="2"/>
  <c r="I20" i="2"/>
  <c r="I21" i="2"/>
  <c r="I17" i="2"/>
  <c r="I16" i="2"/>
  <c r="I15" i="2"/>
  <c r="I14" i="2"/>
  <c r="G3" i="2" l="1"/>
  <c r="I3" i="2" s="1"/>
  <c r="H7" i="2"/>
  <c r="J3869" i="1"/>
  <c r="J3849" i="1"/>
  <c r="I2975" i="1"/>
  <c r="I14014" i="1" l="1"/>
  <c r="I13949" i="1"/>
  <c r="I13819" i="1"/>
  <c r="I13755" i="1"/>
  <c r="I13686" i="1"/>
  <c r="I13626" i="1" l="1"/>
  <c r="I13596" i="1"/>
  <c r="I13566" i="1"/>
  <c r="I13558" i="1"/>
  <c r="I13546" i="1"/>
  <c r="I13439" i="1"/>
  <c r="I13430" i="1"/>
  <c r="I13415" i="1"/>
  <c r="I13365" i="1"/>
  <c r="I13343" i="1"/>
  <c r="I13313" i="1"/>
  <c r="I13308" i="1"/>
  <c r="I13303" i="1"/>
  <c r="I13236" i="1" l="1"/>
  <c r="I13229" i="1"/>
  <c r="I13216" i="1"/>
  <c r="I13206" i="1"/>
  <c r="I13186" i="1"/>
  <c r="I13178" i="1"/>
  <c r="I13169" i="1"/>
  <c r="I13133" i="1"/>
  <c r="I12840" i="1"/>
  <c r="I12733" i="1"/>
  <c r="I12580" i="1"/>
  <c r="I12575" i="1"/>
  <c r="I12545" i="1"/>
  <c r="I12255" i="1"/>
  <c r="I12120" i="1"/>
  <c r="I12040" i="1"/>
  <c r="I11940" i="1"/>
  <c r="I11790" i="1"/>
  <c r="I11640" i="1" l="1"/>
  <c r="I11490" i="1"/>
  <c r="I11340" i="1"/>
  <c r="I11190" i="1"/>
  <c r="I11050" i="1" l="1"/>
  <c r="I10862" i="1"/>
  <c r="I10552" i="1"/>
  <c r="I10292" i="1"/>
  <c r="I9982" i="1"/>
  <c r="I9672" i="1"/>
  <c r="I9462" i="1"/>
  <c r="I9152" i="1"/>
  <c r="I8852" i="1"/>
  <c r="I8722" i="1"/>
  <c r="I8412" i="1"/>
  <c r="I8152" i="1"/>
  <c r="I7892" i="1"/>
  <c r="I7632" i="1"/>
  <c r="I7322" i="1"/>
  <c r="I7146" i="1" l="1"/>
  <c r="I7082" i="1"/>
  <c r="I7001" i="1"/>
  <c r="I6968" i="1"/>
  <c r="I6927" i="1"/>
  <c r="I6892" i="1"/>
  <c r="I6726" i="1" l="1"/>
  <c r="I6487" i="1"/>
  <c r="I6289" i="1"/>
  <c r="I6229" i="1"/>
  <c r="I6049" i="1"/>
  <c r="I5867" i="1"/>
  <c r="I5855" i="1"/>
  <c r="I5812" i="1"/>
  <c r="I5722" i="1"/>
  <c r="I5692" i="1"/>
  <c r="I5567" i="1"/>
  <c r="I5354" i="1" l="1"/>
  <c r="I5204" i="1"/>
  <c r="I5024" i="1"/>
  <c r="I4844" i="1"/>
  <c r="I4694" i="1"/>
  <c r="I4663" i="1"/>
  <c r="I4626" i="1"/>
  <c r="I4594" i="1"/>
  <c r="I4564" i="1"/>
  <c r="I4550" i="1"/>
  <c r="I4542" i="1"/>
  <c r="I4533" i="1"/>
  <c r="I4526" i="1"/>
  <c r="I4518" i="1"/>
  <c r="I4502" i="1"/>
  <c r="I4468" i="1"/>
  <c r="I4453" i="1"/>
  <c r="I4409" i="1"/>
  <c r="I4385" i="1" l="1"/>
  <c r="I4345" i="1"/>
  <c r="I4314" i="1"/>
  <c r="I4100" i="1"/>
  <c r="I4070" i="1"/>
  <c r="I4064" i="1"/>
  <c r="I4059" i="1" l="1"/>
  <c r="I3989" i="1"/>
  <c r="I3799" i="1"/>
  <c r="I3699" i="1"/>
  <c r="I3624" i="1"/>
  <c r="I3424" i="1"/>
  <c r="I3392" i="1"/>
  <c r="I3152" i="1" l="1"/>
  <c r="I3122" i="1"/>
  <c r="I2893" i="1"/>
  <c r="I2863" i="1"/>
  <c r="I2688" i="1"/>
  <c r="I2488" i="1"/>
  <c r="I2398" i="1"/>
  <c r="I2098" i="1"/>
  <c r="I1770" i="1" l="1"/>
  <c r="I1720" i="1"/>
  <c r="I1650" i="1"/>
  <c r="I1600" i="1"/>
  <c r="I1540" i="1"/>
  <c r="I1240" i="1"/>
  <c r="I1180" i="1"/>
  <c r="I1170" i="1"/>
  <c r="I970" i="1"/>
  <c r="I926" i="1"/>
  <c r="I866" i="1"/>
  <c r="I666" i="1"/>
  <c r="I563" i="1"/>
  <c r="I534" i="1"/>
  <c r="I509" i="1"/>
  <c r="I479" i="1"/>
  <c r="I399" i="1"/>
  <c r="I384" i="1"/>
  <c r="H22" i="2"/>
  <c r="G22" i="2" l="1"/>
  <c r="I1" i="2"/>
  <c r="I22" i="2" s="1"/>
</calcChain>
</file>

<file path=xl/sharedStrings.xml><?xml version="1.0" encoding="utf-8"?>
<sst xmlns="http://schemas.openxmlformats.org/spreadsheetml/2006/main" count="42380" uniqueCount="15507">
  <si>
    <t>Номер по порядку</t>
  </si>
  <si>
    <t>Ін.№</t>
  </si>
  <si>
    <t>Автор</t>
  </si>
  <si>
    <t>Назва</t>
  </si>
  <si>
    <t>Рік</t>
  </si>
  <si>
    <t>Ціна</t>
  </si>
  <si>
    <t>№ запису до книги сумарного обліку бібліотечного фонду</t>
  </si>
  <si>
    <t>Відмітка про вибуття</t>
  </si>
  <si>
    <t>Примітки</t>
  </si>
  <si>
    <t>01</t>
  </si>
  <si>
    <t>Електричні та радіотенічні вимірювання</t>
  </si>
  <si>
    <t xml:space="preserve">Кількість </t>
  </si>
  <si>
    <t>Сума</t>
  </si>
  <si>
    <t>02</t>
  </si>
  <si>
    <t>03</t>
  </si>
  <si>
    <t>04</t>
  </si>
  <si>
    <t>05</t>
  </si>
  <si>
    <t>06</t>
  </si>
  <si>
    <t>07</t>
  </si>
  <si>
    <t>08</t>
  </si>
  <si>
    <t>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</si>
  <si>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</si>
  <si>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</si>
  <si>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</si>
  <si>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</si>
  <si>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</si>
  <si>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</si>
  <si>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</si>
  <si>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</si>
  <si>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</si>
  <si>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</si>
  <si>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</si>
  <si>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</si>
  <si>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</si>
  <si>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</si>
  <si>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</si>
  <si>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</si>
  <si>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</si>
  <si>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</si>
  <si>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</si>
  <si>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</si>
  <si>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</si>
  <si>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</si>
  <si>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</si>
  <si>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</si>
  <si>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</si>
  <si>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</si>
  <si>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</si>
  <si>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</si>
  <si>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</si>
  <si>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</si>
  <si>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</si>
  <si>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</si>
  <si>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</si>
  <si>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</si>
  <si>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</si>
  <si>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</si>
  <si>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</si>
  <si>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</si>
  <si>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</si>
  <si>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</si>
  <si>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</si>
  <si>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</si>
  <si>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</si>
  <si>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</si>
  <si>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</si>
  <si>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</si>
  <si>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</si>
  <si>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</si>
  <si>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</si>
  <si>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</si>
  <si>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</si>
  <si>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</si>
  <si>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</si>
  <si>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</si>
  <si>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</si>
  <si>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</si>
  <si>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</si>
  <si>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</si>
  <si>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</si>
  <si>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</si>
  <si>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</si>
  <si>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</si>
  <si>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</si>
  <si>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</si>
  <si>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</si>
  <si>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</si>
  <si>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</si>
  <si>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</si>
  <si>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</si>
  <si>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</si>
  <si>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</si>
  <si>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</si>
  <si>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</si>
  <si>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</si>
  <si>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</si>
  <si>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</si>
  <si>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</si>
  <si>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</si>
  <si>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</si>
  <si>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</si>
  <si>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</si>
  <si>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</si>
  <si>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</si>
  <si>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</si>
  <si>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</si>
  <si>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</si>
  <si>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</si>
  <si>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</si>
  <si>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</si>
  <si>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</si>
  <si>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0100</t>
  </si>
  <si>
    <t>Інформатика 10-11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</si>
  <si>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</si>
  <si>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</si>
  <si>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</si>
  <si>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</si>
  <si>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</si>
  <si>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</si>
  <si>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</si>
  <si>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</si>
  <si>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</si>
  <si>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</si>
  <si>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</si>
  <si>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</si>
  <si>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</si>
  <si>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</si>
  <si>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</si>
  <si>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</si>
  <si>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</si>
  <si>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</si>
  <si>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</si>
  <si>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</si>
  <si>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</si>
  <si>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</si>
  <si>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</si>
  <si>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</si>
  <si>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</si>
  <si>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</si>
  <si>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</si>
  <si>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</si>
  <si>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</si>
  <si>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</si>
  <si>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</si>
  <si>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</si>
  <si>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</si>
  <si>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</si>
  <si>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</si>
  <si>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</si>
  <si>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</si>
  <si>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</si>
  <si>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</si>
  <si>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</si>
  <si>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</si>
  <si>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</si>
  <si>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</si>
  <si>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</si>
  <si>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</si>
  <si>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</si>
  <si>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</si>
  <si>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</si>
  <si>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</si>
  <si>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</si>
  <si>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</si>
  <si>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</si>
  <si>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</si>
  <si>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</si>
  <si>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</si>
  <si>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</si>
  <si>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</si>
  <si>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</si>
  <si>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</si>
  <si>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</si>
  <si>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</si>
  <si>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</si>
  <si>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</si>
  <si>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Бичко І. В.</t>
  </si>
  <si>
    <t>Філософія і підручник</t>
  </si>
  <si>
    <t xml:space="preserve">Філософія </t>
  </si>
  <si>
    <t>Основи екологічних знань</t>
  </si>
  <si>
    <t>Ватаманюк З.</t>
  </si>
  <si>
    <t>Економіка 10-11 кл.</t>
  </si>
  <si>
    <t>Англійська мова .Розмовні теми</t>
  </si>
  <si>
    <t>Гончаренко С.</t>
  </si>
  <si>
    <t>Український педагогічний словник</t>
  </si>
  <si>
    <t>0174</t>
  </si>
  <si>
    <t>0175</t>
  </si>
  <si>
    <t>0176</t>
  </si>
  <si>
    <t>Горяная Г.А.</t>
  </si>
  <si>
    <t>Ваша осанка</t>
  </si>
  <si>
    <t>0177</t>
  </si>
  <si>
    <t>0178</t>
  </si>
  <si>
    <t>0179</t>
  </si>
  <si>
    <t>0180</t>
  </si>
  <si>
    <t>0181</t>
  </si>
  <si>
    <t>0182</t>
  </si>
  <si>
    <t>0183</t>
  </si>
  <si>
    <t>Економіка зарубіжних країн</t>
  </si>
  <si>
    <t>Крип'яневич І.</t>
  </si>
  <si>
    <t>Всесвітня історя том 1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</si>
  <si>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</si>
  <si>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</si>
  <si>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</si>
  <si>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</si>
  <si>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</si>
  <si>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</si>
  <si>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</si>
  <si>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</si>
  <si>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</si>
  <si>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Всесвітня історя том 2</t>
  </si>
  <si>
    <t>Всесвітня історя том 3</t>
  </si>
  <si>
    <t>Неділько С.А.</t>
  </si>
  <si>
    <t>Загальна й неорганічна хімія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</si>
  <si>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</si>
  <si>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</si>
  <si>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</si>
  <si>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</si>
  <si>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</si>
  <si>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</si>
  <si>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</si>
  <si>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</si>
  <si>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</si>
  <si>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</si>
  <si>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</si>
  <si>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</si>
  <si>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</si>
  <si>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</si>
  <si>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</si>
  <si>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</si>
  <si>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</si>
  <si>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</si>
  <si>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Сучасна українська мова</t>
  </si>
  <si>
    <t>Субняльний О.</t>
  </si>
  <si>
    <t>Україна. Історія</t>
  </si>
  <si>
    <t>Пономарев О. Д.</t>
  </si>
  <si>
    <t>Шевелев И. К.</t>
  </si>
  <si>
    <t>Філіненко А. С.</t>
  </si>
  <si>
    <t>Гочільний С. І.</t>
  </si>
  <si>
    <t>Білявський Г. О.</t>
  </si>
  <si>
    <t>Гуржій А. М.</t>
  </si>
  <si>
    <t>Зарецька І. Т.</t>
  </si>
  <si>
    <t>Шляхтун П. П.</t>
  </si>
  <si>
    <t>Витаминные соки и напитки</t>
  </si>
  <si>
    <t>Політологія</t>
  </si>
  <si>
    <t>Юрківський</t>
  </si>
  <si>
    <t>Регіональна економічна географія</t>
  </si>
  <si>
    <t>Українська мова. Кор. Тлум. словник</t>
  </si>
  <si>
    <t>0211</t>
  </si>
  <si>
    <t>0212</t>
  </si>
  <si>
    <t>0213</t>
  </si>
  <si>
    <t>0214</t>
  </si>
  <si>
    <t>Нагорна А. О.</t>
  </si>
  <si>
    <t>Ярмоленко С. Я.</t>
  </si>
  <si>
    <t>Говоримо англійською. 40 розм. Тем</t>
  </si>
  <si>
    <t>0259</t>
  </si>
  <si>
    <t>Фізика 11 кл</t>
  </si>
  <si>
    <t>Токар А.О.</t>
  </si>
  <si>
    <t>Теоретична механнікк. Кінематика</t>
  </si>
  <si>
    <t>Інформатика 10-11 кл.</t>
  </si>
  <si>
    <t>0310</t>
  </si>
  <si>
    <t>Технологія виготовлення борошняних кондитерських виробів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</si>
  <si>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</si>
  <si>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</si>
  <si>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</si>
  <si>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</si>
  <si>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</si>
  <si>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</si>
  <si>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</si>
  <si>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</si>
  <si>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</si>
  <si>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Зайцева Г. Т.</t>
  </si>
  <si>
    <t>Шаповаленко О. Г.</t>
  </si>
  <si>
    <t>Основи електричних вимірювань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</si>
  <si>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</si>
  <si>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</si>
  <si>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</si>
  <si>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</si>
  <si>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</si>
  <si>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</si>
  <si>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</si>
  <si>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</si>
  <si>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</si>
  <si>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</si>
  <si>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</si>
  <si>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</si>
  <si>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</si>
  <si>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</si>
  <si>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</si>
  <si>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Климишин І. А.</t>
  </si>
  <si>
    <t>Астрономія 11 кл.</t>
  </si>
  <si>
    <t>0385</t>
  </si>
  <si>
    <t>Пушкарь О. І.</t>
  </si>
  <si>
    <t>Інформатика. Комп'ютерна техніка</t>
  </si>
  <si>
    <t>0562</t>
  </si>
  <si>
    <t xml:space="preserve">Пономаренко В. С. </t>
  </si>
  <si>
    <t>Проектування інформаційних систем</t>
  </si>
  <si>
    <t>0563</t>
  </si>
  <si>
    <t>Локазюк В. М.</t>
  </si>
  <si>
    <t>Мікропроцесори та мікро ЕОМ</t>
  </si>
  <si>
    <t>0564</t>
  </si>
  <si>
    <t>0565</t>
  </si>
  <si>
    <t>0566</t>
  </si>
  <si>
    <t>0567</t>
  </si>
  <si>
    <t>0568</t>
  </si>
  <si>
    <t>0569</t>
  </si>
  <si>
    <t>0570</t>
  </si>
  <si>
    <t>0571</t>
  </si>
  <si>
    <t>Інформаційні системи і тех. в екол.</t>
  </si>
  <si>
    <t>0572</t>
  </si>
  <si>
    <t>Дюженкова  Л. І.</t>
  </si>
  <si>
    <t>Вища математика. Прикл.і зад.</t>
  </si>
  <si>
    <t>Соколенко О. І.</t>
  </si>
  <si>
    <t>Вища математика</t>
  </si>
  <si>
    <t>Дибкова Л. М.</t>
  </si>
  <si>
    <t>Інформатика і комп'ютерна техніка</t>
  </si>
  <si>
    <t>Макарова М. В.</t>
  </si>
  <si>
    <t>Електронна комерція</t>
  </si>
  <si>
    <t>Основи менеджменту</t>
  </si>
  <si>
    <t>Кузьмін О. Є.</t>
  </si>
  <si>
    <t>Чебанова Н. В.</t>
  </si>
  <si>
    <t>Бухгалтерський фінансовий обмін</t>
  </si>
  <si>
    <t>Абрамов А.</t>
  </si>
  <si>
    <t>Юрій С. І.</t>
  </si>
  <si>
    <t>Фінанси</t>
  </si>
  <si>
    <t>Солодкий М.О</t>
  </si>
  <si>
    <t>Біржовий ринок</t>
  </si>
  <si>
    <t>Піча В. М.</t>
  </si>
  <si>
    <t>Політологія. Лекційний курс</t>
  </si>
  <si>
    <t>Городенко В. Г.</t>
  </si>
  <si>
    <t>Соціологія</t>
  </si>
  <si>
    <t>0582</t>
  </si>
  <si>
    <t>0583</t>
  </si>
  <si>
    <t>0584</t>
  </si>
  <si>
    <t>0585</t>
  </si>
  <si>
    <t>0586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</si>
  <si>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</si>
  <si>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</si>
  <si>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</si>
  <si>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</si>
  <si>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</si>
  <si>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</si>
  <si>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</si>
  <si>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</si>
  <si>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</si>
  <si>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</si>
  <si>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</si>
  <si>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</si>
  <si>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</si>
  <si>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</si>
  <si>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</si>
  <si>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</si>
  <si>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</si>
  <si>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</si>
  <si>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</si>
  <si>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</si>
  <si>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</si>
  <si>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</si>
  <si>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</si>
  <si>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</si>
  <si>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</si>
  <si>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</si>
  <si>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</si>
  <si>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</si>
  <si>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</si>
  <si>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</si>
  <si>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</si>
  <si>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</si>
  <si>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</si>
  <si>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</si>
  <si>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</si>
  <si>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</si>
  <si>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</si>
  <si>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</si>
  <si>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Електр. І радіотехн.вимірювання</t>
  </si>
  <si>
    <t>01000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</si>
  <si>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</si>
  <si>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</si>
  <si>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</si>
  <si>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</si>
  <si>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</si>
  <si>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</si>
  <si>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</si>
  <si>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</si>
  <si>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</si>
  <si>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</si>
  <si>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</si>
  <si>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</si>
  <si>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</si>
  <si>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</si>
  <si>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</si>
  <si>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</si>
  <si>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</si>
  <si>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</si>
  <si>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</si>
  <si>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</si>
  <si>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</si>
  <si>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</si>
  <si>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</si>
  <si>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</si>
  <si>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</si>
  <si>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</si>
  <si>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</si>
  <si>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</si>
  <si>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</si>
  <si>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</si>
  <si>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</si>
  <si>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</si>
  <si>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</si>
  <si>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</si>
  <si>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</si>
  <si>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</si>
  <si>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</si>
  <si>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</si>
  <si>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</si>
  <si>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</si>
  <si>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</si>
  <si>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</si>
  <si>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</si>
  <si>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</si>
  <si>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</si>
  <si>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</si>
  <si>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</si>
  <si>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</si>
  <si>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</si>
  <si>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01050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</si>
  <si>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</si>
  <si>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</si>
  <si>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</si>
  <si>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</si>
  <si>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</si>
  <si>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</si>
  <si>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</si>
  <si>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</si>
  <si>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</si>
  <si>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</si>
  <si>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</si>
  <si>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</si>
  <si>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</si>
  <si>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</si>
  <si>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</si>
  <si>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</si>
  <si>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</si>
  <si>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</si>
  <si>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</si>
  <si>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</si>
  <si>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</si>
  <si>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</si>
  <si>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</si>
  <si>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</si>
  <si>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</si>
  <si>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</si>
  <si>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</si>
  <si>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</si>
  <si>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</si>
  <si>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</si>
  <si>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</si>
  <si>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</si>
  <si>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</si>
  <si>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</si>
  <si>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</si>
  <si>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</si>
  <si>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</si>
  <si>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</si>
  <si>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</si>
  <si>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</si>
  <si>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</si>
  <si>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</si>
  <si>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</si>
  <si>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</si>
  <si>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</si>
  <si>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</si>
  <si>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</si>
  <si>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</si>
  <si>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01751</t>
  </si>
  <si>
    <t>Франчук В. С.</t>
  </si>
  <si>
    <t>Цивільна оборона</t>
  </si>
  <si>
    <t>Бобров В. Я.</t>
  </si>
  <si>
    <t>Основи ринкової економіки і підприємства</t>
  </si>
  <si>
    <t>01755</t>
  </si>
  <si>
    <t>01756</t>
  </si>
  <si>
    <t>01757</t>
  </si>
  <si>
    <t>01758</t>
  </si>
  <si>
    <t>01759</t>
  </si>
  <si>
    <t>01760</t>
  </si>
  <si>
    <t>01761</t>
  </si>
  <si>
    <t>01762</t>
  </si>
  <si>
    <t>01763</t>
  </si>
  <si>
    <t>01764</t>
  </si>
  <si>
    <t>01765</t>
  </si>
  <si>
    <t>01766</t>
  </si>
  <si>
    <t>01767</t>
  </si>
  <si>
    <t>01768</t>
  </si>
  <si>
    <t>01769</t>
  </si>
  <si>
    <t>Новак С. О.</t>
  </si>
  <si>
    <t>01770</t>
  </si>
  <si>
    <t>01771</t>
  </si>
  <si>
    <t>01772</t>
  </si>
  <si>
    <t>01773</t>
  </si>
  <si>
    <t>01774</t>
  </si>
  <si>
    <t>01775</t>
  </si>
  <si>
    <t>01776</t>
  </si>
  <si>
    <t>01777</t>
  </si>
  <si>
    <t>01778</t>
  </si>
  <si>
    <t>01779</t>
  </si>
  <si>
    <t>01780</t>
  </si>
  <si>
    <t>01781</t>
  </si>
  <si>
    <t>01782</t>
  </si>
  <si>
    <t>01783</t>
  </si>
  <si>
    <t>01784</t>
  </si>
  <si>
    <t>01785</t>
  </si>
  <si>
    <t>01786</t>
  </si>
  <si>
    <t>01787</t>
  </si>
  <si>
    <t>01788</t>
  </si>
  <si>
    <t>01789</t>
  </si>
  <si>
    <t>01790</t>
  </si>
  <si>
    <t>01791</t>
  </si>
  <si>
    <t>01792</t>
  </si>
  <si>
    <t>01793</t>
  </si>
  <si>
    <t>01794</t>
  </si>
  <si>
    <t>01795</t>
  </si>
  <si>
    <t>01796</t>
  </si>
  <si>
    <t>01797</t>
  </si>
  <si>
    <t>01798</t>
  </si>
  <si>
    <t>01799</t>
  </si>
  <si>
    <t>01800</t>
  </si>
  <si>
    <t>01801</t>
  </si>
  <si>
    <t>01802</t>
  </si>
  <si>
    <t>01803</t>
  </si>
  <si>
    <t>01804</t>
  </si>
  <si>
    <t>01805</t>
  </si>
  <si>
    <t>01806</t>
  </si>
  <si>
    <t>01807</t>
  </si>
  <si>
    <t>01808</t>
  </si>
  <si>
    <t>01809</t>
  </si>
  <si>
    <t>01810</t>
  </si>
  <si>
    <t>01811</t>
  </si>
  <si>
    <t>01812</t>
  </si>
  <si>
    <t>01813</t>
  </si>
  <si>
    <t>01814</t>
  </si>
  <si>
    <t>01815</t>
  </si>
  <si>
    <t>01816</t>
  </si>
  <si>
    <t>01817</t>
  </si>
  <si>
    <t>01818</t>
  </si>
  <si>
    <t>01819</t>
  </si>
  <si>
    <t>01820</t>
  </si>
  <si>
    <t>01821</t>
  </si>
  <si>
    <t>01822</t>
  </si>
  <si>
    <t>01823</t>
  </si>
  <si>
    <t>01824</t>
  </si>
  <si>
    <t>01825</t>
  </si>
  <si>
    <t>01826</t>
  </si>
  <si>
    <t>01827</t>
  </si>
  <si>
    <t>01828</t>
  </si>
  <si>
    <t>01829</t>
  </si>
  <si>
    <t>01830</t>
  </si>
  <si>
    <t>01831</t>
  </si>
  <si>
    <t>01832</t>
  </si>
  <si>
    <t>01833</t>
  </si>
  <si>
    <t>01834</t>
  </si>
  <si>
    <t>01835</t>
  </si>
  <si>
    <t>01836</t>
  </si>
  <si>
    <t>01837</t>
  </si>
  <si>
    <t>01838</t>
  </si>
  <si>
    <t>01839</t>
  </si>
  <si>
    <t>01840</t>
  </si>
  <si>
    <t>01841</t>
  </si>
  <si>
    <t>01842</t>
  </si>
  <si>
    <t>01843</t>
  </si>
  <si>
    <t>01844</t>
  </si>
  <si>
    <t>01845</t>
  </si>
  <si>
    <t>01846</t>
  </si>
  <si>
    <t>01847</t>
  </si>
  <si>
    <t>01848</t>
  </si>
  <si>
    <t>01849</t>
  </si>
  <si>
    <t>Остапенко</t>
  </si>
  <si>
    <t>Технологія опорядж. Робіт</t>
  </si>
  <si>
    <t>01850</t>
  </si>
  <si>
    <t>01851</t>
  </si>
  <si>
    <t>01852</t>
  </si>
  <si>
    <t>01853</t>
  </si>
  <si>
    <t>01854</t>
  </si>
  <si>
    <t>01855</t>
  </si>
  <si>
    <t>01856</t>
  </si>
  <si>
    <t>01857</t>
  </si>
  <si>
    <t>01858</t>
  </si>
  <si>
    <t>01859</t>
  </si>
  <si>
    <t>Гнатенко</t>
  </si>
  <si>
    <t>Основи правознавства</t>
  </si>
  <si>
    <t>01860</t>
  </si>
  <si>
    <t>01861</t>
  </si>
  <si>
    <t>01862</t>
  </si>
  <si>
    <t>01863</t>
  </si>
  <si>
    <t>01864</t>
  </si>
  <si>
    <t>01865</t>
  </si>
  <si>
    <t>01866</t>
  </si>
  <si>
    <t>01867</t>
  </si>
  <si>
    <t>01868</t>
  </si>
  <si>
    <t>01869</t>
  </si>
  <si>
    <t>01870</t>
  </si>
  <si>
    <t>01871</t>
  </si>
  <si>
    <t>01872</t>
  </si>
  <si>
    <t>01873</t>
  </si>
  <si>
    <t>01874</t>
  </si>
  <si>
    <t>01875</t>
  </si>
  <si>
    <t>01876</t>
  </si>
  <si>
    <t>01877</t>
  </si>
  <si>
    <t>01878</t>
  </si>
  <si>
    <t>01879</t>
  </si>
  <si>
    <t>01880</t>
  </si>
  <si>
    <t>Косовенко</t>
  </si>
  <si>
    <t>Технологія приготовлення їжі</t>
  </si>
  <si>
    <t>Полководцы и подвиги</t>
  </si>
  <si>
    <t>01881</t>
  </si>
  <si>
    <t>01882</t>
  </si>
  <si>
    <t>01883</t>
  </si>
  <si>
    <t>01884</t>
  </si>
  <si>
    <t>01885</t>
  </si>
  <si>
    <t>01886</t>
  </si>
  <si>
    <t>01887</t>
  </si>
  <si>
    <t>01888</t>
  </si>
  <si>
    <t>01889</t>
  </si>
  <si>
    <t>01890</t>
  </si>
  <si>
    <t>01891</t>
  </si>
  <si>
    <t>01892</t>
  </si>
  <si>
    <t>01893</t>
  </si>
  <si>
    <t>01894</t>
  </si>
  <si>
    <t>01895</t>
  </si>
  <si>
    <t>01896</t>
  </si>
  <si>
    <t>01897</t>
  </si>
  <si>
    <t>01898</t>
  </si>
  <si>
    <t>01899</t>
  </si>
  <si>
    <t>01900</t>
  </si>
  <si>
    <t>01901</t>
  </si>
  <si>
    <t>01902</t>
  </si>
  <si>
    <t>01903</t>
  </si>
  <si>
    <t>01904</t>
  </si>
  <si>
    <t>Антонець</t>
  </si>
  <si>
    <t>01905</t>
  </si>
  <si>
    <t>01906</t>
  </si>
  <si>
    <t>01907</t>
  </si>
  <si>
    <t>01908</t>
  </si>
  <si>
    <t>01909</t>
  </si>
  <si>
    <t>01910</t>
  </si>
  <si>
    <t>01911</t>
  </si>
  <si>
    <t>01912</t>
  </si>
  <si>
    <t>01913</t>
  </si>
  <si>
    <t>01914</t>
  </si>
  <si>
    <t>01915</t>
  </si>
  <si>
    <t>01916</t>
  </si>
  <si>
    <t>01917</t>
  </si>
  <si>
    <t>01918</t>
  </si>
  <si>
    <t>01919</t>
  </si>
  <si>
    <t>01920</t>
  </si>
  <si>
    <t>01921</t>
  </si>
  <si>
    <t>01922</t>
  </si>
  <si>
    <t>01923</t>
  </si>
  <si>
    <t>01924</t>
  </si>
  <si>
    <t>01925</t>
  </si>
  <si>
    <t>01926</t>
  </si>
  <si>
    <t>01927</t>
  </si>
  <si>
    <t>01928</t>
  </si>
  <si>
    <t>01929</t>
  </si>
  <si>
    <t>Яременко В.</t>
  </si>
  <si>
    <t>Українське слово. Том 1</t>
  </si>
  <si>
    <t>Українське слово. Том 2</t>
  </si>
  <si>
    <t>Українське слово. Том 3</t>
  </si>
  <si>
    <t>Українське слово. Том 4</t>
  </si>
  <si>
    <t>01930</t>
  </si>
  <si>
    <t>01931</t>
  </si>
  <si>
    <t>01932</t>
  </si>
  <si>
    <t>01933</t>
  </si>
  <si>
    <t>Інформатика та інформаційні технології</t>
  </si>
  <si>
    <t>01934</t>
  </si>
  <si>
    <t>01935</t>
  </si>
  <si>
    <t>01936</t>
  </si>
  <si>
    <t>01937</t>
  </si>
  <si>
    <t>01938</t>
  </si>
  <si>
    <t>01939</t>
  </si>
  <si>
    <t>01940</t>
  </si>
  <si>
    <t>01941</t>
  </si>
  <si>
    <t>01942</t>
  </si>
  <si>
    <t>01943</t>
  </si>
  <si>
    <t>01944</t>
  </si>
  <si>
    <t>01945</t>
  </si>
  <si>
    <t>01946</t>
  </si>
  <si>
    <t>01947</t>
  </si>
  <si>
    <t>01948</t>
  </si>
  <si>
    <t>01949</t>
  </si>
  <si>
    <t>01950</t>
  </si>
  <si>
    <t>01951</t>
  </si>
  <si>
    <t>01952</t>
  </si>
  <si>
    <t>01953</t>
  </si>
  <si>
    <t>01954</t>
  </si>
  <si>
    <t>01955</t>
  </si>
  <si>
    <t>01956</t>
  </si>
  <si>
    <t>01957</t>
  </si>
  <si>
    <t>01958</t>
  </si>
  <si>
    <t>01959</t>
  </si>
  <si>
    <t>01960</t>
  </si>
  <si>
    <t>01961</t>
  </si>
  <si>
    <t>01962</t>
  </si>
  <si>
    <t>01963</t>
  </si>
  <si>
    <t>01964</t>
  </si>
  <si>
    <t>01965</t>
  </si>
  <si>
    <t>01966</t>
  </si>
  <si>
    <t>01967</t>
  </si>
  <si>
    <t>01968</t>
  </si>
  <si>
    <t>01969</t>
  </si>
  <si>
    <t>01970</t>
  </si>
  <si>
    <t>01971</t>
  </si>
  <si>
    <t>01972</t>
  </si>
  <si>
    <t>01973</t>
  </si>
  <si>
    <t>01974</t>
  </si>
  <si>
    <t>01975</t>
  </si>
  <si>
    <t>01976</t>
  </si>
  <si>
    <t>01977</t>
  </si>
  <si>
    <t>01978</t>
  </si>
  <si>
    <t>01979</t>
  </si>
  <si>
    <t>01980</t>
  </si>
  <si>
    <t>01981</t>
  </si>
  <si>
    <t>01982</t>
  </si>
  <si>
    <t>01983</t>
  </si>
  <si>
    <t>01984</t>
  </si>
  <si>
    <t>01985</t>
  </si>
  <si>
    <t>01986</t>
  </si>
  <si>
    <t>01987</t>
  </si>
  <si>
    <t>01988</t>
  </si>
  <si>
    <t>01989</t>
  </si>
  <si>
    <t>01990</t>
  </si>
  <si>
    <t>01991</t>
  </si>
  <si>
    <t>01992</t>
  </si>
  <si>
    <t>01993</t>
  </si>
  <si>
    <t>01994</t>
  </si>
  <si>
    <t>01995</t>
  </si>
  <si>
    <t>01996</t>
  </si>
  <si>
    <t>01997</t>
  </si>
  <si>
    <t>01998</t>
  </si>
  <si>
    <t>01999</t>
  </si>
  <si>
    <t>02000</t>
  </si>
  <si>
    <t>02001</t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</si>
  <si>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</si>
  <si>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</si>
  <si>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</si>
  <si>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</si>
  <si>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</si>
  <si>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</si>
  <si>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</si>
  <si>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</si>
  <si>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</si>
  <si>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</si>
  <si>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</si>
  <si>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</si>
  <si>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</si>
  <si>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</si>
  <si>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</si>
  <si>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</si>
  <si>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</si>
  <si>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</si>
  <si>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</si>
  <si>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</si>
  <si>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</si>
  <si>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</si>
  <si>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</si>
  <si>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</si>
  <si>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</si>
  <si>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</si>
  <si>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</si>
  <si>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Данілова</t>
  </si>
  <si>
    <t>Завдання для ДПА з біології 10-11 кл.</t>
  </si>
  <si>
    <t>02029</t>
  </si>
  <si>
    <t>Тихоша В. Т.</t>
  </si>
  <si>
    <t>Українська мова. 100 переказів</t>
  </si>
  <si>
    <t>02030</t>
  </si>
  <si>
    <t>02031</t>
  </si>
  <si>
    <t>Зворушене серце. Твори</t>
  </si>
  <si>
    <t>Чічановський А. А.</t>
  </si>
  <si>
    <t>02041</t>
  </si>
  <si>
    <t>Інформатика част.1</t>
  </si>
  <si>
    <t>Ільяшенко М. С.</t>
  </si>
  <si>
    <t>Розв'язання. Алгебра шкльна 10-11 кл</t>
  </si>
  <si>
    <t>Іліщенко А.Б.</t>
  </si>
  <si>
    <t xml:space="preserve">Українська література. Нова Хрестоматія 11 кл. </t>
  </si>
  <si>
    <t>Харахоріна Т.</t>
  </si>
  <si>
    <t xml:space="preserve">Українська література.  Хрестоматія 10 кл. </t>
  </si>
  <si>
    <t>02042</t>
  </si>
  <si>
    <t>02043</t>
  </si>
  <si>
    <t>02044</t>
  </si>
  <si>
    <t>02045</t>
  </si>
  <si>
    <t>02183</t>
  </si>
  <si>
    <t>02184</t>
  </si>
  <si>
    <t>02185</t>
  </si>
  <si>
    <t>02186</t>
  </si>
  <si>
    <t>02187</t>
  </si>
  <si>
    <t>02188</t>
  </si>
  <si>
    <t>02189</t>
  </si>
  <si>
    <t>02190</t>
  </si>
  <si>
    <t>02191</t>
  </si>
  <si>
    <t>02192</t>
  </si>
  <si>
    <t>02193</t>
  </si>
  <si>
    <t>02194</t>
  </si>
  <si>
    <t>02195</t>
  </si>
  <si>
    <t>02196</t>
  </si>
  <si>
    <t>02197</t>
  </si>
  <si>
    <t>02198</t>
  </si>
  <si>
    <t>02199</t>
  </si>
  <si>
    <t>02200</t>
  </si>
  <si>
    <t>02201</t>
  </si>
  <si>
    <t>02202</t>
  </si>
  <si>
    <t>02203</t>
  </si>
  <si>
    <t>02204</t>
  </si>
  <si>
    <t>02205</t>
  </si>
  <si>
    <t>02206</t>
  </si>
  <si>
    <t>02207</t>
  </si>
  <si>
    <t>02208</t>
  </si>
  <si>
    <t>02209</t>
  </si>
  <si>
    <t>02210</t>
  </si>
  <si>
    <t>02211</t>
  </si>
  <si>
    <t>02212</t>
  </si>
  <si>
    <t>02213</t>
  </si>
  <si>
    <t>02214</t>
  </si>
  <si>
    <t>02215</t>
  </si>
  <si>
    <t>02216</t>
  </si>
  <si>
    <t>02217</t>
  </si>
  <si>
    <t>02218</t>
  </si>
  <si>
    <t>02219</t>
  </si>
  <si>
    <t>02220</t>
  </si>
  <si>
    <t>02221</t>
  </si>
  <si>
    <t>02222</t>
  </si>
  <si>
    <t>02223</t>
  </si>
  <si>
    <t>02224</t>
  </si>
  <si>
    <t>02225</t>
  </si>
  <si>
    <t>02226</t>
  </si>
  <si>
    <t>02227</t>
  </si>
  <si>
    <t>02228</t>
  </si>
  <si>
    <t>02229</t>
  </si>
  <si>
    <t>02230</t>
  </si>
  <si>
    <t>02231</t>
  </si>
  <si>
    <t>02232</t>
  </si>
  <si>
    <t>02233</t>
  </si>
  <si>
    <t>02234</t>
  </si>
  <si>
    <t>02235</t>
  </si>
  <si>
    <t>02236</t>
  </si>
  <si>
    <t>02237</t>
  </si>
  <si>
    <t>02238</t>
  </si>
  <si>
    <t>02239</t>
  </si>
  <si>
    <t>02240</t>
  </si>
  <si>
    <t>02241</t>
  </si>
  <si>
    <t>02242</t>
  </si>
  <si>
    <t>02243</t>
  </si>
  <si>
    <t>02244</t>
  </si>
  <si>
    <t>02245</t>
  </si>
  <si>
    <t>02246</t>
  </si>
  <si>
    <t>02247</t>
  </si>
  <si>
    <t>02248</t>
  </si>
  <si>
    <t>02249</t>
  </si>
  <si>
    <t>02250</t>
  </si>
  <si>
    <t>02251</t>
  </si>
  <si>
    <t>02252</t>
  </si>
  <si>
    <t>02253</t>
  </si>
  <si>
    <t>02254</t>
  </si>
  <si>
    <t>02255</t>
  </si>
  <si>
    <t>02256</t>
  </si>
  <si>
    <t>02257</t>
  </si>
  <si>
    <t>02258</t>
  </si>
  <si>
    <t>02259</t>
  </si>
  <si>
    <t>02260</t>
  </si>
  <si>
    <t>02261</t>
  </si>
  <si>
    <t>02262</t>
  </si>
  <si>
    <t>02263</t>
  </si>
  <si>
    <t>02264</t>
  </si>
  <si>
    <t>02265</t>
  </si>
  <si>
    <t>02266</t>
  </si>
  <si>
    <t>02267</t>
  </si>
  <si>
    <t>02268</t>
  </si>
  <si>
    <t>02269</t>
  </si>
  <si>
    <t>02270</t>
  </si>
  <si>
    <t>02271</t>
  </si>
  <si>
    <t>02272</t>
  </si>
  <si>
    <t>02273</t>
  </si>
  <si>
    <t>02274</t>
  </si>
  <si>
    <t>02275</t>
  </si>
  <si>
    <t>02276</t>
  </si>
  <si>
    <t>02277</t>
  </si>
  <si>
    <t>02278</t>
  </si>
  <si>
    <t>02279</t>
  </si>
  <si>
    <t>02280</t>
  </si>
  <si>
    <t>02281</t>
  </si>
  <si>
    <t>02282</t>
  </si>
  <si>
    <t>02283</t>
  </si>
  <si>
    <t>02284</t>
  </si>
  <si>
    <t>02285</t>
  </si>
  <si>
    <t>02286</t>
  </si>
  <si>
    <t>02287</t>
  </si>
  <si>
    <t>02288</t>
  </si>
  <si>
    <t>02289</t>
  </si>
  <si>
    <t>02290</t>
  </si>
  <si>
    <t>02291</t>
  </si>
  <si>
    <t>02292</t>
  </si>
  <si>
    <t>02293</t>
  </si>
  <si>
    <t>02294</t>
  </si>
  <si>
    <t>02295</t>
  </si>
  <si>
    <t>02296</t>
  </si>
  <si>
    <t>02297</t>
  </si>
  <si>
    <t>02298</t>
  </si>
  <si>
    <t>02299</t>
  </si>
  <si>
    <t>02300</t>
  </si>
  <si>
    <t>02301</t>
  </si>
  <si>
    <t>02302</t>
  </si>
  <si>
    <t>02303</t>
  </si>
  <si>
    <t>02304</t>
  </si>
  <si>
    <t>02305</t>
  </si>
  <si>
    <t>02306</t>
  </si>
  <si>
    <t>02307</t>
  </si>
  <si>
    <t>02308</t>
  </si>
  <si>
    <t>02309</t>
  </si>
  <si>
    <t>02310</t>
  </si>
  <si>
    <t>02311</t>
  </si>
  <si>
    <t>02312</t>
  </si>
  <si>
    <t>02313</t>
  </si>
  <si>
    <t>02314</t>
  </si>
  <si>
    <t>02315</t>
  </si>
  <si>
    <t>02316</t>
  </si>
  <si>
    <t>02317</t>
  </si>
  <si>
    <t>02318</t>
  </si>
  <si>
    <t>02319</t>
  </si>
  <si>
    <t>02320</t>
  </si>
  <si>
    <t>02321</t>
  </si>
  <si>
    <t>02322</t>
  </si>
  <si>
    <t>02323</t>
  </si>
  <si>
    <t>02324</t>
  </si>
  <si>
    <t>02325</t>
  </si>
  <si>
    <t>02326</t>
  </si>
  <si>
    <t>02327</t>
  </si>
  <si>
    <t>02328</t>
  </si>
  <si>
    <t>02329</t>
  </si>
  <si>
    <t>02330</t>
  </si>
  <si>
    <t>02331</t>
  </si>
  <si>
    <t>02332</t>
  </si>
  <si>
    <t>02333</t>
  </si>
  <si>
    <t>02334</t>
  </si>
  <si>
    <t>02335</t>
  </si>
  <si>
    <t>02336</t>
  </si>
  <si>
    <t>02337</t>
  </si>
  <si>
    <t>02338</t>
  </si>
  <si>
    <t>02339</t>
  </si>
  <si>
    <t>02340</t>
  </si>
  <si>
    <t>02341</t>
  </si>
  <si>
    <t>02342</t>
  </si>
  <si>
    <t>02343</t>
  </si>
  <si>
    <t>02344</t>
  </si>
  <si>
    <t>02345</t>
  </si>
  <si>
    <t>02346</t>
  </si>
  <si>
    <t>02347</t>
  </si>
  <si>
    <t>02348</t>
  </si>
  <si>
    <t>02349</t>
  </si>
  <si>
    <t>02350</t>
  </si>
  <si>
    <t>02351</t>
  </si>
  <si>
    <t>02352</t>
  </si>
  <si>
    <t>02353</t>
  </si>
  <si>
    <t>02354</t>
  </si>
  <si>
    <t>02355</t>
  </si>
  <si>
    <t>02356</t>
  </si>
  <si>
    <t>02357</t>
  </si>
  <si>
    <t>02358</t>
  </si>
  <si>
    <t>02359</t>
  </si>
  <si>
    <t>02360</t>
  </si>
  <si>
    <t>02361</t>
  </si>
  <si>
    <t>02362</t>
  </si>
  <si>
    <t>02363</t>
  </si>
  <si>
    <t>02364</t>
  </si>
  <si>
    <t>02365</t>
  </si>
  <si>
    <t>02366</t>
  </si>
  <si>
    <t>02367</t>
  </si>
  <si>
    <t>02368</t>
  </si>
  <si>
    <t>02369</t>
  </si>
  <si>
    <t>02370</t>
  </si>
  <si>
    <t>02371</t>
  </si>
  <si>
    <t>02372</t>
  </si>
  <si>
    <t>02373</t>
  </si>
  <si>
    <t>02374</t>
  </si>
  <si>
    <t>02375</t>
  </si>
  <si>
    <t>02376</t>
  </si>
  <si>
    <t>02377</t>
  </si>
  <si>
    <t>02378</t>
  </si>
  <si>
    <t>02379</t>
  </si>
  <si>
    <t>02380</t>
  </si>
  <si>
    <t>02381</t>
  </si>
  <si>
    <t>02382</t>
  </si>
  <si>
    <t xml:space="preserve">Основи ринкової економіки </t>
  </si>
  <si>
    <t>02383</t>
  </si>
  <si>
    <t>02384</t>
  </si>
  <si>
    <t>02385</t>
  </si>
  <si>
    <t>02386</t>
  </si>
  <si>
    <t>02387</t>
  </si>
  <si>
    <t>02388</t>
  </si>
  <si>
    <t>02389</t>
  </si>
  <si>
    <t>02390</t>
  </si>
  <si>
    <t>02391</t>
  </si>
  <si>
    <t>02392</t>
  </si>
  <si>
    <t>02393</t>
  </si>
  <si>
    <t>02394</t>
  </si>
  <si>
    <t>02395</t>
  </si>
  <si>
    <t>02396</t>
  </si>
  <si>
    <t>02397</t>
  </si>
  <si>
    <t>02398</t>
  </si>
  <si>
    <t>02399</t>
  </si>
  <si>
    <t>02400</t>
  </si>
  <si>
    <t>02401</t>
  </si>
  <si>
    <t>02402</t>
  </si>
  <si>
    <t>02403</t>
  </si>
  <si>
    <t>02404</t>
  </si>
  <si>
    <t>02405</t>
  </si>
  <si>
    <t>02406</t>
  </si>
  <si>
    <t>02407</t>
  </si>
  <si>
    <t>02408</t>
  </si>
  <si>
    <t>02409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</si>
  <si>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</si>
  <si>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</si>
  <si>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</si>
  <si>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</si>
  <si>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</si>
  <si>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</si>
  <si>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</si>
  <si>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</si>
  <si>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</si>
  <si>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</si>
  <si>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02420</t>
  </si>
  <si>
    <t>02421</t>
  </si>
  <si>
    <t>02422</t>
  </si>
  <si>
    <t>02423</t>
  </si>
  <si>
    <t>02424</t>
  </si>
  <si>
    <t>02425</t>
  </si>
  <si>
    <t>02426</t>
  </si>
  <si>
    <t>02427</t>
  </si>
  <si>
    <t>02428</t>
  </si>
  <si>
    <t>02429</t>
  </si>
  <si>
    <t>02430</t>
  </si>
  <si>
    <t>02431</t>
  </si>
  <si>
    <t>02432</t>
  </si>
  <si>
    <t>02433</t>
  </si>
  <si>
    <t>02434</t>
  </si>
  <si>
    <t>02435</t>
  </si>
  <si>
    <t>02436</t>
  </si>
  <si>
    <t>02437</t>
  </si>
  <si>
    <t>02438</t>
  </si>
  <si>
    <t>02439</t>
  </si>
  <si>
    <t>02440</t>
  </si>
  <si>
    <t>02441</t>
  </si>
  <si>
    <t>02442</t>
  </si>
  <si>
    <t xml:space="preserve">Основи  економіки </t>
  </si>
  <si>
    <t>Канченко Т. В.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</si>
  <si>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</si>
  <si>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</si>
  <si>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</si>
  <si>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</si>
  <si>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</si>
  <si>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</si>
  <si>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</si>
  <si>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</si>
  <si>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</si>
  <si>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</si>
  <si>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</si>
  <si>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</si>
  <si>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</si>
  <si>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</si>
  <si>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</si>
  <si>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</si>
  <si>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</si>
  <si>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</si>
  <si>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</si>
  <si>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</si>
  <si>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</si>
  <si>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</si>
  <si>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</si>
  <si>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</si>
  <si>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</si>
  <si>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</si>
  <si>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</si>
  <si>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</si>
  <si>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</si>
  <si>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</si>
  <si>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</si>
  <si>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</si>
  <si>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</si>
  <si>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</si>
  <si>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</si>
  <si>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</si>
  <si>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</si>
  <si>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</si>
  <si>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</si>
  <si>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</si>
  <si>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</si>
  <si>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</si>
  <si>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</si>
  <si>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</si>
  <si>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Щербак</t>
  </si>
  <si>
    <t>Організація підготовки фахівцівьз КД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</si>
  <si>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</si>
  <si>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</si>
  <si>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</si>
  <si>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</si>
  <si>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</si>
  <si>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</si>
  <si>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</si>
  <si>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</si>
  <si>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</si>
  <si>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</si>
  <si>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</si>
  <si>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</si>
  <si>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</si>
  <si>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02501</t>
  </si>
  <si>
    <t>02502</t>
  </si>
  <si>
    <t>02503</t>
  </si>
  <si>
    <t>02504</t>
  </si>
  <si>
    <t>02505</t>
  </si>
  <si>
    <t>02506</t>
  </si>
  <si>
    <t>02507</t>
  </si>
  <si>
    <t>02508</t>
  </si>
  <si>
    <t>02509</t>
  </si>
  <si>
    <t>02510</t>
  </si>
  <si>
    <t>02511</t>
  </si>
  <si>
    <t>02512</t>
  </si>
  <si>
    <t>02513</t>
  </si>
  <si>
    <t>02514</t>
  </si>
  <si>
    <t>02515</t>
  </si>
  <si>
    <t>02516</t>
  </si>
  <si>
    <t>02517</t>
  </si>
  <si>
    <t>02518</t>
  </si>
  <si>
    <t>02519</t>
  </si>
  <si>
    <t>02520</t>
  </si>
  <si>
    <t>02521</t>
  </si>
  <si>
    <t>02522</t>
  </si>
  <si>
    <t>02523</t>
  </si>
  <si>
    <t>02524</t>
  </si>
  <si>
    <t>02525</t>
  </si>
  <si>
    <t>02526</t>
  </si>
  <si>
    <t>02527</t>
  </si>
  <si>
    <t>02528</t>
  </si>
  <si>
    <t>02529</t>
  </si>
  <si>
    <t>02530</t>
  </si>
  <si>
    <t>02531</t>
  </si>
  <si>
    <t>02532</t>
  </si>
  <si>
    <t>02533</t>
  </si>
  <si>
    <t>02534</t>
  </si>
  <si>
    <t>02535</t>
  </si>
  <si>
    <t>02536</t>
  </si>
  <si>
    <t>02537</t>
  </si>
  <si>
    <t>02538</t>
  </si>
  <si>
    <t>02539</t>
  </si>
  <si>
    <t>02540</t>
  </si>
  <si>
    <t>02541</t>
  </si>
  <si>
    <t>02542</t>
  </si>
  <si>
    <t>02543</t>
  </si>
  <si>
    <t>02544</t>
  </si>
  <si>
    <t>02545</t>
  </si>
  <si>
    <t>02546</t>
  </si>
  <si>
    <t>02547</t>
  </si>
  <si>
    <t>02548</t>
  </si>
  <si>
    <t>02549</t>
  </si>
  <si>
    <t>02550</t>
  </si>
  <si>
    <t>02551</t>
  </si>
  <si>
    <t>02552</t>
  </si>
  <si>
    <t>02553</t>
  </si>
  <si>
    <t>02554</t>
  </si>
  <si>
    <t>02555</t>
  </si>
  <si>
    <t>02556</t>
  </si>
  <si>
    <t>02557</t>
  </si>
  <si>
    <t>02558</t>
  </si>
  <si>
    <t>02559</t>
  </si>
  <si>
    <t>02560</t>
  </si>
  <si>
    <t>02561</t>
  </si>
  <si>
    <t>02562</t>
  </si>
  <si>
    <t>02563</t>
  </si>
  <si>
    <t>02564</t>
  </si>
  <si>
    <t>02565</t>
  </si>
  <si>
    <t>02566</t>
  </si>
  <si>
    <t>02567</t>
  </si>
  <si>
    <t>02568</t>
  </si>
  <si>
    <t>02569</t>
  </si>
  <si>
    <t>02570</t>
  </si>
  <si>
    <t>02571</t>
  </si>
  <si>
    <t>02572</t>
  </si>
  <si>
    <t>02573</t>
  </si>
  <si>
    <t>02574</t>
  </si>
  <si>
    <t>02575</t>
  </si>
  <si>
    <t>02576</t>
  </si>
  <si>
    <t>02577</t>
  </si>
  <si>
    <t>02578</t>
  </si>
  <si>
    <t>02579</t>
  </si>
  <si>
    <t>02580</t>
  </si>
  <si>
    <t>02581</t>
  </si>
  <si>
    <t>02582</t>
  </si>
  <si>
    <t>02583</t>
  </si>
  <si>
    <t>02584</t>
  </si>
  <si>
    <t>02585</t>
  </si>
  <si>
    <t>02586</t>
  </si>
  <si>
    <t>02587</t>
  </si>
  <si>
    <t>02588</t>
  </si>
  <si>
    <t>02589</t>
  </si>
  <si>
    <t>02590</t>
  </si>
  <si>
    <t>02591</t>
  </si>
  <si>
    <t>02592</t>
  </si>
  <si>
    <t>02593</t>
  </si>
  <si>
    <t>02594</t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</si>
  <si>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</si>
  <si>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</si>
  <si>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</si>
  <si>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</si>
  <si>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</si>
  <si>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</si>
  <si>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</si>
  <si>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</si>
  <si>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</si>
  <si>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</si>
  <si>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</si>
  <si>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</si>
  <si>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</si>
  <si>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</si>
  <si>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</si>
  <si>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</si>
  <si>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</si>
  <si>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</si>
  <si>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</si>
  <si>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</si>
  <si>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</si>
  <si>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</si>
  <si>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</si>
  <si>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</si>
  <si>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</si>
  <si>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</si>
  <si>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</si>
  <si>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</si>
  <si>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</si>
  <si>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</si>
  <si>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</si>
  <si>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</si>
  <si>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</si>
  <si>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</si>
  <si>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</si>
  <si>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02630</t>
  </si>
  <si>
    <t>02631</t>
  </si>
  <si>
    <t>02632</t>
  </si>
  <si>
    <t>02633</t>
  </si>
  <si>
    <t>02634</t>
  </si>
  <si>
    <t>02635</t>
  </si>
  <si>
    <t>02636</t>
  </si>
  <si>
    <t>02637</t>
  </si>
  <si>
    <t>02638</t>
  </si>
  <si>
    <t>02639</t>
  </si>
  <si>
    <t>02640</t>
  </si>
  <si>
    <t>02641</t>
  </si>
  <si>
    <t>02642</t>
  </si>
  <si>
    <t>02643</t>
  </si>
  <si>
    <t>02644</t>
  </si>
  <si>
    <t>02645</t>
  </si>
  <si>
    <t>02646</t>
  </si>
  <si>
    <t>02647</t>
  </si>
  <si>
    <t>02648</t>
  </si>
  <si>
    <t>02649</t>
  </si>
  <si>
    <t>02650</t>
  </si>
  <si>
    <t>02651</t>
  </si>
  <si>
    <t>02652</t>
  </si>
  <si>
    <t>02653</t>
  </si>
  <si>
    <t>02654</t>
  </si>
  <si>
    <t>02655</t>
  </si>
  <si>
    <t>02656</t>
  </si>
  <si>
    <t>02657</t>
  </si>
  <si>
    <t>02658</t>
  </si>
  <si>
    <t>02659</t>
  </si>
  <si>
    <t>02660</t>
  </si>
  <si>
    <t>02661</t>
  </si>
  <si>
    <t>02662</t>
  </si>
  <si>
    <t>02663</t>
  </si>
  <si>
    <t>02664</t>
  </si>
  <si>
    <t>02665</t>
  </si>
  <si>
    <t>02666</t>
  </si>
  <si>
    <t>02667</t>
  </si>
  <si>
    <t>02668</t>
  </si>
  <si>
    <t>02669</t>
  </si>
  <si>
    <t>02670</t>
  </si>
  <si>
    <t>02671</t>
  </si>
  <si>
    <t>02672</t>
  </si>
  <si>
    <t>02673</t>
  </si>
  <si>
    <t>02674</t>
  </si>
  <si>
    <t>02675</t>
  </si>
  <si>
    <t>02676</t>
  </si>
  <si>
    <t>02677</t>
  </si>
  <si>
    <t>02678</t>
  </si>
  <si>
    <t>02679</t>
  </si>
  <si>
    <t>02680</t>
  </si>
  <si>
    <t>02681</t>
  </si>
  <si>
    <t>02682</t>
  </si>
  <si>
    <t>02683</t>
  </si>
  <si>
    <t>02684</t>
  </si>
  <si>
    <t>02685</t>
  </si>
  <si>
    <t>02686</t>
  </si>
  <si>
    <t>02687</t>
  </si>
  <si>
    <t>02863</t>
  </si>
  <si>
    <t>Коденко</t>
  </si>
  <si>
    <t>Основи  медецинських знань</t>
  </si>
  <si>
    <t>02864</t>
  </si>
  <si>
    <t>02865</t>
  </si>
  <si>
    <t>02866</t>
  </si>
  <si>
    <t>02867</t>
  </si>
  <si>
    <t>02868</t>
  </si>
  <si>
    <t>02869</t>
  </si>
  <si>
    <t>02870</t>
  </si>
  <si>
    <t>Основи  медицинських знань</t>
  </si>
  <si>
    <t>02871</t>
  </si>
  <si>
    <t>02872</t>
  </si>
  <si>
    <t>Біляєв</t>
  </si>
  <si>
    <t>Українська мова</t>
  </si>
  <si>
    <t>02873</t>
  </si>
  <si>
    <t>02874</t>
  </si>
  <si>
    <t>02875</t>
  </si>
  <si>
    <t>02876</t>
  </si>
  <si>
    <t>02877</t>
  </si>
  <si>
    <t>02878</t>
  </si>
  <si>
    <t>02879</t>
  </si>
  <si>
    <t>02880</t>
  </si>
  <si>
    <t>02881</t>
  </si>
  <si>
    <t>02882</t>
  </si>
  <si>
    <t>02883</t>
  </si>
  <si>
    <t>02884</t>
  </si>
  <si>
    <t>02885</t>
  </si>
  <si>
    <t>02886</t>
  </si>
  <si>
    <t>02887</t>
  </si>
  <si>
    <t>02888</t>
  </si>
  <si>
    <t>02889</t>
  </si>
  <si>
    <t>02890</t>
  </si>
  <si>
    <t>02891</t>
  </si>
  <si>
    <t>02892</t>
  </si>
  <si>
    <t>02893</t>
  </si>
  <si>
    <t>02894</t>
  </si>
  <si>
    <t>02895</t>
  </si>
  <si>
    <t>02896</t>
  </si>
  <si>
    <t>02897</t>
  </si>
  <si>
    <t>02898</t>
  </si>
  <si>
    <t>02899</t>
  </si>
  <si>
    <t>02900</t>
  </si>
  <si>
    <t>02901</t>
  </si>
  <si>
    <t>02902</t>
  </si>
  <si>
    <t>02903</t>
  </si>
  <si>
    <t>02904</t>
  </si>
  <si>
    <t>02905</t>
  </si>
  <si>
    <t>02906</t>
  </si>
  <si>
    <t>02907</t>
  </si>
  <si>
    <t>02908</t>
  </si>
  <si>
    <t>02909</t>
  </si>
  <si>
    <t>02910</t>
  </si>
  <si>
    <t>02911</t>
  </si>
  <si>
    <t>02912</t>
  </si>
  <si>
    <t>02913</t>
  </si>
  <si>
    <t>02914</t>
  </si>
  <si>
    <t>02915</t>
  </si>
  <si>
    <t>02916</t>
  </si>
  <si>
    <t>02917</t>
  </si>
  <si>
    <t>02918</t>
  </si>
  <si>
    <t>02919</t>
  </si>
  <si>
    <t>02920</t>
  </si>
  <si>
    <t>02921</t>
  </si>
  <si>
    <t>02922</t>
  </si>
  <si>
    <t>Зарецька</t>
  </si>
  <si>
    <t>02923</t>
  </si>
  <si>
    <t>Інформатика 10 кл. част.1</t>
  </si>
  <si>
    <t>Інформатика 10 -11 кл. част.2</t>
  </si>
  <si>
    <t>02963</t>
  </si>
  <si>
    <t>Буринська</t>
  </si>
  <si>
    <t>Хімія 10 кл.</t>
  </si>
  <si>
    <t>03364</t>
  </si>
  <si>
    <t>Олійник</t>
  </si>
  <si>
    <t>Орг. обл. технології продажу продтоварів</t>
  </si>
  <si>
    <t>03365</t>
  </si>
  <si>
    <t>03366</t>
  </si>
  <si>
    <t>03367</t>
  </si>
  <si>
    <t>03368</t>
  </si>
  <si>
    <t>03369</t>
  </si>
  <si>
    <t>03370</t>
  </si>
  <si>
    <t>03371</t>
  </si>
  <si>
    <t>03372</t>
  </si>
  <si>
    <t>03373</t>
  </si>
  <si>
    <t>03374</t>
  </si>
  <si>
    <t>03375</t>
  </si>
  <si>
    <t>03376</t>
  </si>
  <si>
    <t>03377</t>
  </si>
  <si>
    <t>03378</t>
  </si>
  <si>
    <t>03379</t>
  </si>
  <si>
    <t>03380</t>
  </si>
  <si>
    <t>03381</t>
  </si>
  <si>
    <t>03382</t>
  </si>
  <si>
    <t>03383</t>
  </si>
  <si>
    <t>03384</t>
  </si>
  <si>
    <t>03385</t>
  </si>
  <si>
    <t>03386</t>
  </si>
  <si>
    <t>03387</t>
  </si>
  <si>
    <t>03388</t>
  </si>
  <si>
    <t>03389</t>
  </si>
  <si>
    <t>03390</t>
  </si>
  <si>
    <t>03391</t>
  </si>
  <si>
    <t>03392</t>
  </si>
  <si>
    <t>03393</t>
  </si>
  <si>
    <t>03394</t>
  </si>
  <si>
    <t>03395</t>
  </si>
  <si>
    <t>03396</t>
  </si>
  <si>
    <t>03397</t>
  </si>
  <si>
    <t>03398</t>
  </si>
  <si>
    <t>03399</t>
  </si>
  <si>
    <t>03400</t>
  </si>
  <si>
    <t>03401</t>
  </si>
  <si>
    <t>03402</t>
  </si>
  <si>
    <t>03403</t>
  </si>
  <si>
    <t>03404</t>
  </si>
  <si>
    <t>03405</t>
  </si>
  <si>
    <t>03406</t>
  </si>
  <si>
    <t>03407</t>
  </si>
  <si>
    <t>03408</t>
  </si>
  <si>
    <t>03409</t>
  </si>
  <si>
    <t>03410</t>
  </si>
  <si>
    <t>03411</t>
  </si>
  <si>
    <t>03412</t>
  </si>
  <si>
    <t>03413</t>
  </si>
  <si>
    <t>03414</t>
  </si>
  <si>
    <t>03415</t>
  </si>
  <si>
    <t>03416</t>
  </si>
  <si>
    <t>03417</t>
  </si>
  <si>
    <t>03418</t>
  </si>
  <si>
    <t>03419</t>
  </si>
  <si>
    <t>03420</t>
  </si>
  <si>
    <t>03421</t>
  </si>
  <si>
    <t>03422</t>
  </si>
  <si>
    <t>03423</t>
  </si>
  <si>
    <t>03424</t>
  </si>
  <si>
    <t>03425</t>
  </si>
  <si>
    <t>03426</t>
  </si>
  <si>
    <t>03427</t>
  </si>
  <si>
    <t>03428</t>
  </si>
  <si>
    <t>03429</t>
  </si>
  <si>
    <t>03430</t>
  </si>
  <si>
    <t>03431</t>
  </si>
  <si>
    <t>03432</t>
  </si>
  <si>
    <t>03433</t>
  </si>
  <si>
    <t>03434</t>
  </si>
  <si>
    <t>03435</t>
  </si>
  <si>
    <t>03436</t>
  </si>
  <si>
    <t>03437</t>
  </si>
  <si>
    <t>03438</t>
  </si>
  <si>
    <t>03439</t>
  </si>
  <si>
    <t>03440</t>
  </si>
  <si>
    <t>03441</t>
  </si>
  <si>
    <t>03442</t>
  </si>
  <si>
    <t>03443</t>
  </si>
  <si>
    <t>03444</t>
  </si>
  <si>
    <t>03445</t>
  </si>
  <si>
    <t>03446</t>
  </si>
  <si>
    <t>03447</t>
  </si>
  <si>
    <t>03448</t>
  </si>
  <si>
    <t>03449</t>
  </si>
  <si>
    <t>03450</t>
  </si>
  <si>
    <t>03451</t>
  </si>
  <si>
    <t>03452</t>
  </si>
  <si>
    <t>03453</t>
  </si>
  <si>
    <t>03454</t>
  </si>
  <si>
    <t>03455</t>
  </si>
  <si>
    <t>03456</t>
  </si>
  <si>
    <t>03457</t>
  </si>
  <si>
    <t>03458</t>
  </si>
  <si>
    <t>03459</t>
  </si>
  <si>
    <t>03460</t>
  </si>
  <si>
    <t>03461</t>
  </si>
  <si>
    <t>03462</t>
  </si>
  <si>
    <t>03463</t>
  </si>
  <si>
    <t>03464</t>
  </si>
  <si>
    <t>03465</t>
  </si>
  <si>
    <t>03466</t>
  </si>
  <si>
    <t>03467</t>
  </si>
  <si>
    <t>03468</t>
  </si>
  <si>
    <t>03469</t>
  </si>
  <si>
    <t>03470</t>
  </si>
  <si>
    <t>03471</t>
  </si>
  <si>
    <t>03472</t>
  </si>
  <si>
    <t>03473</t>
  </si>
  <si>
    <t>03474</t>
  </si>
  <si>
    <t>03475</t>
  </si>
  <si>
    <t>03476</t>
  </si>
  <si>
    <t>03477</t>
  </si>
  <si>
    <t>03478</t>
  </si>
  <si>
    <t>03479</t>
  </si>
  <si>
    <t>03480</t>
  </si>
  <si>
    <t>03481</t>
  </si>
  <si>
    <t>03482</t>
  </si>
  <si>
    <t>03483</t>
  </si>
  <si>
    <t>03484</t>
  </si>
  <si>
    <t>03485</t>
  </si>
  <si>
    <t>03486</t>
  </si>
  <si>
    <t>03487</t>
  </si>
  <si>
    <t>03488</t>
  </si>
  <si>
    <t>03489</t>
  </si>
  <si>
    <t>03490</t>
  </si>
  <si>
    <t>03491</t>
  </si>
  <si>
    <t>03492</t>
  </si>
  <si>
    <t>03493</t>
  </si>
  <si>
    <t>03494</t>
  </si>
  <si>
    <t>03495</t>
  </si>
  <si>
    <t>03496</t>
  </si>
  <si>
    <t>03497</t>
  </si>
  <si>
    <t>03498</t>
  </si>
  <si>
    <t>03499</t>
  </si>
  <si>
    <t>03500</t>
  </si>
  <si>
    <t>03501</t>
  </si>
  <si>
    <t>03502</t>
  </si>
  <si>
    <t>03503</t>
  </si>
  <si>
    <t>03504</t>
  </si>
  <si>
    <t>03505</t>
  </si>
  <si>
    <t>03506</t>
  </si>
  <si>
    <t>03507</t>
  </si>
  <si>
    <t>03508</t>
  </si>
  <si>
    <t>03509</t>
  </si>
  <si>
    <t>03510</t>
  </si>
  <si>
    <t>03511</t>
  </si>
  <si>
    <t>03512</t>
  </si>
  <si>
    <t>03513</t>
  </si>
  <si>
    <t>03514</t>
  </si>
  <si>
    <t>03515</t>
  </si>
  <si>
    <t>03516</t>
  </si>
  <si>
    <t>03517</t>
  </si>
  <si>
    <t>03518</t>
  </si>
  <si>
    <t>03519</t>
  </si>
  <si>
    <t>03520</t>
  </si>
  <si>
    <t>03521</t>
  </si>
  <si>
    <t>03522</t>
  </si>
  <si>
    <t>03523</t>
  </si>
  <si>
    <t>03524</t>
  </si>
  <si>
    <t>03525</t>
  </si>
  <si>
    <t>03526</t>
  </si>
  <si>
    <t>03527</t>
  </si>
  <si>
    <t>03528</t>
  </si>
  <si>
    <t>03529</t>
  </si>
  <si>
    <t>03530</t>
  </si>
  <si>
    <t>03531</t>
  </si>
  <si>
    <t>03532</t>
  </si>
  <si>
    <t>03533</t>
  </si>
  <si>
    <t>03534</t>
  </si>
  <si>
    <t>03535</t>
  </si>
  <si>
    <t>03536</t>
  </si>
  <si>
    <t>03537</t>
  </si>
  <si>
    <t>03538</t>
  </si>
  <si>
    <t>03539</t>
  </si>
  <si>
    <t>03540</t>
  </si>
  <si>
    <t>03541</t>
  </si>
  <si>
    <t>03542</t>
  </si>
  <si>
    <t>03543</t>
  </si>
  <si>
    <t>03544</t>
  </si>
  <si>
    <t>03545</t>
  </si>
  <si>
    <t>03546</t>
  </si>
  <si>
    <t>03547</t>
  </si>
  <si>
    <t>03548</t>
  </si>
  <si>
    <t>03549</t>
  </si>
  <si>
    <t>03550</t>
  </si>
  <si>
    <t>03551</t>
  </si>
  <si>
    <t>03552</t>
  </si>
  <si>
    <t>03553</t>
  </si>
  <si>
    <t>03554</t>
  </si>
  <si>
    <t>03555</t>
  </si>
  <si>
    <t>03556</t>
  </si>
  <si>
    <t>03557</t>
  </si>
  <si>
    <t>03558</t>
  </si>
  <si>
    <t>03559</t>
  </si>
  <si>
    <t>03560</t>
  </si>
  <si>
    <t>03561</t>
  </si>
  <si>
    <t>03562</t>
  </si>
  <si>
    <t>03563</t>
  </si>
  <si>
    <t>03564</t>
  </si>
  <si>
    <t>03565</t>
  </si>
  <si>
    <t>03566</t>
  </si>
  <si>
    <t>03567</t>
  </si>
  <si>
    <t>03568</t>
  </si>
  <si>
    <t>03569</t>
  </si>
  <si>
    <t>03570</t>
  </si>
  <si>
    <t>03571</t>
  </si>
  <si>
    <t>03572</t>
  </si>
  <si>
    <t>03573</t>
  </si>
  <si>
    <t>03574</t>
  </si>
  <si>
    <t>03575</t>
  </si>
  <si>
    <t>03576</t>
  </si>
  <si>
    <t>03577</t>
  </si>
  <si>
    <t>03578</t>
  </si>
  <si>
    <t>03579</t>
  </si>
  <si>
    <t>03580</t>
  </si>
  <si>
    <t>03581</t>
  </si>
  <si>
    <t>03582</t>
  </si>
  <si>
    <t>03583</t>
  </si>
  <si>
    <t>03584</t>
  </si>
  <si>
    <t>03585</t>
  </si>
  <si>
    <t>03586</t>
  </si>
  <si>
    <t>03587</t>
  </si>
  <si>
    <t>03588</t>
  </si>
  <si>
    <t>03589</t>
  </si>
  <si>
    <t>03590</t>
  </si>
  <si>
    <t>03591</t>
  </si>
  <si>
    <t>03592</t>
  </si>
  <si>
    <t>03593</t>
  </si>
  <si>
    <t>03594</t>
  </si>
  <si>
    <t>03595</t>
  </si>
  <si>
    <t>03596</t>
  </si>
  <si>
    <t>03597</t>
  </si>
  <si>
    <t>03598</t>
  </si>
  <si>
    <t>03599</t>
  </si>
  <si>
    <t>03600</t>
  </si>
  <si>
    <t>03601</t>
  </si>
  <si>
    <t>03602</t>
  </si>
  <si>
    <t>03603</t>
  </si>
  <si>
    <t>03604</t>
  </si>
  <si>
    <t>03605</t>
  </si>
  <si>
    <t>03606</t>
  </si>
  <si>
    <t>03607</t>
  </si>
  <si>
    <t>03608</t>
  </si>
  <si>
    <t>03609</t>
  </si>
  <si>
    <t>03610</t>
  </si>
  <si>
    <t>03611</t>
  </si>
  <si>
    <t>03612</t>
  </si>
  <si>
    <t>03613</t>
  </si>
  <si>
    <t>03614</t>
  </si>
  <si>
    <t>03615</t>
  </si>
  <si>
    <t>03616</t>
  </si>
  <si>
    <t>03617</t>
  </si>
  <si>
    <t>03618</t>
  </si>
  <si>
    <t>03619</t>
  </si>
  <si>
    <t>03620</t>
  </si>
  <si>
    <t>03621</t>
  </si>
  <si>
    <t>03622</t>
  </si>
  <si>
    <t>03623</t>
  </si>
  <si>
    <t>03624</t>
  </si>
  <si>
    <t>03625</t>
  </si>
  <si>
    <t>03626</t>
  </si>
  <si>
    <t>03627</t>
  </si>
  <si>
    <t>03628</t>
  </si>
  <si>
    <t>03629</t>
  </si>
  <si>
    <t>03630</t>
  </si>
  <si>
    <t>03631</t>
  </si>
  <si>
    <t>03632</t>
  </si>
  <si>
    <t>03633</t>
  </si>
  <si>
    <t>03634</t>
  </si>
  <si>
    <t>03635</t>
  </si>
  <si>
    <t>03636</t>
  </si>
  <si>
    <t>03637</t>
  </si>
  <si>
    <t>03638</t>
  </si>
  <si>
    <t>03639</t>
  </si>
  <si>
    <t>03640</t>
  </si>
  <si>
    <t>03641</t>
  </si>
  <si>
    <t>03642</t>
  </si>
  <si>
    <t>03643</t>
  </si>
  <si>
    <t>03644</t>
  </si>
  <si>
    <t>03645</t>
  </si>
  <si>
    <t>03646</t>
  </si>
  <si>
    <t>03647</t>
  </si>
  <si>
    <t>03648</t>
  </si>
  <si>
    <t>03649</t>
  </si>
  <si>
    <t>03650</t>
  </si>
  <si>
    <t>03651</t>
  </si>
  <si>
    <t>03652</t>
  </si>
  <si>
    <t>03653</t>
  </si>
  <si>
    <t>03654</t>
  </si>
  <si>
    <t>03655</t>
  </si>
  <si>
    <t>03656</t>
  </si>
  <si>
    <t>03657</t>
  </si>
  <si>
    <t>03658</t>
  </si>
  <si>
    <t>03659</t>
  </si>
  <si>
    <t>03660</t>
  </si>
  <si>
    <t>03661</t>
  </si>
  <si>
    <t>03662</t>
  </si>
  <si>
    <t>03663</t>
  </si>
  <si>
    <t>03664</t>
  </si>
  <si>
    <t>03665</t>
  </si>
  <si>
    <t>03666</t>
  </si>
  <si>
    <t>03667</t>
  </si>
  <si>
    <t>03668</t>
  </si>
  <si>
    <t>03669</t>
  </si>
  <si>
    <t>03670</t>
  </si>
  <si>
    <t>03671</t>
  </si>
  <si>
    <t>03672</t>
  </si>
  <si>
    <t>03673</t>
  </si>
  <si>
    <t>Климишин</t>
  </si>
  <si>
    <t>Астрономія</t>
  </si>
  <si>
    <t>03674</t>
  </si>
  <si>
    <t>03675</t>
  </si>
  <si>
    <t>03676</t>
  </si>
  <si>
    <t>03677</t>
  </si>
  <si>
    <t>03678</t>
  </si>
  <si>
    <t>03679</t>
  </si>
  <si>
    <t>03680</t>
  </si>
  <si>
    <t>03681</t>
  </si>
  <si>
    <t>03682</t>
  </si>
  <si>
    <t>03683</t>
  </si>
  <si>
    <t>03684</t>
  </si>
  <si>
    <t>03685</t>
  </si>
  <si>
    <t>03686</t>
  </si>
  <si>
    <t>03687</t>
  </si>
  <si>
    <t>03688</t>
  </si>
  <si>
    <t>03689</t>
  </si>
  <si>
    <t>03690</t>
  </si>
  <si>
    <t>03691</t>
  </si>
  <si>
    <t>03692</t>
  </si>
  <si>
    <t>03693</t>
  </si>
  <si>
    <t>03694</t>
  </si>
  <si>
    <t>03695</t>
  </si>
  <si>
    <t>03696</t>
  </si>
  <si>
    <t>03697</t>
  </si>
  <si>
    <t>03698</t>
  </si>
  <si>
    <t>03699</t>
  </si>
  <si>
    <t>03700</t>
  </si>
  <si>
    <t>03701</t>
  </si>
  <si>
    <t>03702</t>
  </si>
  <si>
    <t>03703</t>
  </si>
  <si>
    <t>03704</t>
  </si>
  <si>
    <t>03705</t>
  </si>
  <si>
    <t>03706</t>
  </si>
  <si>
    <t>03707</t>
  </si>
  <si>
    <t>03708</t>
  </si>
  <si>
    <t>03709</t>
  </si>
  <si>
    <t>03710</t>
  </si>
  <si>
    <t>03711</t>
  </si>
  <si>
    <t>03712</t>
  </si>
  <si>
    <t>03713</t>
  </si>
  <si>
    <t>03714</t>
  </si>
  <si>
    <t>03715</t>
  </si>
  <si>
    <t>03716</t>
  </si>
  <si>
    <t>03717</t>
  </si>
  <si>
    <t>03718</t>
  </si>
  <si>
    <t>03719</t>
  </si>
  <si>
    <t>03720</t>
  </si>
  <si>
    <t>03721</t>
  </si>
  <si>
    <t>03722</t>
  </si>
  <si>
    <t>03723</t>
  </si>
  <si>
    <t>03724</t>
  </si>
  <si>
    <t>03725</t>
  </si>
  <si>
    <t>03726</t>
  </si>
  <si>
    <t>03727</t>
  </si>
  <si>
    <t>03728</t>
  </si>
  <si>
    <t>03729</t>
  </si>
  <si>
    <t>03730</t>
  </si>
  <si>
    <t>03731</t>
  </si>
  <si>
    <t>03732</t>
  </si>
  <si>
    <t>03733</t>
  </si>
  <si>
    <t>Варналій</t>
  </si>
  <si>
    <t>Основи підприємницької діяльності</t>
  </si>
  <si>
    <t>03734</t>
  </si>
  <si>
    <t>03735</t>
  </si>
  <si>
    <t>03736</t>
  </si>
  <si>
    <t>03737</t>
  </si>
  <si>
    <t>03738</t>
  </si>
  <si>
    <t>03739</t>
  </si>
  <si>
    <t>03740</t>
  </si>
  <si>
    <t>03741</t>
  </si>
  <si>
    <t>03742</t>
  </si>
  <si>
    <t>03743</t>
  </si>
  <si>
    <t>03744</t>
  </si>
  <si>
    <t>03745</t>
  </si>
  <si>
    <t>03746</t>
  </si>
  <si>
    <t>03747</t>
  </si>
  <si>
    <t>03748</t>
  </si>
  <si>
    <t>03749</t>
  </si>
  <si>
    <t>03750</t>
  </si>
  <si>
    <t>03751</t>
  </si>
  <si>
    <t>03752</t>
  </si>
  <si>
    <t>03753</t>
  </si>
  <si>
    <t>03754</t>
  </si>
  <si>
    <t>03755</t>
  </si>
  <si>
    <t>03756</t>
  </si>
  <si>
    <t>03757</t>
  </si>
  <si>
    <t>03758</t>
  </si>
  <si>
    <t>03759</t>
  </si>
  <si>
    <t>03760</t>
  </si>
  <si>
    <t>03761</t>
  </si>
  <si>
    <t>03762</t>
  </si>
  <si>
    <t>03763</t>
  </si>
  <si>
    <t>03764</t>
  </si>
  <si>
    <t>03765</t>
  </si>
  <si>
    <t>03766</t>
  </si>
  <si>
    <t>03767</t>
  </si>
  <si>
    <t>03768</t>
  </si>
  <si>
    <t>03769</t>
  </si>
  <si>
    <t>03770</t>
  </si>
  <si>
    <t>03771</t>
  </si>
  <si>
    <t>03772</t>
  </si>
  <si>
    <t>03773</t>
  </si>
  <si>
    <t>03774</t>
  </si>
  <si>
    <t>03775</t>
  </si>
  <si>
    <t>03776</t>
  </si>
  <si>
    <t>03777</t>
  </si>
  <si>
    <t>03778</t>
  </si>
  <si>
    <t>03779</t>
  </si>
  <si>
    <t>03780</t>
  </si>
  <si>
    <t>03781</t>
  </si>
  <si>
    <t>03782</t>
  </si>
  <si>
    <t>03783</t>
  </si>
  <si>
    <t>03784</t>
  </si>
  <si>
    <t>03785</t>
  </si>
  <si>
    <t>03786</t>
  </si>
  <si>
    <t>03787</t>
  </si>
  <si>
    <t>03788</t>
  </si>
  <si>
    <t>03789</t>
  </si>
  <si>
    <t>03790</t>
  </si>
  <si>
    <t>03791</t>
  </si>
  <si>
    <t>03792</t>
  </si>
  <si>
    <t>03793</t>
  </si>
  <si>
    <t>03794</t>
  </si>
  <si>
    <t>03795</t>
  </si>
  <si>
    <t>03796</t>
  </si>
  <si>
    <t>03797</t>
  </si>
  <si>
    <t>03798</t>
  </si>
  <si>
    <t>03799</t>
  </si>
  <si>
    <t>03800</t>
  </si>
  <si>
    <t>03801</t>
  </si>
  <si>
    <t>03802</t>
  </si>
  <si>
    <t>03803</t>
  </si>
  <si>
    <t>03804</t>
  </si>
  <si>
    <t>03805</t>
  </si>
  <si>
    <t>03806</t>
  </si>
  <si>
    <t>03807</t>
  </si>
  <si>
    <t>03808</t>
  </si>
  <si>
    <t>03809</t>
  </si>
  <si>
    <t>03810</t>
  </si>
  <si>
    <t>03811</t>
  </si>
  <si>
    <t>03812</t>
  </si>
  <si>
    <t>03813</t>
  </si>
  <si>
    <t>03814</t>
  </si>
  <si>
    <t>03815</t>
  </si>
  <si>
    <t>03816</t>
  </si>
  <si>
    <t>03817</t>
  </si>
  <si>
    <t>03818</t>
  </si>
  <si>
    <t>03819</t>
  </si>
  <si>
    <t>03820</t>
  </si>
  <si>
    <t>03821</t>
  </si>
  <si>
    <t>03822</t>
  </si>
  <si>
    <t>03823</t>
  </si>
  <si>
    <t>03824</t>
  </si>
  <si>
    <t>03825</t>
  </si>
  <si>
    <t>03826</t>
  </si>
  <si>
    <t>03827</t>
  </si>
  <si>
    <t>03828</t>
  </si>
  <si>
    <t>03829</t>
  </si>
  <si>
    <t>03830</t>
  </si>
  <si>
    <t>03831</t>
  </si>
  <si>
    <t>03832</t>
  </si>
  <si>
    <t>03833</t>
  </si>
  <si>
    <t>03834</t>
  </si>
  <si>
    <t>03835</t>
  </si>
  <si>
    <t>03836</t>
  </si>
  <si>
    <t>03837</t>
  </si>
  <si>
    <t>03838</t>
  </si>
  <si>
    <t>03839</t>
  </si>
  <si>
    <t>03840</t>
  </si>
  <si>
    <t>03841</t>
  </si>
  <si>
    <t>03842</t>
  </si>
  <si>
    <t>03843</t>
  </si>
  <si>
    <t>03844</t>
  </si>
  <si>
    <t>03845</t>
  </si>
  <si>
    <t>03846</t>
  </si>
  <si>
    <t>03847</t>
  </si>
  <si>
    <t>03848</t>
  </si>
  <si>
    <t>03849</t>
  </si>
  <si>
    <t>03850</t>
  </si>
  <si>
    <t>03851</t>
  </si>
  <si>
    <t>03852</t>
  </si>
  <si>
    <t>03853</t>
  </si>
  <si>
    <t>Напівпровдникові прилади</t>
  </si>
  <si>
    <t>Гордієнко</t>
  </si>
  <si>
    <t>03854</t>
  </si>
  <si>
    <t>03855</t>
  </si>
  <si>
    <t>03856</t>
  </si>
  <si>
    <t>03857</t>
  </si>
  <si>
    <t>03858</t>
  </si>
  <si>
    <t>03859</t>
  </si>
  <si>
    <t>03860</t>
  </si>
  <si>
    <t>03861</t>
  </si>
  <si>
    <t>03862</t>
  </si>
  <si>
    <t>03863</t>
  </si>
  <si>
    <t>03864</t>
  </si>
  <si>
    <t>03865</t>
  </si>
  <si>
    <t>03866</t>
  </si>
  <si>
    <t>03867</t>
  </si>
  <si>
    <t>03868</t>
  </si>
  <si>
    <t>03869</t>
  </si>
  <si>
    <t>03870</t>
  </si>
  <si>
    <t>03871</t>
  </si>
  <si>
    <t>03872</t>
  </si>
  <si>
    <t>03873</t>
  </si>
  <si>
    <t>03874</t>
  </si>
  <si>
    <t>03875</t>
  </si>
  <si>
    <t>03876</t>
  </si>
  <si>
    <t>03877</t>
  </si>
  <si>
    <t>03878</t>
  </si>
  <si>
    <t>03879</t>
  </si>
  <si>
    <t>03880</t>
  </si>
  <si>
    <t>03881</t>
  </si>
  <si>
    <t>03882</t>
  </si>
  <si>
    <t>03883</t>
  </si>
  <si>
    <t>03884</t>
  </si>
  <si>
    <t>03885</t>
  </si>
  <si>
    <t>03886</t>
  </si>
  <si>
    <t>03887</t>
  </si>
  <si>
    <t>03888</t>
  </si>
  <si>
    <t>03889</t>
  </si>
  <si>
    <t>03890</t>
  </si>
  <si>
    <t>03891</t>
  </si>
  <si>
    <t>03892</t>
  </si>
  <si>
    <t>03893</t>
  </si>
  <si>
    <t>03894</t>
  </si>
  <si>
    <t>03895</t>
  </si>
  <si>
    <t>03896</t>
  </si>
  <si>
    <t>03897</t>
  </si>
  <si>
    <t>03898</t>
  </si>
  <si>
    <t>03899</t>
  </si>
  <si>
    <t>03900</t>
  </si>
  <si>
    <t>03901</t>
  </si>
  <si>
    <t>03902</t>
  </si>
  <si>
    <t>03903</t>
  </si>
  <si>
    <t>03954</t>
  </si>
  <si>
    <t>Яценко</t>
  </si>
  <si>
    <t>Ек. і соц. Геограія світу 10 кл.</t>
  </si>
  <si>
    <t>03955</t>
  </si>
  <si>
    <t>03956</t>
  </si>
  <si>
    <t>03957</t>
  </si>
  <si>
    <t>03958</t>
  </si>
  <si>
    <t>03959</t>
  </si>
  <si>
    <t>03960</t>
  </si>
  <si>
    <t>03961</t>
  </si>
  <si>
    <t>03962</t>
  </si>
  <si>
    <t>03963</t>
  </si>
  <si>
    <t>03964</t>
  </si>
  <si>
    <t>03965</t>
  </si>
  <si>
    <t>03966</t>
  </si>
  <si>
    <t>03967</t>
  </si>
  <si>
    <t>03968</t>
  </si>
  <si>
    <t>03969</t>
  </si>
  <si>
    <t>03970</t>
  </si>
  <si>
    <t>03971</t>
  </si>
  <si>
    <t>03972</t>
  </si>
  <si>
    <t>03973</t>
  </si>
  <si>
    <t>03974</t>
  </si>
  <si>
    <t>03975</t>
  </si>
  <si>
    <t>03976</t>
  </si>
  <si>
    <t>03977</t>
  </si>
  <si>
    <t>03978</t>
  </si>
  <si>
    <t>03979</t>
  </si>
  <si>
    <t>03980</t>
  </si>
  <si>
    <t>03981</t>
  </si>
  <si>
    <t>03982</t>
  </si>
  <si>
    <t>03983</t>
  </si>
  <si>
    <t>03984</t>
  </si>
  <si>
    <t>03985</t>
  </si>
  <si>
    <t>03986</t>
  </si>
  <si>
    <t>03987</t>
  </si>
  <si>
    <t>03988</t>
  </si>
  <si>
    <t>03989</t>
  </si>
  <si>
    <t>03990</t>
  </si>
  <si>
    <t>03991</t>
  </si>
  <si>
    <t>03992</t>
  </si>
  <si>
    <t>03993</t>
  </si>
  <si>
    <t>03994</t>
  </si>
  <si>
    <t>03995</t>
  </si>
  <si>
    <t>03996</t>
  </si>
  <si>
    <t>03997</t>
  </si>
  <si>
    <t>03998</t>
  </si>
  <si>
    <t>03999</t>
  </si>
  <si>
    <t>04000</t>
  </si>
  <si>
    <t>04001</t>
  </si>
  <si>
    <t>04002</t>
  </si>
  <si>
    <t>04003</t>
  </si>
  <si>
    <t>04004</t>
  </si>
  <si>
    <t>04005</t>
  </si>
  <si>
    <t>04006</t>
  </si>
  <si>
    <t>04007</t>
  </si>
  <si>
    <t>04008</t>
  </si>
  <si>
    <t>04009</t>
  </si>
  <si>
    <t>04010</t>
  </si>
  <si>
    <t>04011</t>
  </si>
  <si>
    <t>04012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</si>
  <si>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</si>
  <si>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</si>
  <si>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</si>
  <si>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</si>
  <si>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</si>
  <si>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</si>
  <si>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</si>
  <si>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</si>
  <si>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</si>
  <si>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04022</t>
  </si>
  <si>
    <t>04023</t>
  </si>
  <si>
    <t>04024</t>
  </si>
  <si>
    <t>04025</t>
  </si>
  <si>
    <t>04026</t>
  </si>
  <si>
    <t>04027</t>
  </si>
  <si>
    <t>04028</t>
  </si>
  <si>
    <t>04029</t>
  </si>
  <si>
    <t>04030</t>
  </si>
  <si>
    <t>04031</t>
  </si>
  <si>
    <t>04032</t>
  </si>
  <si>
    <t>04033</t>
  </si>
  <si>
    <t>04034</t>
  </si>
  <si>
    <t>04035</t>
  </si>
  <si>
    <t>04036</t>
  </si>
  <si>
    <t>04037</t>
  </si>
  <si>
    <t>04038</t>
  </si>
  <si>
    <t>04039</t>
  </si>
  <si>
    <t>04040</t>
  </si>
  <si>
    <t>04041</t>
  </si>
  <si>
    <t>04042</t>
  </si>
  <si>
    <t>04043</t>
  </si>
  <si>
    <t>04044</t>
  </si>
  <si>
    <t>04045</t>
  </si>
  <si>
    <t>04046</t>
  </si>
  <si>
    <t>04047</t>
  </si>
  <si>
    <t>04048</t>
  </si>
  <si>
    <t>04049</t>
  </si>
  <si>
    <t>04050</t>
  </si>
  <si>
    <t>04051</t>
  </si>
  <si>
    <t>04052</t>
  </si>
  <si>
    <t>04053</t>
  </si>
  <si>
    <t>04054</t>
  </si>
  <si>
    <t>04055</t>
  </si>
  <si>
    <t>04056</t>
  </si>
  <si>
    <t>04057</t>
  </si>
  <si>
    <t>04058</t>
  </si>
  <si>
    <t>04059</t>
  </si>
  <si>
    <t>04060</t>
  </si>
  <si>
    <t>04061</t>
  </si>
  <si>
    <t>04062</t>
  </si>
  <si>
    <t>04063</t>
  </si>
  <si>
    <t>04064</t>
  </si>
  <si>
    <t>04065</t>
  </si>
  <si>
    <t>04066</t>
  </si>
  <si>
    <t>04067</t>
  </si>
  <si>
    <t>04068</t>
  </si>
  <si>
    <t>04069</t>
  </si>
  <si>
    <t>04070</t>
  </si>
  <si>
    <t>04071</t>
  </si>
  <si>
    <t>04072</t>
  </si>
  <si>
    <t>04073</t>
  </si>
  <si>
    <t>04074</t>
  </si>
  <si>
    <t>04075</t>
  </si>
  <si>
    <t>04076</t>
  </si>
  <si>
    <t>04077</t>
  </si>
  <si>
    <t>04078</t>
  </si>
  <si>
    <t>04079</t>
  </si>
  <si>
    <t>04080</t>
  </si>
  <si>
    <t>04081</t>
  </si>
  <si>
    <t>04082</t>
  </si>
  <si>
    <t>04083</t>
  </si>
  <si>
    <t>04084</t>
  </si>
  <si>
    <t>04085</t>
  </si>
  <si>
    <t>04086</t>
  </si>
  <si>
    <t>04087</t>
  </si>
  <si>
    <t>04088</t>
  </si>
  <si>
    <t>04089</t>
  </si>
  <si>
    <t>04090</t>
  </si>
  <si>
    <t>04091</t>
  </si>
  <si>
    <t>04092</t>
  </si>
  <si>
    <t>04093</t>
  </si>
  <si>
    <t>04094</t>
  </si>
  <si>
    <t>04095</t>
  </si>
  <si>
    <t>04096</t>
  </si>
  <si>
    <t>04097</t>
  </si>
  <si>
    <t>04098</t>
  </si>
  <si>
    <t>04099</t>
  </si>
  <si>
    <t>04100</t>
  </si>
  <si>
    <t>04101</t>
  </si>
  <si>
    <t>04102</t>
  </si>
  <si>
    <t>04103</t>
  </si>
  <si>
    <t>04104</t>
  </si>
  <si>
    <t>04105</t>
  </si>
  <si>
    <t>04106</t>
  </si>
  <si>
    <t>04107</t>
  </si>
  <si>
    <t>04108</t>
  </si>
  <si>
    <t>04109</t>
  </si>
  <si>
    <t>04110</t>
  </si>
  <si>
    <t>04111</t>
  </si>
  <si>
    <t>04112</t>
  </si>
  <si>
    <t>04113</t>
  </si>
  <si>
    <t>04114</t>
  </si>
  <si>
    <t>04115</t>
  </si>
  <si>
    <t>04116</t>
  </si>
  <si>
    <t>04117</t>
  </si>
  <si>
    <t>04118</t>
  </si>
  <si>
    <t>04119</t>
  </si>
  <si>
    <t>04120</t>
  </si>
  <si>
    <t>04121</t>
  </si>
  <si>
    <t>04122</t>
  </si>
  <si>
    <t>04123</t>
  </si>
  <si>
    <t>04124</t>
  </si>
  <si>
    <t>04125</t>
  </si>
  <si>
    <t>04126</t>
  </si>
  <si>
    <t>04127</t>
  </si>
  <si>
    <t>04128</t>
  </si>
  <si>
    <t>04129</t>
  </si>
  <si>
    <t>04130</t>
  </si>
  <si>
    <t>04131</t>
  </si>
  <si>
    <t>04132</t>
  </si>
  <si>
    <t>04133</t>
  </si>
  <si>
    <t>04134</t>
  </si>
  <si>
    <t>04135</t>
  </si>
  <si>
    <t>04136</t>
  </si>
  <si>
    <t>04137</t>
  </si>
  <si>
    <t>04138</t>
  </si>
  <si>
    <t>04139</t>
  </si>
  <si>
    <t>04140</t>
  </si>
  <si>
    <t>04141</t>
  </si>
  <si>
    <t>04142</t>
  </si>
  <si>
    <t>04143</t>
  </si>
  <si>
    <t>04144</t>
  </si>
  <si>
    <t>04145</t>
  </si>
  <si>
    <t>04146</t>
  </si>
  <si>
    <t>04147</t>
  </si>
  <si>
    <t>04148</t>
  </si>
  <si>
    <t>04149</t>
  </si>
  <si>
    <t>04150</t>
  </si>
  <si>
    <t>04151</t>
  </si>
  <si>
    <t>04152</t>
  </si>
  <si>
    <t>04153</t>
  </si>
  <si>
    <t>04154</t>
  </si>
  <si>
    <t>04155</t>
  </si>
  <si>
    <t>04156</t>
  </si>
  <si>
    <t>04157</t>
  </si>
  <si>
    <t>04158</t>
  </si>
  <si>
    <t>04159</t>
  </si>
  <si>
    <t>04160</t>
  </si>
  <si>
    <t>04161</t>
  </si>
  <si>
    <t>04162</t>
  </si>
  <si>
    <t>04163</t>
  </si>
  <si>
    <t>04164</t>
  </si>
  <si>
    <t>04165</t>
  </si>
  <si>
    <t>04166</t>
  </si>
  <si>
    <t>04167</t>
  </si>
  <si>
    <t>04168</t>
  </si>
  <si>
    <t>04169</t>
  </si>
  <si>
    <t>04170</t>
  </si>
  <si>
    <t>04171</t>
  </si>
  <si>
    <t>04172</t>
  </si>
  <si>
    <t>04173</t>
  </si>
  <si>
    <t>04174</t>
  </si>
  <si>
    <t>04175</t>
  </si>
  <si>
    <t>04176</t>
  </si>
  <si>
    <t>04177</t>
  </si>
  <si>
    <t>04178</t>
  </si>
  <si>
    <t>04179</t>
  </si>
  <si>
    <t>04180</t>
  </si>
  <si>
    <t>04181</t>
  </si>
  <si>
    <t>04182</t>
  </si>
  <si>
    <t>04183</t>
  </si>
  <si>
    <t>04184</t>
  </si>
  <si>
    <t>04185</t>
  </si>
  <si>
    <t>04186</t>
  </si>
  <si>
    <t>04187</t>
  </si>
  <si>
    <t>04188</t>
  </si>
  <si>
    <t>04189</t>
  </si>
  <si>
    <t>04190</t>
  </si>
  <si>
    <t>04191</t>
  </si>
  <si>
    <t>04192</t>
  </si>
  <si>
    <t>04193</t>
  </si>
  <si>
    <t>04194</t>
  </si>
  <si>
    <t>04195</t>
  </si>
  <si>
    <t>04196</t>
  </si>
  <si>
    <t>04197</t>
  </si>
  <si>
    <t>04198</t>
  </si>
  <si>
    <t>04199</t>
  </si>
  <si>
    <t>04200</t>
  </si>
  <si>
    <t>04201</t>
  </si>
  <si>
    <t>04202</t>
  </si>
  <si>
    <t>04203</t>
  </si>
  <si>
    <t>04204</t>
  </si>
  <si>
    <t>04205</t>
  </si>
  <si>
    <t>04206</t>
  </si>
  <si>
    <t>04207</t>
  </si>
  <si>
    <t>04208</t>
  </si>
  <si>
    <t>04209</t>
  </si>
  <si>
    <t>04210</t>
  </si>
  <si>
    <t>04211</t>
  </si>
  <si>
    <t>04212</t>
  </si>
  <si>
    <t>04213</t>
  </si>
  <si>
    <t>04214</t>
  </si>
  <si>
    <t>04215</t>
  </si>
  <si>
    <t>04216</t>
  </si>
  <si>
    <t>Погорілко В. Ф.</t>
  </si>
  <si>
    <t>Конституційне право України</t>
  </si>
  <si>
    <t>Паливода А.В.</t>
  </si>
  <si>
    <t>Цивільний кодекс</t>
  </si>
  <si>
    <t>Кримінальний кодекс</t>
  </si>
  <si>
    <t>Сімейний кодекс</t>
  </si>
  <si>
    <t>Збірник програмно-метод. Забезпечення</t>
  </si>
  <si>
    <t>04217</t>
  </si>
  <si>
    <t>04218</t>
  </si>
  <si>
    <t>04219</t>
  </si>
  <si>
    <t>04220</t>
  </si>
  <si>
    <t>04221</t>
  </si>
  <si>
    <t>Винокурова</t>
  </si>
  <si>
    <t>Основи охорони праці</t>
  </si>
  <si>
    <t>04242</t>
  </si>
  <si>
    <t>04243</t>
  </si>
  <si>
    <t>04244</t>
  </si>
  <si>
    <t>04245</t>
  </si>
  <si>
    <t>04246</t>
  </si>
  <si>
    <t>04247</t>
  </si>
  <si>
    <t>04248</t>
  </si>
  <si>
    <t>04249</t>
  </si>
  <si>
    <t>04250</t>
  </si>
  <si>
    <t>04251</t>
  </si>
  <si>
    <t>04252</t>
  </si>
  <si>
    <t>04253</t>
  </si>
  <si>
    <t>04254</t>
  </si>
  <si>
    <t>04255</t>
  </si>
  <si>
    <t>04256</t>
  </si>
  <si>
    <t>04257</t>
  </si>
  <si>
    <t>04258</t>
  </si>
  <si>
    <t>04259</t>
  </si>
  <si>
    <t>04260</t>
  </si>
  <si>
    <t>04261</t>
  </si>
  <si>
    <t>04262</t>
  </si>
  <si>
    <t>04263</t>
  </si>
  <si>
    <t>04264</t>
  </si>
  <si>
    <t>04265</t>
  </si>
  <si>
    <t>04266</t>
  </si>
  <si>
    <t>04267</t>
  </si>
  <si>
    <t>04268</t>
  </si>
  <si>
    <t>04269</t>
  </si>
  <si>
    <t>04270</t>
  </si>
  <si>
    <t>04271</t>
  </si>
  <si>
    <t>04272</t>
  </si>
  <si>
    <t>04273</t>
  </si>
  <si>
    <t>04274</t>
  </si>
  <si>
    <t>04275</t>
  </si>
  <si>
    <t>04276</t>
  </si>
  <si>
    <t>04277</t>
  </si>
  <si>
    <t>04278</t>
  </si>
  <si>
    <t>04279</t>
  </si>
  <si>
    <t>04280</t>
  </si>
  <si>
    <t>04281</t>
  </si>
  <si>
    <t>04282</t>
  </si>
  <si>
    <t>04283</t>
  </si>
  <si>
    <t>04284</t>
  </si>
  <si>
    <t>04285</t>
  </si>
  <si>
    <t>04286</t>
  </si>
  <si>
    <t>04287</t>
  </si>
  <si>
    <t>04288</t>
  </si>
  <si>
    <t>04289</t>
  </si>
  <si>
    <t>04290</t>
  </si>
  <si>
    <t>04291</t>
  </si>
  <si>
    <t>04292</t>
  </si>
  <si>
    <t>04293</t>
  </si>
  <si>
    <t>04294</t>
  </si>
  <si>
    <t>04295</t>
  </si>
  <si>
    <t>04296</t>
  </si>
  <si>
    <t>04297</t>
  </si>
  <si>
    <t>04298</t>
  </si>
  <si>
    <t>04299</t>
  </si>
  <si>
    <t>04300</t>
  </si>
  <si>
    <t>04301</t>
  </si>
  <si>
    <t>Хропко</t>
  </si>
  <si>
    <t>Укр. Літ. Кр 10 кл.</t>
  </si>
  <si>
    <t>04302</t>
  </si>
  <si>
    <t>Бураков</t>
  </si>
  <si>
    <t>Всесвітня історія 11 кл.</t>
  </si>
  <si>
    <t>04348</t>
  </si>
  <si>
    <t>04349</t>
  </si>
  <si>
    <t>04350</t>
  </si>
  <si>
    <t>04351</t>
  </si>
  <si>
    <t>04352</t>
  </si>
  <si>
    <t>04353</t>
  </si>
  <si>
    <t>04354</t>
  </si>
  <si>
    <t>04355</t>
  </si>
  <si>
    <t>04356</t>
  </si>
  <si>
    <t>04357</t>
  </si>
  <si>
    <t>04358</t>
  </si>
  <si>
    <t>04359</t>
  </si>
  <si>
    <t>04360</t>
  </si>
  <si>
    <t>04361</t>
  </si>
  <si>
    <t>04362</t>
  </si>
  <si>
    <t>04363</t>
  </si>
  <si>
    <t>04364</t>
  </si>
  <si>
    <t>04365</t>
  </si>
  <si>
    <t>04366</t>
  </si>
  <si>
    <t>04367</t>
  </si>
  <si>
    <t>04368</t>
  </si>
  <si>
    <t>04369</t>
  </si>
  <si>
    <t>04370</t>
  </si>
  <si>
    <t>04371</t>
  </si>
  <si>
    <t>04372</t>
  </si>
  <si>
    <t>04373</t>
  </si>
  <si>
    <t>04374</t>
  </si>
  <si>
    <t>04375</t>
  </si>
  <si>
    <t>04376</t>
  </si>
  <si>
    <t>04377</t>
  </si>
  <si>
    <t>04378</t>
  </si>
  <si>
    <t>04379</t>
  </si>
  <si>
    <t>04380</t>
  </si>
  <si>
    <t>04381</t>
  </si>
  <si>
    <t>04382</t>
  </si>
  <si>
    <t>04383</t>
  </si>
  <si>
    <t>04384</t>
  </si>
  <si>
    <t>04385</t>
  </si>
  <si>
    <t>04386</t>
  </si>
  <si>
    <t>04387</t>
  </si>
  <si>
    <t>04388</t>
  </si>
  <si>
    <t>04389</t>
  </si>
  <si>
    <t>04390</t>
  </si>
  <si>
    <t>04391</t>
  </si>
  <si>
    <t>04392</t>
  </si>
  <si>
    <t>04393</t>
  </si>
  <si>
    <t>04394</t>
  </si>
  <si>
    <t>04395</t>
  </si>
  <si>
    <t>04396</t>
  </si>
  <si>
    <t>04397</t>
  </si>
  <si>
    <t>04398</t>
  </si>
  <si>
    <t>04399</t>
  </si>
  <si>
    <t>04400</t>
  </si>
  <si>
    <t>04401</t>
  </si>
  <si>
    <t>04402</t>
  </si>
  <si>
    <t>04403</t>
  </si>
  <si>
    <t>04404</t>
  </si>
  <si>
    <t>04405</t>
  </si>
  <si>
    <t>04406</t>
  </si>
  <si>
    <t>04407</t>
  </si>
  <si>
    <t>04408</t>
  </si>
  <si>
    <t>04409</t>
  </si>
  <si>
    <t>04410</t>
  </si>
  <si>
    <t>04411</t>
  </si>
  <si>
    <t>04412</t>
  </si>
  <si>
    <t>04413</t>
  </si>
  <si>
    <t>04414</t>
  </si>
  <si>
    <t>04415</t>
  </si>
  <si>
    <t>04416</t>
  </si>
  <si>
    <t>04417</t>
  </si>
  <si>
    <t>04418</t>
  </si>
  <si>
    <t>04419</t>
  </si>
  <si>
    <t>04420</t>
  </si>
  <si>
    <t>04421</t>
  </si>
  <si>
    <t>04422</t>
  </si>
  <si>
    <t>04423</t>
  </si>
  <si>
    <t>04424</t>
  </si>
  <si>
    <t>04425</t>
  </si>
  <si>
    <t>04426</t>
  </si>
  <si>
    <t>04427</t>
  </si>
  <si>
    <t>04428</t>
  </si>
  <si>
    <t>04429</t>
  </si>
  <si>
    <t>04430</t>
  </si>
  <si>
    <t>04431</t>
  </si>
  <si>
    <t>04432</t>
  </si>
  <si>
    <t>04433</t>
  </si>
  <si>
    <t>04434</t>
  </si>
  <si>
    <t>04435</t>
  </si>
  <si>
    <t>04436</t>
  </si>
  <si>
    <t>04437</t>
  </si>
  <si>
    <t>04438</t>
  </si>
  <si>
    <t>04439</t>
  </si>
  <si>
    <t>04440</t>
  </si>
  <si>
    <t>04441</t>
  </si>
  <si>
    <t>04442</t>
  </si>
  <si>
    <t>04443</t>
  </si>
  <si>
    <t>04444</t>
  </si>
  <si>
    <t>04445</t>
  </si>
  <si>
    <t>04446</t>
  </si>
  <si>
    <t>04447</t>
  </si>
  <si>
    <t>04448</t>
  </si>
  <si>
    <t>04449</t>
  </si>
  <si>
    <t>04450</t>
  </si>
  <si>
    <t>04451</t>
  </si>
  <si>
    <t>04452</t>
  </si>
  <si>
    <t>04453</t>
  </si>
  <si>
    <t>04454</t>
  </si>
  <si>
    <t>04455</t>
  </si>
  <si>
    <t>04456</t>
  </si>
  <si>
    <t>04457</t>
  </si>
  <si>
    <t>04458</t>
  </si>
  <si>
    <t>04459</t>
  </si>
  <si>
    <t>04460</t>
  </si>
  <si>
    <t>04461</t>
  </si>
  <si>
    <t>04462</t>
  </si>
  <si>
    <t>04463</t>
  </si>
  <si>
    <t>04464</t>
  </si>
  <si>
    <t>04465</t>
  </si>
  <si>
    <t>04466</t>
  </si>
  <si>
    <t>04467</t>
  </si>
  <si>
    <t>04468</t>
  </si>
  <si>
    <t>04469</t>
  </si>
  <si>
    <t>04470</t>
  </si>
  <si>
    <t>04471</t>
  </si>
  <si>
    <t>04472</t>
  </si>
  <si>
    <t>04473</t>
  </si>
  <si>
    <t>04474</t>
  </si>
  <si>
    <t>04475</t>
  </si>
  <si>
    <t>04476</t>
  </si>
  <si>
    <t>04477</t>
  </si>
  <si>
    <t>04478</t>
  </si>
  <si>
    <t>04479</t>
  </si>
  <si>
    <t>04480</t>
  </si>
  <si>
    <t>04481</t>
  </si>
  <si>
    <t>04482</t>
  </si>
  <si>
    <t>04483</t>
  </si>
  <si>
    <t>04484</t>
  </si>
  <si>
    <t>04485</t>
  </si>
  <si>
    <t>04486</t>
  </si>
  <si>
    <t>04487</t>
  </si>
  <si>
    <t>04488</t>
  </si>
  <si>
    <t>04489</t>
  </si>
  <si>
    <t>04490</t>
  </si>
  <si>
    <t>04491</t>
  </si>
  <si>
    <t>04492</t>
  </si>
  <si>
    <t>04493</t>
  </si>
  <si>
    <t>04494</t>
  </si>
  <si>
    <t>04495</t>
  </si>
  <si>
    <t>04496</t>
  </si>
  <si>
    <t>04497</t>
  </si>
  <si>
    <t>04498</t>
  </si>
  <si>
    <t>04499</t>
  </si>
  <si>
    <t>04500</t>
  </si>
  <si>
    <t>04501</t>
  </si>
  <si>
    <t>04502</t>
  </si>
  <si>
    <t>04503</t>
  </si>
  <si>
    <t>04504</t>
  </si>
  <si>
    <t>04505</t>
  </si>
  <si>
    <t>04506</t>
  </si>
  <si>
    <t>04507</t>
  </si>
  <si>
    <t>04508</t>
  </si>
  <si>
    <t>04509</t>
  </si>
  <si>
    <t>04510</t>
  </si>
  <si>
    <t>04511</t>
  </si>
  <si>
    <t>04512</t>
  </si>
  <si>
    <t>04513</t>
  </si>
  <si>
    <t>04514</t>
  </si>
  <si>
    <t>04515</t>
  </si>
  <si>
    <t>04516</t>
  </si>
  <si>
    <t>04517</t>
  </si>
  <si>
    <t>04518</t>
  </si>
  <si>
    <t>04519</t>
  </si>
  <si>
    <t>04520</t>
  </si>
  <si>
    <t>04521</t>
  </si>
  <si>
    <t>04522</t>
  </si>
  <si>
    <t>04523</t>
  </si>
  <si>
    <t>04524</t>
  </si>
  <si>
    <t>04525</t>
  </si>
  <si>
    <t>04526</t>
  </si>
  <si>
    <t>04527</t>
  </si>
  <si>
    <t>04528</t>
  </si>
  <si>
    <t>04529</t>
  </si>
  <si>
    <t>04530</t>
  </si>
  <si>
    <t>04531</t>
  </si>
  <si>
    <t>04532</t>
  </si>
  <si>
    <t>04533</t>
  </si>
  <si>
    <t>04534</t>
  </si>
  <si>
    <t>04535</t>
  </si>
  <si>
    <t>04536</t>
  </si>
  <si>
    <t>04537</t>
  </si>
  <si>
    <t>04538</t>
  </si>
  <si>
    <t>04539</t>
  </si>
  <si>
    <t>04540</t>
  </si>
  <si>
    <t>04541</t>
  </si>
  <si>
    <t>04542</t>
  </si>
  <si>
    <t>04543</t>
  </si>
  <si>
    <t>04544</t>
  </si>
  <si>
    <t>04545</t>
  </si>
  <si>
    <t>04546</t>
  </si>
  <si>
    <t>04547</t>
  </si>
  <si>
    <t>04548</t>
  </si>
  <si>
    <t>04549</t>
  </si>
  <si>
    <t>04550</t>
  </si>
  <si>
    <t>04551</t>
  </si>
  <si>
    <t>04552</t>
  </si>
  <si>
    <t>04553</t>
  </si>
  <si>
    <t>04554</t>
  </si>
  <si>
    <t>04555</t>
  </si>
  <si>
    <t>04556</t>
  </si>
  <si>
    <t>04557</t>
  </si>
  <si>
    <t>04558</t>
  </si>
  <si>
    <t>04559</t>
  </si>
  <si>
    <t>04560</t>
  </si>
  <si>
    <t>04561</t>
  </si>
  <si>
    <t>04562</t>
  </si>
  <si>
    <t>04563</t>
  </si>
  <si>
    <t>04564</t>
  </si>
  <si>
    <t>04565</t>
  </si>
  <si>
    <t>04566</t>
  </si>
  <si>
    <t>04567</t>
  </si>
  <si>
    <t>04568</t>
  </si>
  <si>
    <t>04569</t>
  </si>
  <si>
    <t>04570</t>
  </si>
  <si>
    <t>04571</t>
  </si>
  <si>
    <t>04572</t>
  </si>
  <si>
    <t>04573</t>
  </si>
  <si>
    <t>04574</t>
  </si>
  <si>
    <t>04575</t>
  </si>
  <si>
    <t>04576</t>
  </si>
  <si>
    <t>04577</t>
  </si>
  <si>
    <t>04578</t>
  </si>
  <si>
    <t>04579</t>
  </si>
  <si>
    <t>04580</t>
  </si>
  <si>
    <t>04581</t>
  </si>
  <si>
    <t>04582</t>
  </si>
  <si>
    <t>04583</t>
  </si>
  <si>
    <t>04584</t>
  </si>
  <si>
    <t>04585</t>
  </si>
  <si>
    <t>04586</t>
  </si>
  <si>
    <t>04587</t>
  </si>
  <si>
    <t>04588</t>
  </si>
  <si>
    <t>04589</t>
  </si>
  <si>
    <t>04590</t>
  </si>
  <si>
    <t>04591</t>
  </si>
  <si>
    <t>04592</t>
  </si>
  <si>
    <t>04593</t>
  </si>
  <si>
    <t>04594</t>
  </si>
  <si>
    <t>04595</t>
  </si>
  <si>
    <t>04596</t>
  </si>
  <si>
    <t>04597</t>
  </si>
  <si>
    <t>04598</t>
  </si>
  <si>
    <t>04599</t>
  </si>
  <si>
    <t>04600</t>
  </si>
  <si>
    <t>04601</t>
  </si>
  <si>
    <t>04602</t>
  </si>
  <si>
    <t>04603</t>
  </si>
  <si>
    <t>04604</t>
  </si>
  <si>
    <t>04605</t>
  </si>
  <si>
    <t>04606</t>
  </si>
  <si>
    <t>04607</t>
  </si>
  <si>
    <t>04608</t>
  </si>
  <si>
    <t>04609</t>
  </si>
  <si>
    <t>04610</t>
  </si>
  <si>
    <t>04611</t>
  </si>
  <si>
    <t>04612</t>
  </si>
  <si>
    <t>04613</t>
  </si>
  <si>
    <t>04614</t>
  </si>
  <si>
    <t>04615</t>
  </si>
  <si>
    <t>04616</t>
  </si>
  <si>
    <t>04617</t>
  </si>
  <si>
    <t>04618</t>
  </si>
  <si>
    <t>04619</t>
  </si>
  <si>
    <t>04620</t>
  </si>
  <si>
    <t>04621</t>
  </si>
  <si>
    <t>04622</t>
  </si>
  <si>
    <t>04623</t>
  </si>
  <si>
    <t>04624</t>
  </si>
  <si>
    <t>04625</t>
  </si>
  <si>
    <t>04626</t>
  </si>
  <si>
    <t>04627</t>
  </si>
  <si>
    <t>04628</t>
  </si>
  <si>
    <t>04629</t>
  </si>
  <si>
    <t>04630</t>
  </si>
  <si>
    <t>04631</t>
  </si>
  <si>
    <t>04632</t>
  </si>
  <si>
    <t>04633</t>
  </si>
  <si>
    <t>04634</t>
  </si>
  <si>
    <t>04635</t>
  </si>
  <si>
    <t>04636</t>
  </si>
  <si>
    <t>04637</t>
  </si>
  <si>
    <t>04638</t>
  </si>
  <si>
    <t>04639</t>
  </si>
  <si>
    <t>04640</t>
  </si>
  <si>
    <t>04641</t>
  </si>
  <si>
    <t>04642</t>
  </si>
  <si>
    <t>04643</t>
  </si>
  <si>
    <t>04644</t>
  </si>
  <si>
    <t>04645</t>
  </si>
  <si>
    <t>04646</t>
  </si>
  <si>
    <t>04647</t>
  </si>
  <si>
    <t>Шинкаренко</t>
  </si>
  <si>
    <t>04648</t>
  </si>
  <si>
    <t>04649</t>
  </si>
  <si>
    <t>04650</t>
  </si>
  <si>
    <t>04651</t>
  </si>
  <si>
    <t>04652</t>
  </si>
  <si>
    <t>04653</t>
  </si>
  <si>
    <t>04654</t>
  </si>
  <si>
    <t>04655</t>
  </si>
  <si>
    <t>04656</t>
  </si>
  <si>
    <t>04657</t>
  </si>
  <si>
    <t>04658</t>
  </si>
  <si>
    <t>04659</t>
  </si>
  <si>
    <t>04660</t>
  </si>
  <si>
    <t>04661</t>
  </si>
  <si>
    <t>04662</t>
  </si>
  <si>
    <t>04663</t>
  </si>
  <si>
    <t>04664</t>
  </si>
  <si>
    <t>04665</t>
  </si>
  <si>
    <t>04666</t>
  </si>
  <si>
    <t>04667</t>
  </si>
  <si>
    <t>04668</t>
  </si>
  <si>
    <t>04669</t>
  </si>
  <si>
    <t>04670</t>
  </si>
  <si>
    <t>04671</t>
  </si>
  <si>
    <t>04672</t>
  </si>
  <si>
    <t>04673</t>
  </si>
  <si>
    <t>04674</t>
  </si>
  <si>
    <t>04675</t>
  </si>
  <si>
    <t>04676</t>
  </si>
  <si>
    <t>04677</t>
  </si>
  <si>
    <t>04678</t>
  </si>
  <si>
    <t>04679</t>
  </si>
  <si>
    <t>04680</t>
  </si>
  <si>
    <t>04681</t>
  </si>
  <si>
    <t>04682</t>
  </si>
  <si>
    <t>04683</t>
  </si>
  <si>
    <t>04684</t>
  </si>
  <si>
    <t>04685</t>
  </si>
  <si>
    <t>04686</t>
  </si>
  <si>
    <t>04687</t>
  </si>
  <si>
    <t>04688</t>
  </si>
  <si>
    <t>04689</t>
  </si>
  <si>
    <t>04690</t>
  </si>
  <si>
    <t>04691</t>
  </si>
  <si>
    <t>04692</t>
  </si>
  <si>
    <t>04693</t>
  </si>
  <si>
    <t>04694</t>
  </si>
  <si>
    <t>04695</t>
  </si>
  <si>
    <t>04696</t>
  </si>
  <si>
    <t>04697</t>
  </si>
  <si>
    <t>04698</t>
  </si>
  <si>
    <t>04699</t>
  </si>
  <si>
    <t>04700</t>
  </si>
  <si>
    <t>04701</t>
  </si>
  <si>
    <t>04702</t>
  </si>
  <si>
    <t>04703</t>
  </si>
  <si>
    <t>04704</t>
  </si>
  <si>
    <t>04705</t>
  </si>
  <si>
    <t>04706</t>
  </si>
  <si>
    <t>04707</t>
  </si>
  <si>
    <t>04708</t>
  </si>
  <si>
    <t>04709</t>
  </si>
  <si>
    <t>04710</t>
  </si>
  <si>
    <t>04711</t>
  </si>
  <si>
    <t>04712</t>
  </si>
  <si>
    <t>04713</t>
  </si>
  <si>
    <t>04714</t>
  </si>
  <si>
    <t>04715</t>
  </si>
  <si>
    <t>04716</t>
  </si>
  <si>
    <t>04717</t>
  </si>
  <si>
    <t>04718</t>
  </si>
  <si>
    <t>04719</t>
  </si>
  <si>
    <t>04720</t>
  </si>
  <si>
    <t>04721</t>
  </si>
  <si>
    <t>04722</t>
  </si>
  <si>
    <t>04723</t>
  </si>
  <si>
    <t>04724</t>
  </si>
  <si>
    <t>04725</t>
  </si>
  <si>
    <t>04726</t>
  </si>
  <si>
    <t>04727</t>
  </si>
  <si>
    <t>04728</t>
  </si>
  <si>
    <t>04729</t>
  </si>
  <si>
    <t>04730</t>
  </si>
  <si>
    <t>04731</t>
  </si>
  <si>
    <t>04732</t>
  </si>
  <si>
    <t>04733</t>
  </si>
  <si>
    <t>04734</t>
  </si>
  <si>
    <t>04735</t>
  </si>
  <si>
    <t>04736</t>
  </si>
  <si>
    <t>04737</t>
  </si>
  <si>
    <t>04738</t>
  </si>
  <si>
    <t>Топузов</t>
  </si>
  <si>
    <t>Економ і соц. Географія світу 10 кл.</t>
  </si>
  <si>
    <t>04739</t>
  </si>
  <si>
    <t>04740</t>
  </si>
  <si>
    <t>04741</t>
  </si>
  <si>
    <t>04742</t>
  </si>
  <si>
    <t>04743</t>
  </si>
  <si>
    <t>04744</t>
  </si>
  <si>
    <t>04745</t>
  </si>
  <si>
    <t>04746</t>
  </si>
  <si>
    <t>04747</t>
  </si>
  <si>
    <t>04748</t>
  </si>
  <si>
    <t>04749</t>
  </si>
  <si>
    <t>04750</t>
  </si>
  <si>
    <t>04751</t>
  </si>
  <si>
    <t>04752</t>
  </si>
  <si>
    <t>04753</t>
  </si>
  <si>
    <t>04754</t>
  </si>
  <si>
    <t>04755</t>
  </si>
  <si>
    <t>04756</t>
  </si>
  <si>
    <t>04757</t>
  </si>
  <si>
    <t>04758</t>
  </si>
  <si>
    <t>04759</t>
  </si>
  <si>
    <t>04760</t>
  </si>
  <si>
    <t>04761</t>
  </si>
  <si>
    <t>04762</t>
  </si>
  <si>
    <t>04763</t>
  </si>
  <si>
    <t>04764</t>
  </si>
  <si>
    <t>04765</t>
  </si>
  <si>
    <t>04766</t>
  </si>
  <si>
    <t>04767</t>
  </si>
  <si>
    <t>04768</t>
  </si>
  <si>
    <t>04769</t>
  </si>
  <si>
    <t>04770</t>
  </si>
  <si>
    <t>04771</t>
  </si>
  <si>
    <t>04772</t>
  </si>
  <si>
    <t>04773</t>
  </si>
  <si>
    <t>04774</t>
  </si>
  <si>
    <t>04775</t>
  </si>
  <si>
    <t>04776</t>
  </si>
  <si>
    <t>04777</t>
  </si>
  <si>
    <t>04778</t>
  </si>
  <si>
    <t>04779</t>
  </si>
  <si>
    <t>04780</t>
  </si>
  <si>
    <t>04781</t>
  </si>
  <si>
    <t>04782</t>
  </si>
  <si>
    <t>04783</t>
  </si>
  <si>
    <t>04784</t>
  </si>
  <si>
    <t>04785</t>
  </si>
  <si>
    <t>04786</t>
  </si>
  <si>
    <t>04787</t>
  </si>
  <si>
    <t>04788</t>
  </si>
  <si>
    <t>04789</t>
  </si>
  <si>
    <t>04790</t>
  </si>
  <si>
    <t>04791</t>
  </si>
  <si>
    <t>04792</t>
  </si>
  <si>
    <t>04793</t>
  </si>
  <si>
    <t>04794</t>
  </si>
  <si>
    <t>04795</t>
  </si>
  <si>
    <t>04796</t>
  </si>
  <si>
    <t>04797</t>
  </si>
  <si>
    <t>04798</t>
  </si>
  <si>
    <t>04799</t>
  </si>
  <si>
    <t>04800</t>
  </si>
  <si>
    <t>04801</t>
  </si>
  <si>
    <t>04802</t>
  </si>
  <si>
    <t>04803</t>
  </si>
  <si>
    <t>04804</t>
  </si>
  <si>
    <t>04805</t>
  </si>
  <si>
    <t>04806</t>
  </si>
  <si>
    <t>04807</t>
  </si>
  <si>
    <t>04808</t>
  </si>
  <si>
    <t>04809</t>
  </si>
  <si>
    <t>04810</t>
  </si>
  <si>
    <t>04811</t>
  </si>
  <si>
    <t>04812</t>
  </si>
  <si>
    <t>04813</t>
  </si>
  <si>
    <t>04814</t>
  </si>
  <si>
    <t>04815</t>
  </si>
  <si>
    <t>04816</t>
  </si>
  <si>
    <t>04817</t>
  </si>
  <si>
    <t>04818</t>
  </si>
  <si>
    <t>04819</t>
  </si>
  <si>
    <t>04820</t>
  </si>
  <si>
    <t>04821</t>
  </si>
  <si>
    <t>04822</t>
  </si>
  <si>
    <t>04823</t>
  </si>
  <si>
    <t>04824</t>
  </si>
  <si>
    <t>04825</t>
  </si>
  <si>
    <t>04826</t>
  </si>
  <si>
    <t>04827</t>
  </si>
  <si>
    <t>04828</t>
  </si>
  <si>
    <t>04829</t>
  </si>
  <si>
    <t>04830</t>
  </si>
  <si>
    <t>04831</t>
  </si>
  <si>
    <t>04832</t>
  </si>
  <si>
    <t>04833</t>
  </si>
  <si>
    <t>04834</t>
  </si>
  <si>
    <t>04835</t>
  </si>
  <si>
    <t>04836</t>
  </si>
  <si>
    <t>04837</t>
  </si>
  <si>
    <t>Саєнко</t>
  </si>
  <si>
    <t>Устаткування підпр. г/х</t>
  </si>
  <si>
    <t>04838</t>
  </si>
  <si>
    <t>04839</t>
  </si>
  <si>
    <t>04840</t>
  </si>
  <si>
    <t>04841</t>
  </si>
  <si>
    <t>04842</t>
  </si>
  <si>
    <t>04843</t>
  </si>
  <si>
    <t>04844</t>
  </si>
  <si>
    <t>04845</t>
  </si>
  <si>
    <t>04846</t>
  </si>
  <si>
    <t>04847</t>
  </si>
  <si>
    <t>04848</t>
  </si>
  <si>
    <t>04849</t>
  </si>
  <si>
    <t>04850</t>
  </si>
  <si>
    <t>04851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</si>
  <si>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</si>
  <si>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</si>
  <si>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</si>
  <si>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</si>
  <si>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</si>
  <si>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</si>
  <si>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</si>
  <si>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</si>
  <si>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</si>
  <si>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</si>
  <si>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04862</t>
  </si>
  <si>
    <t>04863</t>
  </si>
  <si>
    <t>04864</t>
  </si>
  <si>
    <t>04865</t>
  </si>
  <si>
    <t>04866</t>
  </si>
  <si>
    <t>04867</t>
  </si>
  <si>
    <t>04868</t>
  </si>
  <si>
    <t>04869</t>
  </si>
  <si>
    <t>04870</t>
  </si>
  <si>
    <t>04871</t>
  </si>
  <si>
    <t>04872</t>
  </si>
  <si>
    <t>04873</t>
  </si>
  <si>
    <t>04874</t>
  </si>
  <si>
    <t>04875</t>
  </si>
  <si>
    <t>04876</t>
  </si>
  <si>
    <t>04877</t>
  </si>
  <si>
    <t>04878</t>
  </si>
  <si>
    <t>04879</t>
  </si>
  <si>
    <t>04880</t>
  </si>
  <si>
    <t>04881</t>
  </si>
  <si>
    <t>04882</t>
  </si>
  <si>
    <t>04883</t>
  </si>
  <si>
    <t>04884</t>
  </si>
  <si>
    <t>04885</t>
  </si>
  <si>
    <t>04886</t>
  </si>
  <si>
    <t>04887</t>
  </si>
  <si>
    <t>04888</t>
  </si>
  <si>
    <t>04889</t>
  </si>
  <si>
    <t>04890</t>
  </si>
  <si>
    <t>04891</t>
  </si>
  <si>
    <t>04892</t>
  </si>
  <si>
    <t>04893</t>
  </si>
  <si>
    <t>04894</t>
  </si>
  <si>
    <t>04895</t>
  </si>
  <si>
    <t>04896</t>
  </si>
  <si>
    <t>04897</t>
  </si>
  <si>
    <t>04898</t>
  </si>
  <si>
    <t>04899</t>
  </si>
  <si>
    <t>04900</t>
  </si>
  <si>
    <t>04901</t>
  </si>
  <si>
    <t>04902</t>
  </si>
  <si>
    <t>04903</t>
  </si>
  <si>
    <t>04904</t>
  </si>
  <si>
    <t>04905</t>
  </si>
  <si>
    <t>04906</t>
  </si>
  <si>
    <t>04907</t>
  </si>
  <si>
    <t>04908</t>
  </si>
  <si>
    <t>04909</t>
  </si>
  <si>
    <t>04910</t>
  </si>
  <si>
    <t>04911</t>
  </si>
  <si>
    <t>04912</t>
  </si>
  <si>
    <t>04913</t>
  </si>
  <si>
    <t>04914</t>
  </si>
  <si>
    <t>04915</t>
  </si>
  <si>
    <t>04916</t>
  </si>
  <si>
    <t>04917</t>
  </si>
  <si>
    <t>04918</t>
  </si>
  <si>
    <t>04919</t>
  </si>
  <si>
    <t>04920</t>
  </si>
  <si>
    <t>04921</t>
  </si>
  <si>
    <t>04922</t>
  </si>
  <si>
    <t>04923</t>
  </si>
  <si>
    <t>04924</t>
  </si>
  <si>
    <t>04925</t>
  </si>
  <si>
    <t>04926</t>
  </si>
  <si>
    <t>04927</t>
  </si>
  <si>
    <t>04928</t>
  </si>
  <si>
    <t>04929</t>
  </si>
  <si>
    <t>04930</t>
  </si>
  <si>
    <t>04931</t>
  </si>
  <si>
    <t>04932</t>
  </si>
  <si>
    <t>04933</t>
  </si>
  <si>
    <t>04934</t>
  </si>
  <si>
    <t>04935</t>
  </si>
  <si>
    <t>04936</t>
  </si>
  <si>
    <t>04937</t>
  </si>
  <si>
    <t>Основи підпр. д -сті 10-11 кл</t>
  </si>
  <si>
    <t>04938</t>
  </si>
  <si>
    <t>04939</t>
  </si>
  <si>
    <t>04940</t>
  </si>
  <si>
    <t>04941</t>
  </si>
  <si>
    <t>04942</t>
  </si>
  <si>
    <t>04943</t>
  </si>
  <si>
    <t>04944</t>
  </si>
  <si>
    <t>04945</t>
  </si>
  <si>
    <t>04946</t>
  </si>
  <si>
    <t>04947</t>
  </si>
  <si>
    <t>04948</t>
  </si>
  <si>
    <t>04949</t>
  </si>
  <si>
    <t>04950</t>
  </si>
  <si>
    <t>04951</t>
  </si>
  <si>
    <t>04952</t>
  </si>
  <si>
    <t>04953</t>
  </si>
  <si>
    <t>04954</t>
  </si>
  <si>
    <t>04955</t>
  </si>
  <si>
    <t>04956</t>
  </si>
  <si>
    <t>04957</t>
  </si>
  <si>
    <t>04958</t>
  </si>
  <si>
    <t>04959</t>
  </si>
  <si>
    <t>04960</t>
  </si>
  <si>
    <t>04961</t>
  </si>
  <si>
    <t>04962</t>
  </si>
  <si>
    <t>04963</t>
  </si>
  <si>
    <t>04964</t>
  </si>
  <si>
    <t>04965</t>
  </si>
  <si>
    <t>04966</t>
  </si>
  <si>
    <t>04967</t>
  </si>
  <si>
    <t>04968</t>
  </si>
  <si>
    <t>04969</t>
  </si>
  <si>
    <t>04970</t>
  </si>
  <si>
    <t>04971</t>
  </si>
  <si>
    <t>04972</t>
  </si>
  <si>
    <t>04973</t>
  </si>
  <si>
    <t>04974</t>
  </si>
  <si>
    <t>04975</t>
  </si>
  <si>
    <t>04976</t>
  </si>
  <si>
    <t>04977</t>
  </si>
  <si>
    <t>04978</t>
  </si>
  <si>
    <t>04979</t>
  </si>
  <si>
    <t>04980</t>
  </si>
  <si>
    <t>04981</t>
  </si>
  <si>
    <t>04982</t>
  </si>
  <si>
    <t>04983</t>
  </si>
  <si>
    <t>04984</t>
  </si>
  <si>
    <t>04985</t>
  </si>
  <si>
    <t>04986</t>
  </si>
  <si>
    <t>04987</t>
  </si>
  <si>
    <t>04988</t>
  </si>
  <si>
    <t>04989</t>
  </si>
  <si>
    <t>04990</t>
  </si>
  <si>
    <t>04991</t>
  </si>
  <si>
    <t>04992</t>
  </si>
  <si>
    <t>04993</t>
  </si>
  <si>
    <t>04994</t>
  </si>
  <si>
    <t>04995</t>
  </si>
  <si>
    <t>04996</t>
  </si>
  <si>
    <t>04997</t>
  </si>
  <si>
    <t>04998</t>
  </si>
  <si>
    <t>04999</t>
  </si>
  <si>
    <t>05000</t>
  </si>
  <si>
    <t>05001</t>
  </si>
  <si>
    <t>05002</t>
  </si>
  <si>
    <t>05003</t>
  </si>
  <si>
    <t>05004</t>
  </si>
  <si>
    <t>05005</t>
  </si>
  <si>
    <t>05006</t>
  </si>
  <si>
    <t>05007</t>
  </si>
  <si>
    <t>05008</t>
  </si>
  <si>
    <t>05009</t>
  </si>
  <si>
    <t>05010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</si>
  <si>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</si>
  <si>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</si>
  <si>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</si>
  <si>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</si>
  <si>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</si>
  <si>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</si>
  <si>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</si>
  <si>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</si>
  <si>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05019</t>
  </si>
  <si>
    <t>05020</t>
  </si>
  <si>
    <t>05021</t>
  </si>
  <si>
    <t>05022</t>
  </si>
  <si>
    <t>05023</t>
  </si>
  <si>
    <t>05024</t>
  </si>
  <si>
    <t>05025</t>
  </si>
  <si>
    <t>05026</t>
  </si>
  <si>
    <t>05027</t>
  </si>
  <si>
    <t>05028</t>
  </si>
  <si>
    <t>05029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</si>
  <si>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</si>
  <si>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</si>
  <si>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</si>
  <si>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</si>
  <si>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</si>
  <si>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</si>
  <si>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</si>
  <si>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</si>
  <si>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05038</t>
  </si>
  <si>
    <t>05039</t>
  </si>
  <si>
    <t>05040</t>
  </si>
  <si>
    <t>05041</t>
  </si>
  <si>
    <t>05042</t>
  </si>
  <si>
    <t>05043</t>
  </si>
  <si>
    <t>05044</t>
  </si>
  <si>
    <t>05045</t>
  </si>
  <si>
    <t>05046</t>
  </si>
  <si>
    <t>05047</t>
  </si>
  <si>
    <t>05048</t>
  </si>
  <si>
    <t>05049</t>
  </si>
  <si>
    <t>05050</t>
  </si>
  <si>
    <t>05051</t>
  </si>
  <si>
    <t>05052</t>
  </si>
  <si>
    <t>05053</t>
  </si>
  <si>
    <t>05054</t>
  </si>
  <si>
    <t>05055</t>
  </si>
  <si>
    <t>05056</t>
  </si>
  <si>
    <t>05057</t>
  </si>
  <si>
    <t>05058</t>
  </si>
  <si>
    <t>05059</t>
  </si>
  <si>
    <t>05060</t>
  </si>
  <si>
    <t>05061</t>
  </si>
  <si>
    <t>05062</t>
  </si>
  <si>
    <t>05063</t>
  </si>
  <si>
    <t>05064</t>
  </si>
  <si>
    <t>05065</t>
  </si>
  <si>
    <t>05066</t>
  </si>
  <si>
    <t>05067</t>
  </si>
  <si>
    <t>05068</t>
  </si>
  <si>
    <t>05069</t>
  </si>
  <si>
    <t>05070</t>
  </si>
  <si>
    <t>05071</t>
  </si>
  <si>
    <t>05072</t>
  </si>
  <si>
    <t>05073</t>
  </si>
  <si>
    <t>05074</t>
  </si>
  <si>
    <t>05075</t>
  </si>
  <si>
    <t>05076</t>
  </si>
  <si>
    <t>05077</t>
  </si>
  <si>
    <t>05078</t>
  </si>
  <si>
    <t>05079</t>
  </si>
  <si>
    <t>05080</t>
  </si>
  <si>
    <t>05081</t>
  </si>
  <si>
    <t>05082</t>
  </si>
  <si>
    <t>05083</t>
  </si>
  <si>
    <t>05084</t>
  </si>
  <si>
    <t>05085</t>
  </si>
  <si>
    <t>05086</t>
  </si>
  <si>
    <t>05087</t>
  </si>
  <si>
    <t>05088</t>
  </si>
  <si>
    <t>05089</t>
  </si>
  <si>
    <t>05090</t>
  </si>
  <si>
    <t>05091</t>
  </si>
  <si>
    <t>05092</t>
  </si>
  <si>
    <t>05093</t>
  </si>
  <si>
    <t>05094</t>
  </si>
  <si>
    <t>05095</t>
  </si>
  <si>
    <t>05096</t>
  </si>
  <si>
    <t>05097</t>
  </si>
  <si>
    <t>05098</t>
  </si>
  <si>
    <t>05099</t>
  </si>
  <si>
    <t>05100</t>
  </si>
  <si>
    <t>05101</t>
  </si>
  <si>
    <t>05102</t>
  </si>
  <si>
    <t>05103</t>
  </si>
  <si>
    <t>05104</t>
  </si>
  <si>
    <t>05105</t>
  </si>
  <si>
    <t>05106</t>
  </si>
  <si>
    <t>05107</t>
  </si>
  <si>
    <t>05108</t>
  </si>
  <si>
    <t>05109</t>
  </si>
  <si>
    <t>05110</t>
  </si>
  <si>
    <t>05111</t>
  </si>
  <si>
    <t>05112</t>
  </si>
  <si>
    <t>05113</t>
  </si>
  <si>
    <t>05178</t>
  </si>
  <si>
    <t>05179</t>
  </si>
  <si>
    <t>05180</t>
  </si>
  <si>
    <t>05181</t>
  </si>
  <si>
    <t>05182</t>
  </si>
  <si>
    <t>05183</t>
  </si>
  <si>
    <t>05184</t>
  </si>
  <si>
    <t>05185</t>
  </si>
  <si>
    <t>05186</t>
  </si>
  <si>
    <t>05187</t>
  </si>
  <si>
    <t>05188</t>
  </si>
  <si>
    <t>05189</t>
  </si>
  <si>
    <t>05190</t>
  </si>
  <si>
    <t>05191</t>
  </si>
  <si>
    <t>05192</t>
  </si>
  <si>
    <t>05193</t>
  </si>
  <si>
    <t>05194</t>
  </si>
  <si>
    <t>05195</t>
  </si>
  <si>
    <t>05196</t>
  </si>
  <si>
    <t>05197</t>
  </si>
  <si>
    <t>05198</t>
  </si>
  <si>
    <t>05199</t>
  </si>
  <si>
    <t>05200</t>
  </si>
  <si>
    <t>05201</t>
  </si>
  <si>
    <t>05202</t>
  </si>
  <si>
    <t>05203</t>
  </si>
  <si>
    <t>05204</t>
  </si>
  <si>
    <t>05205</t>
  </si>
  <si>
    <t>05206</t>
  </si>
  <si>
    <t>05207</t>
  </si>
  <si>
    <t xml:space="preserve">Семенюк </t>
  </si>
  <si>
    <t>05208</t>
  </si>
  <si>
    <t>05209</t>
  </si>
  <si>
    <t>05210</t>
  </si>
  <si>
    <t>05211</t>
  </si>
  <si>
    <t>05212</t>
  </si>
  <si>
    <t>05213</t>
  </si>
  <si>
    <t>05214</t>
  </si>
  <si>
    <t>05215</t>
  </si>
  <si>
    <t>05216</t>
  </si>
  <si>
    <t>05217</t>
  </si>
  <si>
    <t>05218</t>
  </si>
  <si>
    <t>Срібний птах. Хр. 11 кл.</t>
  </si>
  <si>
    <t>Славлук</t>
  </si>
  <si>
    <t>Міжнародні розрахунки та валютні операції</t>
  </si>
  <si>
    <t>Болюх</t>
  </si>
  <si>
    <t>Економічний аналіз</t>
  </si>
  <si>
    <t>Івахненко</t>
  </si>
  <si>
    <t>Курс економічного аналізу</t>
  </si>
  <si>
    <t>05248</t>
  </si>
  <si>
    <t>05249</t>
  </si>
  <si>
    <t>05250</t>
  </si>
  <si>
    <t>05251</t>
  </si>
  <si>
    <t>05252</t>
  </si>
  <si>
    <t>05253</t>
  </si>
  <si>
    <t>05254</t>
  </si>
  <si>
    <t>05255</t>
  </si>
  <si>
    <t>05256</t>
  </si>
  <si>
    <t>05257</t>
  </si>
  <si>
    <t>05258</t>
  </si>
  <si>
    <t>05259</t>
  </si>
  <si>
    <t>05260</t>
  </si>
  <si>
    <t>05261</t>
  </si>
  <si>
    <t>05262</t>
  </si>
  <si>
    <t>05263</t>
  </si>
  <si>
    <t>05264</t>
  </si>
  <si>
    <t>05265</t>
  </si>
  <si>
    <t>05266</t>
  </si>
  <si>
    <t>05267</t>
  </si>
  <si>
    <t>05268</t>
  </si>
  <si>
    <t>05269</t>
  </si>
  <si>
    <t>05270</t>
  </si>
  <si>
    <t>05271</t>
  </si>
  <si>
    <t>05272</t>
  </si>
  <si>
    <t>05273</t>
  </si>
  <si>
    <t>05274</t>
  </si>
  <si>
    <t>05275</t>
  </si>
  <si>
    <t>05276</t>
  </si>
  <si>
    <t>05277</t>
  </si>
  <si>
    <t>05278</t>
  </si>
  <si>
    <t>05279</t>
  </si>
  <si>
    <t>05280</t>
  </si>
  <si>
    <t>05281</t>
  </si>
  <si>
    <t>05282</t>
  </si>
  <si>
    <t>05283</t>
  </si>
  <si>
    <t>05284</t>
  </si>
  <si>
    <t>05285</t>
  </si>
  <si>
    <t>05286</t>
  </si>
  <si>
    <t>05287</t>
  </si>
  <si>
    <t>05288</t>
  </si>
  <si>
    <t>05289</t>
  </si>
  <si>
    <t>05290</t>
  </si>
  <si>
    <t>05291</t>
  </si>
  <si>
    <t>Кузьмінський</t>
  </si>
  <si>
    <t>Облік та аналіз зовн. економ. д-сті</t>
  </si>
  <si>
    <t>Кужельний</t>
  </si>
  <si>
    <t>Сопко</t>
  </si>
  <si>
    <t>Організація бух. облік</t>
  </si>
  <si>
    <t>Трохименко</t>
  </si>
  <si>
    <t>Бух. облік</t>
  </si>
  <si>
    <t>Бух. облік роб. зошит. ІІч.</t>
  </si>
  <si>
    <t>Войчак</t>
  </si>
  <si>
    <t>Маркетинговий менеджмент</t>
  </si>
  <si>
    <t>Кардаш</t>
  </si>
  <si>
    <t>Товарна іноваційна політика</t>
  </si>
  <si>
    <t>Керб</t>
  </si>
  <si>
    <t>Савощенко</t>
  </si>
  <si>
    <t>Інфраструктура тов. ринку</t>
  </si>
  <si>
    <t>Мачуський</t>
  </si>
  <si>
    <t>Правове середовище малого б-су</t>
  </si>
  <si>
    <t xml:space="preserve">Валєєв </t>
  </si>
  <si>
    <t>Вища математика. ч. І</t>
  </si>
  <si>
    <t>Математ. Практикум</t>
  </si>
  <si>
    <t>Інформ. сист. і техн. в мен.</t>
  </si>
  <si>
    <t>Лютий</t>
  </si>
  <si>
    <t>Збірник задач з вищ. матем.</t>
  </si>
  <si>
    <t>Ситник</t>
  </si>
  <si>
    <t>Системи підтримки прийняття рішень</t>
  </si>
  <si>
    <t>Проектування баз і сховищ даних</t>
  </si>
  <si>
    <t>Моторин</t>
  </si>
  <si>
    <t>Економічна статистика</t>
  </si>
  <si>
    <t>Столяров</t>
  </si>
  <si>
    <t>АРМ Статистика</t>
  </si>
  <si>
    <t>Артюков</t>
  </si>
  <si>
    <t>Філософія</t>
  </si>
  <si>
    <t>Білоус</t>
  </si>
  <si>
    <t>Зазимко</t>
  </si>
  <si>
    <t>Політична економія</t>
  </si>
  <si>
    <t xml:space="preserve">Чистов </t>
  </si>
  <si>
    <t>Державне регулюв.економіки</t>
  </si>
  <si>
    <t>Циганкова</t>
  </si>
  <si>
    <t>Міжнародна торгівля</t>
  </si>
  <si>
    <t>Савчук</t>
  </si>
  <si>
    <t>Організаційна поведінка</t>
  </si>
  <si>
    <t>Покропивний</t>
  </si>
  <si>
    <t>Бізнес план</t>
  </si>
  <si>
    <t>Соболь</t>
  </si>
  <si>
    <t>Менеджмент</t>
  </si>
  <si>
    <t>Грещак</t>
  </si>
  <si>
    <t>Управління витратами</t>
  </si>
  <si>
    <t>Клименко</t>
  </si>
  <si>
    <t>Обгрунтування госп. ріш.</t>
  </si>
  <si>
    <t>Троцький</t>
  </si>
  <si>
    <t>Орг. Розвиток підп.-ва</t>
  </si>
  <si>
    <t>Савченко</t>
  </si>
  <si>
    <t>Тортоса</t>
  </si>
  <si>
    <t>Буряк</t>
  </si>
  <si>
    <t>Павловська</t>
  </si>
  <si>
    <t>Поддєрьогін</t>
  </si>
  <si>
    <t>Пуховкіна</t>
  </si>
  <si>
    <t>Дугіна</t>
  </si>
  <si>
    <t>Гончарук</t>
  </si>
  <si>
    <t>Ловінська</t>
  </si>
  <si>
    <t>Колот</t>
  </si>
  <si>
    <t>Підприємництво</t>
  </si>
  <si>
    <t>Бух. облік у схемах і т.</t>
  </si>
  <si>
    <t>Маркетингова цінова політика</t>
  </si>
  <si>
    <t>Центр. банк і грош.-кр.політика</t>
  </si>
  <si>
    <t>Фінанси підприємств</t>
  </si>
  <si>
    <t>Фінансовий аналіз</t>
  </si>
  <si>
    <t>Фінансовий менеджмент упр.</t>
  </si>
  <si>
    <t>Маркетинг</t>
  </si>
  <si>
    <t>Ціни та цінова політика</t>
  </si>
  <si>
    <t>Макроекономічна політика</t>
  </si>
  <si>
    <t>Економка підпр.-ств.</t>
  </si>
  <si>
    <t>Хміль Ф. І.</t>
  </si>
  <si>
    <t>Ділове спілкування</t>
  </si>
  <si>
    <t>Симонович С.В.</t>
  </si>
  <si>
    <t>Специальная информатика</t>
  </si>
  <si>
    <t>Федорченко</t>
  </si>
  <si>
    <t>Правове регулювання туристичної діяльності в Укр.</t>
  </si>
  <si>
    <t>05322</t>
  </si>
  <si>
    <t>05323</t>
  </si>
  <si>
    <t>05324</t>
  </si>
  <si>
    <t>05325</t>
  </si>
  <si>
    <t>Хацкевич</t>
  </si>
  <si>
    <t>Официант бармен ОТ до П</t>
  </si>
  <si>
    <t>Барановский</t>
  </si>
  <si>
    <t>Официант бармен. Современные бары и рестораны</t>
  </si>
  <si>
    <t>Страуструп</t>
  </si>
  <si>
    <t>Язык програмирования С++</t>
  </si>
  <si>
    <t>У Богге</t>
  </si>
  <si>
    <t>05326</t>
  </si>
  <si>
    <t>05327</t>
  </si>
  <si>
    <t>05328</t>
  </si>
  <si>
    <t>05329</t>
  </si>
  <si>
    <t>05330</t>
  </si>
  <si>
    <t>05331</t>
  </si>
  <si>
    <t>05332</t>
  </si>
  <si>
    <t>05333</t>
  </si>
  <si>
    <t>05334</t>
  </si>
  <si>
    <t>05335</t>
  </si>
  <si>
    <t>05336</t>
  </si>
  <si>
    <t>05337</t>
  </si>
  <si>
    <t>05338</t>
  </si>
  <si>
    <t>05339</t>
  </si>
  <si>
    <t>05340</t>
  </si>
  <si>
    <t>05341</t>
  </si>
  <si>
    <t>05342</t>
  </si>
  <si>
    <t>05343</t>
  </si>
  <si>
    <t>05344</t>
  </si>
  <si>
    <t>05345</t>
  </si>
  <si>
    <t>05346</t>
  </si>
  <si>
    <t>05347</t>
  </si>
  <si>
    <t>05348</t>
  </si>
  <si>
    <t>05349</t>
  </si>
  <si>
    <t>05350</t>
  </si>
  <si>
    <t>Донцов</t>
  </si>
  <si>
    <t>Таненбаун Э.</t>
  </si>
  <si>
    <t>Хомоненко</t>
  </si>
  <si>
    <t>Базы данных</t>
  </si>
  <si>
    <t>Современные операционные сист.</t>
  </si>
  <si>
    <t>Ковязин А.</t>
  </si>
  <si>
    <t>Браунси К.</t>
  </si>
  <si>
    <t>Ратбон Э.</t>
  </si>
  <si>
    <t>Пирогов В.</t>
  </si>
  <si>
    <t>Мюллер С.</t>
  </si>
  <si>
    <t>Глущик</t>
  </si>
  <si>
    <t>Сучасні ділові папери</t>
  </si>
  <si>
    <t>Модернизация и ремонт ПК</t>
  </si>
  <si>
    <t>Основные концепции структур данных и реализация в С++</t>
  </si>
  <si>
    <t>Старовойт</t>
  </si>
  <si>
    <t>Кулінарія</t>
  </si>
  <si>
    <t>Георгієвський</t>
  </si>
  <si>
    <t>Людина і світ</t>
  </si>
  <si>
    <t>Семків</t>
  </si>
  <si>
    <t>Паламар</t>
  </si>
  <si>
    <t>Мова діловихпаперів</t>
  </si>
  <si>
    <t>Стеровойт</t>
  </si>
  <si>
    <t>Зубков</t>
  </si>
  <si>
    <t>Сучасний укр. Правопис</t>
  </si>
  <si>
    <t>Корсак</t>
  </si>
  <si>
    <t>Основи екології</t>
  </si>
  <si>
    <t>Федів</t>
  </si>
  <si>
    <t>Історія Укр. Філософії</t>
  </si>
  <si>
    <t>Частиков А. П.</t>
  </si>
  <si>
    <t>Болл Б.</t>
  </si>
  <si>
    <t>Разработка экспер. систем. Среда CFiPS</t>
  </si>
  <si>
    <t>Red Hat hinux. Энциклопедия пользователя</t>
  </si>
  <si>
    <t>Гуржій</t>
  </si>
  <si>
    <t>Імпульсна та цифрова техніка</t>
  </si>
  <si>
    <t>Губерський</t>
  </si>
  <si>
    <t>Українська кухня</t>
  </si>
  <si>
    <t>Ассемблер для Windows</t>
  </si>
  <si>
    <t>Windows 3,1 для "Чайників"</t>
  </si>
  <si>
    <t>Мир Inter Base</t>
  </si>
  <si>
    <t>Windows XP</t>
  </si>
  <si>
    <t>UML u Rational ROIL 2002</t>
  </si>
  <si>
    <t>05351</t>
  </si>
  <si>
    <t>05352</t>
  </si>
  <si>
    <t>05353</t>
  </si>
  <si>
    <t>05354</t>
  </si>
  <si>
    <t>05355</t>
  </si>
  <si>
    <t>05356</t>
  </si>
  <si>
    <t>05357</t>
  </si>
  <si>
    <t>05358</t>
  </si>
  <si>
    <t>05359</t>
  </si>
  <si>
    <t>05360</t>
  </si>
  <si>
    <t>05361</t>
  </si>
  <si>
    <t>05362</t>
  </si>
  <si>
    <t>05363</t>
  </si>
  <si>
    <t>05364</t>
  </si>
  <si>
    <t>05365</t>
  </si>
  <si>
    <t>05366</t>
  </si>
  <si>
    <t>05367</t>
  </si>
  <si>
    <t>05368</t>
  </si>
  <si>
    <t>05369</t>
  </si>
  <si>
    <t>05370</t>
  </si>
  <si>
    <t>05371</t>
  </si>
  <si>
    <t>05372</t>
  </si>
  <si>
    <t>05373</t>
  </si>
  <si>
    <t>05374</t>
  </si>
  <si>
    <t>05375</t>
  </si>
  <si>
    <t>05376</t>
  </si>
  <si>
    <t>05377</t>
  </si>
  <si>
    <t>05378</t>
  </si>
  <si>
    <t>05379</t>
  </si>
  <si>
    <t>05380</t>
  </si>
  <si>
    <t>05381</t>
  </si>
  <si>
    <t>05382</t>
  </si>
  <si>
    <t>05383</t>
  </si>
  <si>
    <t>05384</t>
  </si>
  <si>
    <t>05385</t>
  </si>
  <si>
    <t>05386</t>
  </si>
  <si>
    <t>05387</t>
  </si>
  <si>
    <t>05388</t>
  </si>
  <si>
    <t>05389</t>
  </si>
  <si>
    <t>05390</t>
  </si>
  <si>
    <t>05391</t>
  </si>
  <si>
    <t>05392</t>
  </si>
  <si>
    <t>05393</t>
  </si>
  <si>
    <t>05394</t>
  </si>
  <si>
    <t>05395</t>
  </si>
  <si>
    <t>05396</t>
  </si>
  <si>
    <t>05397</t>
  </si>
  <si>
    <t>05398</t>
  </si>
  <si>
    <t>05399</t>
  </si>
  <si>
    <t>05400</t>
  </si>
  <si>
    <t>05401</t>
  </si>
  <si>
    <t>05402</t>
  </si>
  <si>
    <t>05403</t>
  </si>
  <si>
    <t>05404</t>
  </si>
  <si>
    <t>05405</t>
  </si>
  <si>
    <t>05406</t>
  </si>
  <si>
    <t>05407</t>
  </si>
  <si>
    <t>05408</t>
  </si>
  <si>
    <t>05409</t>
  </si>
  <si>
    <t>05410</t>
  </si>
  <si>
    <t>05411</t>
  </si>
  <si>
    <t>05412</t>
  </si>
  <si>
    <t>05413</t>
  </si>
  <si>
    <t>05414</t>
  </si>
  <si>
    <t>05415</t>
  </si>
  <si>
    <t>05416</t>
  </si>
  <si>
    <t>05417</t>
  </si>
  <si>
    <t>05418</t>
  </si>
  <si>
    <t>05419</t>
  </si>
  <si>
    <t>05420</t>
  </si>
  <si>
    <t>05421</t>
  </si>
  <si>
    <t>05422</t>
  </si>
  <si>
    <t>05423</t>
  </si>
  <si>
    <t>05424</t>
  </si>
  <si>
    <t>05425</t>
  </si>
  <si>
    <t>05426</t>
  </si>
  <si>
    <t>05427</t>
  </si>
  <si>
    <t>05428</t>
  </si>
  <si>
    <t>05429</t>
  </si>
  <si>
    <t>05430</t>
  </si>
  <si>
    <t>05431</t>
  </si>
  <si>
    <t>05432</t>
  </si>
  <si>
    <t>05433</t>
  </si>
  <si>
    <t>05434</t>
  </si>
  <si>
    <t>05435</t>
  </si>
  <si>
    <t>05436</t>
  </si>
  <si>
    <t>05437</t>
  </si>
  <si>
    <t>05438</t>
  </si>
  <si>
    <t>05439</t>
  </si>
  <si>
    <t>05440</t>
  </si>
  <si>
    <t>05441</t>
  </si>
  <si>
    <t>05442</t>
  </si>
  <si>
    <t>05443</t>
  </si>
  <si>
    <t>05444</t>
  </si>
  <si>
    <t>05445</t>
  </si>
  <si>
    <t>05446</t>
  </si>
  <si>
    <t>05447</t>
  </si>
  <si>
    <t>05448</t>
  </si>
  <si>
    <t>05449</t>
  </si>
  <si>
    <t>05450</t>
  </si>
  <si>
    <t>05451</t>
  </si>
  <si>
    <t>05452</t>
  </si>
  <si>
    <t>05453</t>
  </si>
  <si>
    <t>05454</t>
  </si>
  <si>
    <t>05455</t>
  </si>
  <si>
    <t>05456</t>
  </si>
  <si>
    <t>05457</t>
  </si>
  <si>
    <t>05458</t>
  </si>
  <si>
    <t>05459</t>
  </si>
  <si>
    <t>05460</t>
  </si>
  <si>
    <t>05461</t>
  </si>
  <si>
    <t>05462</t>
  </si>
  <si>
    <t>05463</t>
  </si>
  <si>
    <t>05464</t>
  </si>
  <si>
    <t>05465</t>
  </si>
  <si>
    <t>05466</t>
  </si>
  <si>
    <t>05467</t>
  </si>
  <si>
    <t>05468</t>
  </si>
  <si>
    <t>05469</t>
  </si>
  <si>
    <t>Товарознавство прод. Товарів</t>
  </si>
  <si>
    <t>Сирохман</t>
  </si>
  <si>
    <t>Бердичевський</t>
  </si>
  <si>
    <t>Всесвітня історія 10 кл.</t>
  </si>
  <si>
    <t>Піча</t>
  </si>
  <si>
    <t>Дзюбко</t>
  </si>
  <si>
    <t>Копейчиков</t>
  </si>
  <si>
    <t>Правознавство</t>
  </si>
  <si>
    <t>05470</t>
  </si>
  <si>
    <t>05471</t>
  </si>
  <si>
    <t>05472</t>
  </si>
  <si>
    <t>05473</t>
  </si>
  <si>
    <t>05474</t>
  </si>
  <si>
    <t>05475</t>
  </si>
  <si>
    <t>Бабич</t>
  </si>
  <si>
    <t>Давлєтов</t>
  </si>
  <si>
    <t>Голіцинський</t>
  </si>
  <si>
    <t>Пестушко</t>
  </si>
  <si>
    <t>Борзенко</t>
  </si>
  <si>
    <t>Бутинець</t>
  </si>
  <si>
    <t>Канцедол</t>
  </si>
  <si>
    <t>Галепова</t>
  </si>
  <si>
    <t>Соколенко</t>
  </si>
  <si>
    <t>Макарова</t>
  </si>
  <si>
    <t>Максимова</t>
  </si>
  <si>
    <t>Мочерний</t>
  </si>
  <si>
    <t>Комп'ютерна схемотехніка</t>
  </si>
  <si>
    <t>Англ. мова. граматика</t>
  </si>
  <si>
    <t>География мира</t>
  </si>
  <si>
    <t>Укр. літ. Хр. 11 кл.</t>
  </si>
  <si>
    <t xml:space="preserve">Бух. фін. облік </t>
  </si>
  <si>
    <t>Довідник класного керівника</t>
  </si>
  <si>
    <t>Довідник учителя</t>
  </si>
  <si>
    <t>Основи психоогії і педаг.</t>
  </si>
  <si>
    <t>Безпека життєдіяльн.</t>
  </si>
  <si>
    <t>Загорський</t>
  </si>
  <si>
    <t>Рибалкин</t>
  </si>
  <si>
    <t>Основи економічної теорії</t>
  </si>
  <si>
    <t>Макеєва</t>
  </si>
  <si>
    <t>Вандилив</t>
  </si>
  <si>
    <t>Конституція</t>
  </si>
  <si>
    <t>Кодекс законів про працю</t>
  </si>
  <si>
    <t>Горбуля</t>
  </si>
  <si>
    <t>Ділова укр. мова</t>
  </si>
  <si>
    <t>Журавльова</t>
  </si>
  <si>
    <t>Електроматеріалознавство</t>
  </si>
  <si>
    <t>05476</t>
  </si>
  <si>
    <t>05477</t>
  </si>
  <si>
    <t>05478</t>
  </si>
  <si>
    <t>05479</t>
  </si>
  <si>
    <t>05480</t>
  </si>
  <si>
    <t>05481</t>
  </si>
  <si>
    <t>05482</t>
  </si>
  <si>
    <t>05483</t>
  </si>
  <si>
    <t>05484</t>
  </si>
  <si>
    <t>05485</t>
  </si>
  <si>
    <t>05486</t>
  </si>
  <si>
    <t>05487</t>
  </si>
  <si>
    <t>05488</t>
  </si>
  <si>
    <t>05489</t>
  </si>
  <si>
    <t>05490</t>
  </si>
  <si>
    <t>05491</t>
  </si>
  <si>
    <t>05492</t>
  </si>
  <si>
    <t>05493</t>
  </si>
  <si>
    <t>05494</t>
  </si>
  <si>
    <t>05495</t>
  </si>
  <si>
    <t>05496</t>
  </si>
  <si>
    <t>05497</t>
  </si>
  <si>
    <t>05498</t>
  </si>
  <si>
    <t>05499</t>
  </si>
  <si>
    <t>05500</t>
  </si>
  <si>
    <t>05501</t>
  </si>
  <si>
    <t>05502</t>
  </si>
  <si>
    <t>05503</t>
  </si>
  <si>
    <t>05504</t>
  </si>
  <si>
    <t>05505</t>
  </si>
  <si>
    <t>05506</t>
  </si>
  <si>
    <t>05507</t>
  </si>
  <si>
    <t>05508</t>
  </si>
  <si>
    <t>05509</t>
  </si>
  <si>
    <t>05510</t>
  </si>
  <si>
    <t>05511</t>
  </si>
  <si>
    <t>05512</t>
  </si>
  <si>
    <t>05513</t>
  </si>
  <si>
    <t>05514</t>
  </si>
  <si>
    <t>05515</t>
  </si>
  <si>
    <t>05516</t>
  </si>
  <si>
    <t>05517</t>
  </si>
  <si>
    <t>05518</t>
  </si>
  <si>
    <t>05519</t>
  </si>
  <si>
    <t>05520</t>
  </si>
  <si>
    <t>05521</t>
  </si>
  <si>
    <t>05522</t>
  </si>
  <si>
    <t>05523</t>
  </si>
  <si>
    <t>05524</t>
  </si>
  <si>
    <t>05525</t>
  </si>
  <si>
    <t>05526</t>
  </si>
  <si>
    <t>05527</t>
  </si>
  <si>
    <t>05528</t>
  </si>
  <si>
    <t>Шкіль</t>
  </si>
  <si>
    <t xml:space="preserve"> Алгебра і початки аналізу 11 кл</t>
  </si>
  <si>
    <t>Алгебра і початки аналізу 11 кл</t>
  </si>
  <si>
    <t>05529</t>
  </si>
  <si>
    <t>05530</t>
  </si>
  <si>
    <t>05531</t>
  </si>
  <si>
    <t>05532</t>
  </si>
  <si>
    <t>05533</t>
  </si>
  <si>
    <t>05534</t>
  </si>
  <si>
    <t>05535</t>
  </si>
  <si>
    <t>05536</t>
  </si>
  <si>
    <t>05537</t>
  </si>
  <si>
    <t>05538</t>
  </si>
  <si>
    <t>05539</t>
  </si>
  <si>
    <t>05540</t>
  </si>
  <si>
    <t>05541</t>
  </si>
  <si>
    <t>05542</t>
  </si>
  <si>
    <t>05543</t>
  </si>
  <si>
    <t>05544</t>
  </si>
  <si>
    <t>05545</t>
  </si>
  <si>
    <t>05546</t>
  </si>
  <si>
    <t>05547</t>
  </si>
  <si>
    <t>05548</t>
  </si>
  <si>
    <t>05549</t>
  </si>
  <si>
    <t>05550</t>
  </si>
  <si>
    <t>05551</t>
  </si>
  <si>
    <t>05552</t>
  </si>
  <si>
    <t>05553</t>
  </si>
  <si>
    <t>05554</t>
  </si>
  <si>
    <t>05555</t>
  </si>
  <si>
    <t>05556</t>
  </si>
  <si>
    <t>05557</t>
  </si>
  <si>
    <t>05558</t>
  </si>
  <si>
    <t>05559</t>
  </si>
  <si>
    <t>05560</t>
  </si>
  <si>
    <t>05561</t>
  </si>
  <si>
    <t>05562</t>
  </si>
  <si>
    <t>05563</t>
  </si>
  <si>
    <t>05564</t>
  </si>
  <si>
    <t>05565</t>
  </si>
  <si>
    <t>05566</t>
  </si>
  <si>
    <t>05567</t>
  </si>
  <si>
    <t>05568</t>
  </si>
  <si>
    <t>05569</t>
  </si>
  <si>
    <t>05570</t>
  </si>
  <si>
    <t>05571</t>
  </si>
  <si>
    <t>05572</t>
  </si>
  <si>
    <t>05573</t>
  </si>
  <si>
    <t>05574</t>
  </si>
  <si>
    <t>05575</t>
  </si>
  <si>
    <t>05576</t>
  </si>
  <si>
    <t>05577</t>
  </si>
  <si>
    <t>05578</t>
  </si>
  <si>
    <t>05579</t>
  </si>
  <si>
    <t>05580</t>
  </si>
  <si>
    <t>05581</t>
  </si>
  <si>
    <t>05582</t>
  </si>
  <si>
    <t>05583</t>
  </si>
  <si>
    <t>05584</t>
  </si>
  <si>
    <t>05585</t>
  </si>
  <si>
    <t>05586</t>
  </si>
  <si>
    <t>05587</t>
  </si>
  <si>
    <t>05588</t>
  </si>
  <si>
    <t>05589</t>
  </si>
  <si>
    <t>05590</t>
  </si>
  <si>
    <t>05591</t>
  </si>
  <si>
    <t>05592</t>
  </si>
  <si>
    <t>05593</t>
  </si>
  <si>
    <t>05594</t>
  </si>
  <si>
    <t>05595</t>
  </si>
  <si>
    <t>05596</t>
  </si>
  <si>
    <t>05597</t>
  </si>
  <si>
    <t>05598</t>
  </si>
  <si>
    <t>05599</t>
  </si>
  <si>
    <t>05600</t>
  </si>
  <si>
    <t>05601</t>
  </si>
  <si>
    <t>05602</t>
  </si>
  <si>
    <t>05603</t>
  </si>
  <si>
    <t>05604</t>
  </si>
  <si>
    <t>05605</t>
  </si>
  <si>
    <t>05606</t>
  </si>
  <si>
    <t>05607</t>
  </si>
  <si>
    <t>05608</t>
  </si>
  <si>
    <t>05609</t>
  </si>
  <si>
    <t>05610</t>
  </si>
  <si>
    <t>05611</t>
  </si>
  <si>
    <t>05612</t>
  </si>
  <si>
    <t>05613</t>
  </si>
  <si>
    <t>05614</t>
  </si>
  <si>
    <t>05615</t>
  </si>
  <si>
    <t>05616</t>
  </si>
  <si>
    <t>05617</t>
  </si>
  <si>
    <t>05618</t>
  </si>
  <si>
    <t>05619</t>
  </si>
  <si>
    <t>05620</t>
  </si>
  <si>
    <t>05621</t>
  </si>
  <si>
    <t>05622</t>
  </si>
  <si>
    <t>05623</t>
  </si>
  <si>
    <t>05624</t>
  </si>
  <si>
    <t>05625</t>
  </si>
  <si>
    <t>05626</t>
  </si>
  <si>
    <t>05627</t>
  </si>
  <si>
    <t>05628</t>
  </si>
  <si>
    <t>05629</t>
  </si>
  <si>
    <t>05630</t>
  </si>
  <si>
    <t>05631</t>
  </si>
  <si>
    <t>05632</t>
  </si>
  <si>
    <t>05633</t>
  </si>
  <si>
    <t>05634</t>
  </si>
  <si>
    <t>05635</t>
  </si>
  <si>
    <t>05636</t>
  </si>
  <si>
    <t>05637</t>
  </si>
  <si>
    <t>05638</t>
  </si>
  <si>
    <t>05639</t>
  </si>
  <si>
    <t>05640</t>
  </si>
  <si>
    <t>05641</t>
  </si>
  <si>
    <t>05642</t>
  </si>
  <si>
    <t>05643</t>
  </si>
  <si>
    <t>05644</t>
  </si>
  <si>
    <t>05645</t>
  </si>
  <si>
    <t>05646</t>
  </si>
  <si>
    <t>05647</t>
  </si>
  <si>
    <t>05648</t>
  </si>
  <si>
    <t>05649</t>
  </si>
  <si>
    <t>05650</t>
  </si>
  <si>
    <t>05651</t>
  </si>
  <si>
    <t>05652</t>
  </si>
  <si>
    <t>05653</t>
  </si>
  <si>
    <t>05654</t>
  </si>
  <si>
    <t>05655</t>
  </si>
  <si>
    <t>05656</t>
  </si>
  <si>
    <t>05657</t>
  </si>
  <si>
    <t>05658</t>
  </si>
  <si>
    <t>05659</t>
  </si>
  <si>
    <t>05660</t>
  </si>
  <si>
    <t>05661</t>
  </si>
  <si>
    <t>05662</t>
  </si>
  <si>
    <t>05663</t>
  </si>
  <si>
    <t>05664</t>
  </si>
  <si>
    <t>05665</t>
  </si>
  <si>
    <t>05666</t>
  </si>
  <si>
    <t>05667</t>
  </si>
  <si>
    <t>05668</t>
  </si>
  <si>
    <t>05669</t>
  </si>
  <si>
    <t>05670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</si>
  <si>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</si>
  <si>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</si>
  <si>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</si>
  <si>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</si>
  <si>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</si>
  <si>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</si>
  <si>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</si>
  <si>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</si>
  <si>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</si>
  <si>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</si>
  <si>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</si>
  <si>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</si>
  <si>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</si>
  <si>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</si>
  <si>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</si>
  <si>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</si>
  <si>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</si>
  <si>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05688</t>
  </si>
  <si>
    <t>05689</t>
  </si>
  <si>
    <t>05690</t>
  </si>
  <si>
    <t>05691</t>
  </si>
  <si>
    <t>05692</t>
  </si>
  <si>
    <t>05693</t>
  </si>
  <si>
    <t>05694</t>
  </si>
  <si>
    <t>05695</t>
  </si>
  <si>
    <t>05696</t>
  </si>
  <si>
    <t>05697</t>
  </si>
  <si>
    <t>05698</t>
  </si>
  <si>
    <t>05699</t>
  </si>
  <si>
    <t>05700</t>
  </si>
  <si>
    <t>05701</t>
  </si>
  <si>
    <t>05702</t>
  </si>
  <si>
    <t>05703</t>
  </si>
  <si>
    <t>05704</t>
  </si>
  <si>
    <t>05705</t>
  </si>
  <si>
    <t>05706</t>
  </si>
  <si>
    <t>05707</t>
  </si>
  <si>
    <t>05708</t>
  </si>
  <si>
    <t>05709</t>
  </si>
  <si>
    <t>05710</t>
  </si>
  <si>
    <t>05711</t>
  </si>
  <si>
    <t>05712</t>
  </si>
  <si>
    <t>05713</t>
  </si>
  <si>
    <t>05714</t>
  </si>
  <si>
    <t>05715</t>
  </si>
  <si>
    <t>05716</t>
  </si>
  <si>
    <t>05717</t>
  </si>
  <si>
    <t>05718</t>
  </si>
  <si>
    <t>05719</t>
  </si>
  <si>
    <t>05720</t>
  </si>
  <si>
    <t>05721</t>
  </si>
  <si>
    <t>05722</t>
  </si>
  <si>
    <t>05723</t>
  </si>
  <si>
    <t>05724</t>
  </si>
  <si>
    <t>05725</t>
  </si>
  <si>
    <t>05726</t>
  </si>
  <si>
    <t>05727</t>
  </si>
  <si>
    <t>05728</t>
  </si>
  <si>
    <t>05729</t>
  </si>
  <si>
    <t>05730</t>
  </si>
  <si>
    <t>05731</t>
  </si>
  <si>
    <t>05732</t>
  </si>
  <si>
    <t>05733</t>
  </si>
  <si>
    <t>05734</t>
  </si>
  <si>
    <t>05735</t>
  </si>
  <si>
    <t>05736</t>
  </si>
  <si>
    <t>05737</t>
  </si>
  <si>
    <t>05738</t>
  </si>
  <si>
    <t>05739</t>
  </si>
  <si>
    <t>05740</t>
  </si>
  <si>
    <t>05741</t>
  </si>
  <si>
    <t>05742</t>
  </si>
  <si>
    <t>05743</t>
  </si>
  <si>
    <t>05744</t>
  </si>
  <si>
    <t>05745</t>
  </si>
  <si>
    <t>05746</t>
  </si>
  <si>
    <t>05747</t>
  </si>
  <si>
    <t>05748</t>
  </si>
  <si>
    <t>05749</t>
  </si>
  <si>
    <t>05750</t>
  </si>
  <si>
    <t>05751</t>
  </si>
  <si>
    <t>05752</t>
  </si>
  <si>
    <t>05753</t>
  </si>
  <si>
    <t>05754</t>
  </si>
  <si>
    <t>05755</t>
  </si>
  <si>
    <t>05756</t>
  </si>
  <si>
    <t>05757</t>
  </si>
  <si>
    <t>05758</t>
  </si>
  <si>
    <t>05759</t>
  </si>
  <si>
    <t>05760</t>
  </si>
  <si>
    <t>05761</t>
  </si>
  <si>
    <t>05762</t>
  </si>
  <si>
    <t>05763</t>
  </si>
  <si>
    <t>05764</t>
  </si>
  <si>
    <t>05765</t>
  </si>
  <si>
    <t>05766</t>
  </si>
  <si>
    <t>Бака М. М.</t>
  </si>
  <si>
    <t>Захист Вітчизни</t>
  </si>
  <si>
    <t>05917</t>
  </si>
  <si>
    <t>Кришемінська Л. Д.</t>
  </si>
  <si>
    <t>Етика ділових відносин у торгівлі</t>
  </si>
  <si>
    <t>05918</t>
  </si>
  <si>
    <t>05919</t>
  </si>
  <si>
    <t>05920</t>
  </si>
  <si>
    <t>05921</t>
  </si>
  <si>
    <t>05922</t>
  </si>
  <si>
    <t>05923</t>
  </si>
  <si>
    <t>05924</t>
  </si>
  <si>
    <t>05925</t>
  </si>
  <si>
    <t>05926</t>
  </si>
  <si>
    <t>05927</t>
  </si>
  <si>
    <t>05928</t>
  </si>
  <si>
    <t>05929</t>
  </si>
  <si>
    <t>05930</t>
  </si>
  <si>
    <t>05931</t>
  </si>
  <si>
    <t>05932</t>
  </si>
  <si>
    <t>05933</t>
  </si>
  <si>
    <t>05934</t>
  </si>
  <si>
    <t>05935</t>
  </si>
  <si>
    <t>05936</t>
  </si>
  <si>
    <t>05937</t>
  </si>
  <si>
    <t>05938</t>
  </si>
  <si>
    <t>05939</t>
  </si>
  <si>
    <t>05940</t>
  </si>
  <si>
    <t>05941</t>
  </si>
  <si>
    <t>05942</t>
  </si>
  <si>
    <t>05943</t>
  </si>
  <si>
    <t>05944</t>
  </si>
  <si>
    <t>05945</t>
  </si>
  <si>
    <t>05946</t>
  </si>
  <si>
    <t>05947</t>
  </si>
  <si>
    <t>05948</t>
  </si>
  <si>
    <t>Срібний птах 11 кл. Христоматія ч.ІІ</t>
  </si>
  <si>
    <t>05999</t>
  </si>
  <si>
    <t>06049</t>
  </si>
  <si>
    <t>06050</t>
  </si>
  <si>
    <t>06051</t>
  </si>
  <si>
    <t>06052</t>
  </si>
  <si>
    <t>06053</t>
  </si>
  <si>
    <t>06054</t>
  </si>
  <si>
    <t>06055</t>
  </si>
  <si>
    <t>06056</t>
  </si>
  <si>
    <t>06057</t>
  </si>
  <si>
    <t>06058</t>
  </si>
  <si>
    <t>06059</t>
  </si>
  <si>
    <t>06060</t>
  </si>
  <si>
    <t>06061</t>
  </si>
  <si>
    <t>06062</t>
  </si>
  <si>
    <t>06063</t>
  </si>
  <si>
    <t>06064</t>
  </si>
  <si>
    <t>06065</t>
  </si>
  <si>
    <t>Плахотник</t>
  </si>
  <si>
    <t>Англійська мова 10 кл.</t>
  </si>
  <si>
    <t>06066</t>
  </si>
  <si>
    <t>06067</t>
  </si>
  <si>
    <t>06068</t>
  </si>
  <si>
    <t>06069</t>
  </si>
  <si>
    <t>06070</t>
  </si>
  <si>
    <t>06071</t>
  </si>
  <si>
    <t>06072</t>
  </si>
  <si>
    <t>06073</t>
  </si>
  <si>
    <t>06074</t>
  </si>
  <si>
    <t>06075</t>
  </si>
  <si>
    <t>06076</t>
  </si>
  <si>
    <t>06077</t>
  </si>
  <si>
    <t>06078</t>
  </si>
  <si>
    <t>06079</t>
  </si>
  <si>
    <t>06080</t>
  </si>
  <si>
    <t>06081</t>
  </si>
  <si>
    <t>06082</t>
  </si>
  <si>
    <t>06083</t>
  </si>
  <si>
    <t>06084</t>
  </si>
  <si>
    <t>06085</t>
  </si>
  <si>
    <t>06086</t>
  </si>
  <si>
    <t>06087</t>
  </si>
  <si>
    <t>06088</t>
  </si>
  <si>
    <t>06089</t>
  </si>
  <si>
    <t>06090</t>
  </si>
  <si>
    <t>06091</t>
  </si>
  <si>
    <t>06092</t>
  </si>
  <si>
    <t>06093</t>
  </si>
  <si>
    <t>06094</t>
  </si>
  <si>
    <t>06095</t>
  </si>
  <si>
    <t>06096</t>
  </si>
  <si>
    <t>06097</t>
  </si>
  <si>
    <t>06098</t>
  </si>
  <si>
    <t>06099</t>
  </si>
  <si>
    <t>06100</t>
  </si>
  <si>
    <t>06101</t>
  </si>
  <si>
    <t>06102</t>
  </si>
  <si>
    <t>06103</t>
  </si>
  <si>
    <t>06104</t>
  </si>
  <si>
    <t>06105</t>
  </si>
  <si>
    <t>06106</t>
  </si>
  <si>
    <t>06107</t>
  </si>
  <si>
    <t>06108</t>
  </si>
  <si>
    <t>06109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</si>
  <si>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</si>
  <si>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</si>
  <si>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</si>
  <si>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</si>
  <si>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</si>
  <si>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</si>
  <si>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</si>
  <si>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</si>
  <si>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</si>
  <si>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</si>
  <si>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</si>
  <si>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06121</t>
  </si>
  <si>
    <t>06122</t>
  </si>
  <si>
    <t>06123</t>
  </si>
  <si>
    <t>06124</t>
  </si>
  <si>
    <t>06125</t>
  </si>
  <si>
    <t>06126</t>
  </si>
  <si>
    <t>06127</t>
  </si>
  <si>
    <t>06128</t>
  </si>
  <si>
    <t>06129</t>
  </si>
  <si>
    <t>06130</t>
  </si>
  <si>
    <t>06131</t>
  </si>
  <si>
    <t>06132</t>
  </si>
  <si>
    <t>06133</t>
  </si>
  <si>
    <t>06134</t>
  </si>
  <si>
    <t>06135</t>
  </si>
  <si>
    <t>06136</t>
  </si>
  <si>
    <t>06137</t>
  </si>
  <si>
    <t>06138</t>
  </si>
  <si>
    <t>06139</t>
  </si>
  <si>
    <t>06140</t>
  </si>
  <si>
    <t>06141</t>
  </si>
  <si>
    <t>06142</t>
  </si>
  <si>
    <t>06143</t>
  </si>
  <si>
    <t>06144</t>
  </si>
  <si>
    <t>06145</t>
  </si>
  <si>
    <t>06146</t>
  </si>
  <si>
    <t>06147</t>
  </si>
  <si>
    <t>06148</t>
  </si>
  <si>
    <t>06149</t>
  </si>
  <si>
    <t>06150</t>
  </si>
  <si>
    <t>06151</t>
  </si>
  <si>
    <t>06152</t>
  </si>
  <si>
    <t>06153</t>
  </si>
  <si>
    <t>06154</t>
  </si>
  <si>
    <t>06155</t>
  </si>
  <si>
    <t>06156</t>
  </si>
  <si>
    <t>06157</t>
  </si>
  <si>
    <t>06158</t>
  </si>
  <si>
    <t>06159</t>
  </si>
  <si>
    <t>06160</t>
  </si>
  <si>
    <t>06161</t>
  </si>
  <si>
    <t>06162</t>
  </si>
  <si>
    <t>06163</t>
  </si>
  <si>
    <t>06164</t>
  </si>
  <si>
    <t>06165</t>
  </si>
  <si>
    <t>06166</t>
  </si>
  <si>
    <t>06167</t>
  </si>
  <si>
    <t>06168</t>
  </si>
  <si>
    <t>06169</t>
  </si>
  <si>
    <t>06170</t>
  </si>
  <si>
    <t>06171</t>
  </si>
  <si>
    <t>06172</t>
  </si>
  <si>
    <t>06173</t>
  </si>
  <si>
    <t>06174</t>
  </si>
  <si>
    <t>06175</t>
  </si>
  <si>
    <t>06176</t>
  </si>
  <si>
    <t>06177</t>
  </si>
  <si>
    <t>06178</t>
  </si>
  <si>
    <t>06179</t>
  </si>
  <si>
    <t>06180</t>
  </si>
  <si>
    <t>06181</t>
  </si>
  <si>
    <t>06182</t>
  </si>
  <si>
    <t>06183</t>
  </si>
  <si>
    <t>06184</t>
  </si>
  <si>
    <t>06185</t>
  </si>
  <si>
    <t>06186</t>
  </si>
  <si>
    <t>06187</t>
  </si>
  <si>
    <t>06188</t>
  </si>
  <si>
    <t>06189</t>
  </si>
  <si>
    <t>06190</t>
  </si>
  <si>
    <t>06191</t>
  </si>
  <si>
    <t>06192</t>
  </si>
  <si>
    <t>06193</t>
  </si>
  <si>
    <t>06194</t>
  </si>
  <si>
    <t>06195</t>
  </si>
  <si>
    <t>06196</t>
  </si>
  <si>
    <t>06197</t>
  </si>
  <si>
    <t>06198</t>
  </si>
  <si>
    <t>06199</t>
  </si>
  <si>
    <t>06200</t>
  </si>
  <si>
    <t>06201</t>
  </si>
  <si>
    <t>06202</t>
  </si>
  <si>
    <t>06203</t>
  </si>
  <si>
    <t>06204</t>
  </si>
  <si>
    <t>06205</t>
  </si>
  <si>
    <t>06206</t>
  </si>
  <si>
    <t>06207</t>
  </si>
  <si>
    <t>06208</t>
  </si>
  <si>
    <t>06209</t>
  </si>
  <si>
    <t>06210</t>
  </si>
  <si>
    <t>06211</t>
  </si>
  <si>
    <t>06212</t>
  </si>
  <si>
    <t>06213</t>
  </si>
  <si>
    <t>06214</t>
  </si>
  <si>
    <t>06215</t>
  </si>
  <si>
    <t>06216</t>
  </si>
  <si>
    <t>06217</t>
  </si>
  <si>
    <t>06218</t>
  </si>
  <si>
    <t>06219</t>
  </si>
  <si>
    <t>06220</t>
  </si>
  <si>
    <t>06221</t>
  </si>
  <si>
    <t>06222</t>
  </si>
  <si>
    <t>06223</t>
  </si>
  <si>
    <t>06224</t>
  </si>
  <si>
    <t>06225</t>
  </si>
  <si>
    <t>06226</t>
  </si>
  <si>
    <t>06227</t>
  </si>
  <si>
    <t>06228</t>
  </si>
  <si>
    <t>06229</t>
  </si>
  <si>
    <t>06230</t>
  </si>
  <si>
    <t>06231</t>
  </si>
  <si>
    <t>06232</t>
  </si>
  <si>
    <t>06233</t>
  </si>
  <si>
    <t>06234</t>
  </si>
  <si>
    <t>06235</t>
  </si>
  <si>
    <t>06236</t>
  </si>
  <si>
    <t>06237</t>
  </si>
  <si>
    <t>06238</t>
  </si>
  <si>
    <t>06239</t>
  </si>
  <si>
    <t>06240</t>
  </si>
  <si>
    <t>06241</t>
  </si>
  <si>
    <t>06242</t>
  </si>
  <si>
    <t>06243</t>
  </si>
  <si>
    <t>06244</t>
  </si>
  <si>
    <t>06245</t>
  </si>
  <si>
    <t>06246</t>
  </si>
  <si>
    <t>06247</t>
  </si>
  <si>
    <t>06248</t>
  </si>
  <si>
    <t>06249</t>
  </si>
  <si>
    <t>Срібний птах 11 кл. Христоматія ч.І</t>
  </si>
  <si>
    <t>06250</t>
  </si>
  <si>
    <t>06251</t>
  </si>
  <si>
    <t>06252</t>
  </si>
  <si>
    <t>06253</t>
  </si>
  <si>
    <t>06254</t>
  </si>
  <si>
    <t>06255</t>
  </si>
  <si>
    <t>06256</t>
  </si>
  <si>
    <t>06257</t>
  </si>
  <si>
    <t>06258</t>
  </si>
  <si>
    <t>06259</t>
  </si>
  <si>
    <t>06260</t>
  </si>
  <si>
    <t>06261</t>
  </si>
  <si>
    <t>06262</t>
  </si>
  <si>
    <t>06263</t>
  </si>
  <si>
    <t>06264</t>
  </si>
  <si>
    <t>06265</t>
  </si>
  <si>
    <t>06266</t>
  </si>
  <si>
    <t>06267</t>
  </si>
  <si>
    <t>06268</t>
  </si>
  <si>
    <t>06269</t>
  </si>
  <si>
    <t>06270</t>
  </si>
  <si>
    <t>06271</t>
  </si>
  <si>
    <t>06272</t>
  </si>
  <si>
    <t>06273</t>
  </si>
  <si>
    <t>06274</t>
  </si>
  <si>
    <t>06275</t>
  </si>
  <si>
    <t>06276</t>
  </si>
  <si>
    <t>06277</t>
  </si>
  <si>
    <t>06278</t>
  </si>
  <si>
    <t>06279</t>
  </si>
  <si>
    <t>06280</t>
  </si>
  <si>
    <t>06281</t>
  </si>
  <si>
    <t>06282</t>
  </si>
  <si>
    <t>06283</t>
  </si>
  <si>
    <t>06284</t>
  </si>
  <si>
    <t>06285</t>
  </si>
  <si>
    <t>06286</t>
  </si>
  <si>
    <t>06287</t>
  </si>
  <si>
    <t>06288</t>
  </si>
  <si>
    <t>06289</t>
  </si>
  <si>
    <t>06290</t>
  </si>
  <si>
    <t>06291</t>
  </si>
  <si>
    <t>06292</t>
  </si>
  <si>
    <t>06293</t>
  </si>
  <si>
    <t>06294</t>
  </si>
  <si>
    <t>06295</t>
  </si>
  <si>
    <t>06296</t>
  </si>
  <si>
    <t>06297</t>
  </si>
  <si>
    <t>06298</t>
  </si>
  <si>
    <t>06299</t>
  </si>
  <si>
    <t>06300</t>
  </si>
  <si>
    <t>06301</t>
  </si>
  <si>
    <t>06302</t>
  </si>
  <si>
    <t>06303</t>
  </si>
  <si>
    <t>06304</t>
  </si>
  <si>
    <t>06305</t>
  </si>
  <si>
    <t>06306</t>
  </si>
  <si>
    <t>06307</t>
  </si>
  <si>
    <t>06308</t>
  </si>
  <si>
    <t>06309</t>
  </si>
  <si>
    <t>06310</t>
  </si>
  <si>
    <t>06311</t>
  </si>
  <si>
    <t>06312</t>
  </si>
  <si>
    <t>06313</t>
  </si>
  <si>
    <t>06314</t>
  </si>
  <si>
    <t>06315</t>
  </si>
  <si>
    <t>06316</t>
  </si>
  <si>
    <t>06317</t>
  </si>
  <si>
    <t>06318</t>
  </si>
  <si>
    <t>06319</t>
  </si>
  <si>
    <t>06320</t>
  </si>
  <si>
    <t>Панкрятов Ф. Г.</t>
  </si>
  <si>
    <t>Комерційна справа</t>
  </si>
  <si>
    <t>Гоєвський О. Ю.</t>
  </si>
  <si>
    <t>Інформатика 7 - 11 кл.</t>
  </si>
  <si>
    <t>Скляренко В. М.</t>
  </si>
  <si>
    <t>Україна . Повна енциклопедія</t>
  </si>
  <si>
    <t>Завадинська О. Ю.</t>
  </si>
  <si>
    <t>Організаціятресторанного господ. За кордоном</t>
  </si>
  <si>
    <t>Васялович Г. П.</t>
  </si>
  <si>
    <t>Гуревич Р. С.</t>
  </si>
  <si>
    <t>Сучасні інформ. технології.  Лабор. практ.</t>
  </si>
  <si>
    <t>Сучасні інформ. Технології</t>
  </si>
  <si>
    <t>Сучасні інформ. технології</t>
  </si>
  <si>
    <t>Використання інформ. Технологій у навч. Процесі</t>
  </si>
  <si>
    <t>Сучасні інф. Тех.та їх використ. Метод. Посіб</t>
  </si>
  <si>
    <t>Румынина Л. А.</t>
  </si>
  <si>
    <t>Делопроизводство</t>
  </si>
  <si>
    <t xml:space="preserve">Сорочинська В. Є. </t>
  </si>
  <si>
    <t>Соцільна поведінка учнів ПТУ</t>
  </si>
  <si>
    <t>06321</t>
  </si>
  <si>
    <t>06322</t>
  </si>
  <si>
    <t>06323</t>
  </si>
  <si>
    <t>06324</t>
  </si>
  <si>
    <t>06325</t>
  </si>
  <si>
    <t>06326</t>
  </si>
  <si>
    <t>Калакура Я.</t>
  </si>
  <si>
    <t>Архівознавство</t>
  </si>
  <si>
    <t>Бибик С. П.</t>
  </si>
  <si>
    <t>Ділові документи та правові папери</t>
  </si>
  <si>
    <t>Кучеренко</t>
  </si>
  <si>
    <t>Загальна біологія 11 кл.</t>
  </si>
  <si>
    <t>06327</t>
  </si>
  <si>
    <t>06328</t>
  </si>
  <si>
    <t>06329</t>
  </si>
  <si>
    <t>06330</t>
  </si>
  <si>
    <t>06331</t>
  </si>
  <si>
    <t>06332</t>
  </si>
  <si>
    <t>06333</t>
  </si>
  <si>
    <t>06334</t>
  </si>
  <si>
    <t>06335</t>
  </si>
  <si>
    <t>06336</t>
  </si>
  <si>
    <t>06337</t>
  </si>
  <si>
    <t>06338</t>
  </si>
  <si>
    <t>06339</t>
  </si>
  <si>
    <t>06340</t>
  </si>
  <si>
    <t>06341</t>
  </si>
  <si>
    <t>06342</t>
  </si>
  <si>
    <t>06343</t>
  </si>
  <si>
    <t>06344</t>
  </si>
  <si>
    <t>06345</t>
  </si>
  <si>
    <t>06346</t>
  </si>
  <si>
    <t>06347</t>
  </si>
  <si>
    <t>06348</t>
  </si>
  <si>
    <t>06349</t>
  </si>
  <si>
    <t>06350</t>
  </si>
  <si>
    <t>06351</t>
  </si>
  <si>
    <t>06352</t>
  </si>
  <si>
    <t>06353</t>
  </si>
  <si>
    <t>06354</t>
  </si>
  <si>
    <t>06355</t>
  </si>
  <si>
    <t>06356</t>
  </si>
  <si>
    <t>06357</t>
  </si>
  <si>
    <t>06358</t>
  </si>
  <si>
    <t>06359</t>
  </si>
  <si>
    <t>06360</t>
  </si>
  <si>
    <t>06361</t>
  </si>
  <si>
    <t>06362</t>
  </si>
  <si>
    <t>06363</t>
  </si>
  <si>
    <t>06364</t>
  </si>
  <si>
    <t>06365</t>
  </si>
  <si>
    <t>06366</t>
  </si>
  <si>
    <t>06367</t>
  </si>
  <si>
    <t>06368</t>
  </si>
  <si>
    <t>06369</t>
  </si>
  <si>
    <t>06370</t>
  </si>
  <si>
    <t>06371</t>
  </si>
  <si>
    <t>06372</t>
  </si>
  <si>
    <t>06373</t>
  </si>
  <si>
    <t>06374</t>
  </si>
  <si>
    <t>06375</t>
  </si>
  <si>
    <t>06376</t>
  </si>
  <si>
    <t>06377</t>
  </si>
  <si>
    <t>06378</t>
  </si>
  <si>
    <t>06379</t>
  </si>
  <si>
    <t>06380</t>
  </si>
  <si>
    <t>06381</t>
  </si>
  <si>
    <t>06382</t>
  </si>
  <si>
    <t>06383</t>
  </si>
  <si>
    <t>06384</t>
  </si>
  <si>
    <t>06385</t>
  </si>
  <si>
    <t>06386</t>
  </si>
  <si>
    <t>06387</t>
  </si>
  <si>
    <t>06388</t>
  </si>
  <si>
    <t>06389</t>
  </si>
  <si>
    <t>06390</t>
  </si>
  <si>
    <t>06391</t>
  </si>
  <si>
    <t>06392</t>
  </si>
  <si>
    <t>06393</t>
  </si>
  <si>
    <t>06394</t>
  </si>
  <si>
    <t>06395</t>
  </si>
  <si>
    <t>06396</t>
  </si>
  <si>
    <t>06397</t>
  </si>
  <si>
    <t>06398</t>
  </si>
  <si>
    <t>06399</t>
  </si>
  <si>
    <t>06400</t>
  </si>
  <si>
    <t>06401</t>
  </si>
  <si>
    <t>06402</t>
  </si>
  <si>
    <t>06403</t>
  </si>
  <si>
    <t>06404</t>
  </si>
  <si>
    <t>06405</t>
  </si>
  <si>
    <t>06406</t>
  </si>
  <si>
    <t>06407</t>
  </si>
  <si>
    <t>06408</t>
  </si>
  <si>
    <t>06409</t>
  </si>
  <si>
    <t>06410</t>
  </si>
  <si>
    <t>06411</t>
  </si>
  <si>
    <t>06412</t>
  </si>
  <si>
    <t>06413</t>
  </si>
  <si>
    <t>06414</t>
  </si>
  <si>
    <t>06415</t>
  </si>
  <si>
    <t>06416</t>
  </si>
  <si>
    <t>06417</t>
  </si>
  <si>
    <t>06418</t>
  </si>
  <si>
    <t>06419</t>
  </si>
  <si>
    <t>06420</t>
  </si>
  <si>
    <t>06421</t>
  </si>
  <si>
    <t>06422</t>
  </si>
  <si>
    <t>06423</t>
  </si>
  <si>
    <t>06424</t>
  </si>
  <si>
    <t>Турченко</t>
  </si>
  <si>
    <t>Нов. іст. України 11 кл.</t>
  </si>
  <si>
    <t>Басай</t>
  </si>
  <si>
    <t>Нім. Мова 10 кл.</t>
  </si>
  <si>
    <t>06604</t>
  </si>
  <si>
    <t>06605</t>
  </si>
  <si>
    <t>06606</t>
  </si>
  <si>
    <t>06607</t>
  </si>
  <si>
    <t>06608</t>
  </si>
  <si>
    <t>06609</t>
  </si>
  <si>
    <t>06610</t>
  </si>
  <si>
    <t>06611</t>
  </si>
  <si>
    <t>06612</t>
  </si>
  <si>
    <t>06613</t>
  </si>
  <si>
    <t>06614</t>
  </si>
  <si>
    <t>06615</t>
  </si>
  <si>
    <t>06616</t>
  </si>
  <si>
    <t>06617</t>
  </si>
  <si>
    <t>06618</t>
  </si>
  <si>
    <t>06619</t>
  </si>
  <si>
    <t>06620</t>
  </si>
  <si>
    <t>06621</t>
  </si>
  <si>
    <t>06622</t>
  </si>
  <si>
    <t>06623</t>
  </si>
  <si>
    <t>06624</t>
  </si>
  <si>
    <t>06625</t>
  </si>
  <si>
    <t>06626</t>
  </si>
  <si>
    <t>06627</t>
  </si>
  <si>
    <t>06628</t>
  </si>
  <si>
    <t>06629</t>
  </si>
  <si>
    <t>06630</t>
  </si>
  <si>
    <t>06631</t>
  </si>
  <si>
    <t>06632</t>
  </si>
  <si>
    <t>06633</t>
  </si>
  <si>
    <t>06634</t>
  </si>
  <si>
    <t>06635</t>
  </si>
  <si>
    <t>06636</t>
  </si>
  <si>
    <t>06637</t>
  </si>
  <si>
    <t>06638</t>
  </si>
  <si>
    <t>06639</t>
  </si>
  <si>
    <t>06640</t>
  </si>
  <si>
    <t>06641</t>
  </si>
  <si>
    <t>06642</t>
  </si>
  <si>
    <t>06643</t>
  </si>
  <si>
    <t>06644</t>
  </si>
  <si>
    <t>06645</t>
  </si>
  <si>
    <t>06646</t>
  </si>
  <si>
    <t>06647</t>
  </si>
  <si>
    <t>06648</t>
  </si>
  <si>
    <t>06649</t>
  </si>
  <si>
    <t>06650</t>
  </si>
  <si>
    <t>06651</t>
  </si>
  <si>
    <t>06652</t>
  </si>
  <si>
    <t>06653</t>
  </si>
  <si>
    <t>Височин</t>
  </si>
  <si>
    <t>Слюсарно-склад. роб. у ВРН</t>
  </si>
  <si>
    <t>06654</t>
  </si>
  <si>
    <t>Інформатика Іч.</t>
  </si>
  <si>
    <t>06688</t>
  </si>
  <si>
    <t>06689</t>
  </si>
  <si>
    <t>06690</t>
  </si>
  <si>
    <t>06691</t>
  </si>
  <si>
    <t>06692</t>
  </si>
  <si>
    <t>06693</t>
  </si>
  <si>
    <t>06694</t>
  </si>
  <si>
    <t>06695</t>
  </si>
  <si>
    <t>06696</t>
  </si>
  <si>
    <t>06697</t>
  </si>
  <si>
    <t>06698</t>
  </si>
  <si>
    <t>06699</t>
  </si>
  <si>
    <t>06700</t>
  </si>
  <si>
    <t>06701</t>
  </si>
  <si>
    <t>06702</t>
  </si>
  <si>
    <t>06703</t>
  </si>
  <si>
    <t>06704</t>
  </si>
  <si>
    <t>06705</t>
  </si>
  <si>
    <t>06706</t>
  </si>
  <si>
    <t>06707</t>
  </si>
  <si>
    <t>Інформатика ІІч.</t>
  </si>
  <si>
    <t>06708</t>
  </si>
  <si>
    <t>06709</t>
  </si>
  <si>
    <t>06710</t>
  </si>
  <si>
    <t>06711</t>
  </si>
  <si>
    <t>06712</t>
  </si>
  <si>
    <t>06713</t>
  </si>
  <si>
    <t>06714</t>
  </si>
  <si>
    <t>06715</t>
  </si>
  <si>
    <t>06716</t>
  </si>
  <si>
    <t>06717</t>
  </si>
  <si>
    <t>06718</t>
  </si>
  <si>
    <t>06719</t>
  </si>
  <si>
    <t>06720</t>
  </si>
  <si>
    <t>06721</t>
  </si>
  <si>
    <t>06722</t>
  </si>
  <si>
    <t>06723</t>
  </si>
  <si>
    <t>06724</t>
  </si>
  <si>
    <t>06725</t>
  </si>
  <si>
    <t>06726</t>
  </si>
  <si>
    <t>06727</t>
  </si>
  <si>
    <t>06728</t>
  </si>
  <si>
    <t>06729</t>
  </si>
  <si>
    <t>06730</t>
  </si>
  <si>
    <t>06731</t>
  </si>
  <si>
    <t>06732</t>
  </si>
  <si>
    <t>06733</t>
  </si>
  <si>
    <t>06734</t>
  </si>
  <si>
    <t>06735</t>
  </si>
  <si>
    <t>06736</t>
  </si>
  <si>
    <t>06737</t>
  </si>
  <si>
    <t>06738</t>
  </si>
  <si>
    <t>06739</t>
  </si>
  <si>
    <t>06740</t>
  </si>
  <si>
    <t>06741</t>
  </si>
  <si>
    <t>06742</t>
  </si>
  <si>
    <t>06743</t>
  </si>
  <si>
    <t>06744</t>
  </si>
  <si>
    <t>06745</t>
  </si>
  <si>
    <t>06746</t>
  </si>
  <si>
    <t>06747</t>
  </si>
  <si>
    <t>06748</t>
  </si>
  <si>
    <t>06749</t>
  </si>
  <si>
    <t>06750</t>
  </si>
  <si>
    <t>06751</t>
  </si>
  <si>
    <t>06752</t>
  </si>
  <si>
    <t>06753</t>
  </si>
  <si>
    <t>06754</t>
  </si>
  <si>
    <t>06755</t>
  </si>
  <si>
    <t>06756</t>
  </si>
  <si>
    <t>06757</t>
  </si>
  <si>
    <t>06758</t>
  </si>
  <si>
    <t>06759</t>
  </si>
  <si>
    <t>06760</t>
  </si>
  <si>
    <t>06761</t>
  </si>
  <si>
    <t>06762</t>
  </si>
  <si>
    <t>06763</t>
  </si>
  <si>
    <t>Укр. літ. 11 кл</t>
  </si>
  <si>
    <t>06764</t>
  </si>
  <si>
    <t>06765</t>
  </si>
  <si>
    <t>06766</t>
  </si>
  <si>
    <t>06767</t>
  </si>
  <si>
    <t>06768</t>
  </si>
  <si>
    <t>06769</t>
  </si>
  <si>
    <t>06770</t>
  </si>
  <si>
    <t>06771</t>
  </si>
  <si>
    <t>06772</t>
  </si>
  <si>
    <t>06773</t>
  </si>
  <si>
    <t>06774</t>
  </si>
  <si>
    <t>06775</t>
  </si>
  <si>
    <t>06776</t>
  </si>
  <si>
    <t>06777</t>
  </si>
  <si>
    <t>06778</t>
  </si>
  <si>
    <t>06779</t>
  </si>
  <si>
    <t>06780</t>
  </si>
  <si>
    <t>06781</t>
  </si>
  <si>
    <t>06782</t>
  </si>
  <si>
    <t>06783</t>
  </si>
  <si>
    <t>06784</t>
  </si>
  <si>
    <t>06785</t>
  </si>
  <si>
    <t>06786</t>
  </si>
  <si>
    <t>06787</t>
  </si>
  <si>
    <t>06788</t>
  </si>
  <si>
    <t>06789</t>
  </si>
  <si>
    <t>06790</t>
  </si>
  <si>
    <t>06791</t>
  </si>
  <si>
    <t>06792</t>
  </si>
  <si>
    <t>06793</t>
  </si>
  <si>
    <t>06794</t>
  </si>
  <si>
    <t>06795</t>
  </si>
  <si>
    <t>06796</t>
  </si>
  <si>
    <t>06797</t>
  </si>
  <si>
    <t>06798</t>
  </si>
  <si>
    <t>06799</t>
  </si>
  <si>
    <t>06800</t>
  </si>
  <si>
    <t>06801</t>
  </si>
  <si>
    <t>06802</t>
  </si>
  <si>
    <t>06803</t>
  </si>
  <si>
    <t>06804</t>
  </si>
  <si>
    <t>06805</t>
  </si>
  <si>
    <t>06806</t>
  </si>
  <si>
    <t>06807</t>
  </si>
  <si>
    <t>06808</t>
  </si>
  <si>
    <t>06809</t>
  </si>
  <si>
    <t>06810</t>
  </si>
  <si>
    <t>06811</t>
  </si>
  <si>
    <t>06812</t>
  </si>
  <si>
    <t>06813</t>
  </si>
  <si>
    <t>06814</t>
  </si>
  <si>
    <t>06815</t>
  </si>
  <si>
    <t>06816</t>
  </si>
  <si>
    <t>06817</t>
  </si>
  <si>
    <t>06818</t>
  </si>
  <si>
    <t>06819</t>
  </si>
  <si>
    <t>06820</t>
  </si>
  <si>
    <t>06821</t>
  </si>
  <si>
    <t>06822</t>
  </si>
  <si>
    <t>06823</t>
  </si>
  <si>
    <t>06824</t>
  </si>
  <si>
    <t>06825</t>
  </si>
  <si>
    <t>06826</t>
  </si>
  <si>
    <t>06827</t>
  </si>
  <si>
    <t>Дробот</t>
  </si>
  <si>
    <t>Технологія хлібопекарського вир.</t>
  </si>
  <si>
    <t>06828</t>
  </si>
  <si>
    <t>06829</t>
  </si>
  <si>
    <t>06830</t>
  </si>
  <si>
    <t>06831</t>
  </si>
  <si>
    <t>06832</t>
  </si>
  <si>
    <t>06833</t>
  </si>
  <si>
    <t>06834</t>
  </si>
  <si>
    <t>06835</t>
  </si>
  <si>
    <t>06836</t>
  </si>
  <si>
    <t>06837</t>
  </si>
  <si>
    <t>06838</t>
  </si>
  <si>
    <t>06839</t>
  </si>
  <si>
    <t>06840</t>
  </si>
  <si>
    <t>06841</t>
  </si>
  <si>
    <t>06842</t>
  </si>
  <si>
    <t>06843</t>
  </si>
  <si>
    <t>06844</t>
  </si>
  <si>
    <t>06845</t>
  </si>
  <si>
    <t>06846</t>
  </si>
  <si>
    <t>06847</t>
  </si>
  <si>
    <t>06848</t>
  </si>
  <si>
    <t>06849</t>
  </si>
  <si>
    <t>06850</t>
  </si>
  <si>
    <t>06851</t>
  </si>
  <si>
    <t>06852</t>
  </si>
  <si>
    <t>06853</t>
  </si>
  <si>
    <t>06854</t>
  </si>
  <si>
    <t>06855</t>
  </si>
  <si>
    <t>06856</t>
  </si>
  <si>
    <t>06857</t>
  </si>
  <si>
    <t>06858</t>
  </si>
  <si>
    <t>06859</t>
  </si>
  <si>
    <t>06860</t>
  </si>
  <si>
    <t>06861</t>
  </si>
  <si>
    <t>06862</t>
  </si>
  <si>
    <t>06863</t>
  </si>
  <si>
    <t>06864</t>
  </si>
  <si>
    <t>06865</t>
  </si>
  <si>
    <t>06866</t>
  </si>
  <si>
    <t>06867</t>
  </si>
  <si>
    <t>06868</t>
  </si>
  <si>
    <t>06869</t>
  </si>
  <si>
    <t>06870</t>
  </si>
  <si>
    <t>06871</t>
  </si>
  <si>
    <t>06872</t>
  </si>
  <si>
    <t>06873</t>
  </si>
  <si>
    <t>06874</t>
  </si>
  <si>
    <t>06875</t>
  </si>
  <si>
    <t>06876</t>
  </si>
  <si>
    <t>06877</t>
  </si>
  <si>
    <t>06878</t>
  </si>
  <si>
    <t>06879</t>
  </si>
  <si>
    <t>06880</t>
  </si>
  <si>
    <t>06881</t>
  </si>
  <si>
    <t>06882</t>
  </si>
  <si>
    <t>06883</t>
  </si>
  <si>
    <t>06884</t>
  </si>
  <si>
    <t>06885</t>
  </si>
  <si>
    <t>06886</t>
  </si>
  <si>
    <t>06887</t>
  </si>
  <si>
    <t>06888</t>
  </si>
  <si>
    <t>06889</t>
  </si>
  <si>
    <t>06890</t>
  </si>
  <si>
    <t>06891</t>
  </si>
  <si>
    <t>06892</t>
  </si>
  <si>
    <t>06893</t>
  </si>
  <si>
    <t>06894</t>
  </si>
  <si>
    <t>06895</t>
  </si>
  <si>
    <t>06896</t>
  </si>
  <si>
    <t>06897</t>
  </si>
  <si>
    <t>06898</t>
  </si>
  <si>
    <t>06899</t>
  </si>
  <si>
    <t>Сафонов</t>
  </si>
  <si>
    <t>Охорона праці</t>
  </si>
  <si>
    <t>06900</t>
  </si>
  <si>
    <t>06901</t>
  </si>
  <si>
    <t>06902</t>
  </si>
  <si>
    <t>Ковтун</t>
  </si>
  <si>
    <t>Складання металоконструкцій</t>
  </si>
  <si>
    <t>06903</t>
  </si>
  <si>
    <t>06904</t>
  </si>
  <si>
    <t>06905</t>
  </si>
  <si>
    <t>06906</t>
  </si>
  <si>
    <t>06907</t>
  </si>
  <si>
    <t>Глущик С. В.</t>
  </si>
  <si>
    <t>06908</t>
  </si>
  <si>
    <t>06909</t>
  </si>
  <si>
    <t>06910</t>
  </si>
  <si>
    <t>06911</t>
  </si>
  <si>
    <t>06912</t>
  </si>
  <si>
    <t>06913</t>
  </si>
  <si>
    <t>06914</t>
  </si>
  <si>
    <t>06915</t>
  </si>
  <si>
    <t>06916</t>
  </si>
  <si>
    <t>06917</t>
  </si>
  <si>
    <t>06918</t>
  </si>
  <si>
    <t>06919</t>
  </si>
  <si>
    <t>06920</t>
  </si>
  <si>
    <t>06921</t>
  </si>
  <si>
    <t>06922</t>
  </si>
  <si>
    <t>06923</t>
  </si>
  <si>
    <t>06924</t>
  </si>
  <si>
    <t>06925</t>
  </si>
  <si>
    <t>06926</t>
  </si>
  <si>
    <t>06927</t>
  </si>
  <si>
    <t>06928</t>
  </si>
  <si>
    <t>06929</t>
  </si>
  <si>
    <t>06930</t>
  </si>
  <si>
    <t>06931</t>
  </si>
  <si>
    <t>06932</t>
  </si>
  <si>
    <t>06933</t>
  </si>
  <si>
    <t>06934</t>
  </si>
  <si>
    <t>06935</t>
  </si>
  <si>
    <t>06936</t>
  </si>
  <si>
    <t>06937</t>
  </si>
  <si>
    <t>06938</t>
  </si>
  <si>
    <t>Укр. мова 10-11 кл</t>
  </si>
  <si>
    <t>07389</t>
  </si>
  <si>
    <t>Алгебра 10-11 кл</t>
  </si>
  <si>
    <t>07390</t>
  </si>
  <si>
    <t>07391</t>
  </si>
  <si>
    <t>07392</t>
  </si>
  <si>
    <t>07393</t>
  </si>
  <si>
    <t>07394</t>
  </si>
  <si>
    <t>07395</t>
  </si>
  <si>
    <t>07396</t>
  </si>
  <si>
    <t>07397</t>
  </si>
  <si>
    <t>07398</t>
  </si>
  <si>
    <t>07399</t>
  </si>
  <si>
    <t>07400</t>
  </si>
  <si>
    <t>07401</t>
  </si>
  <si>
    <t>07402</t>
  </si>
  <si>
    <t>07403</t>
  </si>
  <si>
    <t>07404</t>
  </si>
  <si>
    <t>07405</t>
  </si>
  <si>
    <t>07406</t>
  </si>
  <si>
    <t>07407</t>
  </si>
  <si>
    <t>07408</t>
  </si>
  <si>
    <t>07409</t>
  </si>
  <si>
    <t>07410</t>
  </si>
  <si>
    <t>07411</t>
  </si>
  <si>
    <t>07412</t>
  </si>
  <si>
    <t>07413</t>
  </si>
  <si>
    <t>07414</t>
  </si>
  <si>
    <t>07415</t>
  </si>
  <si>
    <t>07416</t>
  </si>
  <si>
    <t>07417</t>
  </si>
  <si>
    <t>07418</t>
  </si>
  <si>
    <t>07419</t>
  </si>
  <si>
    <t>07420</t>
  </si>
  <si>
    <t>07421</t>
  </si>
  <si>
    <t>07422</t>
  </si>
  <si>
    <t>07423</t>
  </si>
  <si>
    <t>07424</t>
  </si>
  <si>
    <t>07425</t>
  </si>
  <si>
    <t>07426</t>
  </si>
  <si>
    <t>07427</t>
  </si>
  <si>
    <t>07428</t>
  </si>
  <si>
    <t>07429</t>
  </si>
  <si>
    <t>07430</t>
  </si>
  <si>
    <t>07431</t>
  </si>
  <si>
    <t>07432</t>
  </si>
  <si>
    <t>07433</t>
  </si>
  <si>
    <t>07434</t>
  </si>
  <si>
    <t>07435</t>
  </si>
  <si>
    <t>07436</t>
  </si>
  <si>
    <t>07437</t>
  </si>
  <si>
    <t>07438</t>
  </si>
  <si>
    <t>07439</t>
  </si>
  <si>
    <t>07440</t>
  </si>
  <si>
    <t>07441</t>
  </si>
  <si>
    <t>07442</t>
  </si>
  <si>
    <t>07443</t>
  </si>
  <si>
    <t>07444</t>
  </si>
  <si>
    <t>07445</t>
  </si>
  <si>
    <t>07446</t>
  </si>
  <si>
    <t>07447</t>
  </si>
  <si>
    <t>07448</t>
  </si>
  <si>
    <t>07449</t>
  </si>
  <si>
    <t>07450</t>
  </si>
  <si>
    <t>07451</t>
  </si>
  <si>
    <t>07452</t>
  </si>
  <si>
    <t>07453</t>
  </si>
  <si>
    <t>07454</t>
  </si>
  <si>
    <t>07455</t>
  </si>
  <si>
    <t>07456</t>
  </si>
  <si>
    <t>07457</t>
  </si>
  <si>
    <t>07458</t>
  </si>
  <si>
    <t>07459</t>
  </si>
  <si>
    <t>07460</t>
  </si>
  <si>
    <t>07461</t>
  </si>
  <si>
    <t>07462</t>
  </si>
  <si>
    <t>07463</t>
  </si>
  <si>
    <t>07464</t>
  </si>
  <si>
    <t>07465</t>
  </si>
  <si>
    <t>07466</t>
  </si>
  <si>
    <t>07467</t>
  </si>
  <si>
    <t>07468</t>
  </si>
  <si>
    <t>07469</t>
  </si>
  <si>
    <t>07470</t>
  </si>
  <si>
    <t>07471</t>
  </si>
  <si>
    <t>07472</t>
  </si>
  <si>
    <t>07473</t>
  </si>
  <si>
    <t>07474</t>
  </si>
  <si>
    <t>07475</t>
  </si>
  <si>
    <t>07476</t>
  </si>
  <si>
    <t>07477</t>
  </si>
  <si>
    <t>07478</t>
  </si>
  <si>
    <t>07479</t>
  </si>
  <si>
    <t>07480</t>
  </si>
  <si>
    <t>07481</t>
  </si>
  <si>
    <t>07482</t>
  </si>
  <si>
    <t>07483</t>
  </si>
  <si>
    <t>07484</t>
  </si>
  <si>
    <t>07485</t>
  </si>
  <si>
    <t>07486</t>
  </si>
  <si>
    <t>07487</t>
  </si>
  <si>
    <t>07488</t>
  </si>
  <si>
    <t>07489</t>
  </si>
  <si>
    <t>07490</t>
  </si>
  <si>
    <t>07491</t>
  </si>
  <si>
    <t>07492</t>
  </si>
  <si>
    <t>07493</t>
  </si>
  <si>
    <t>07494</t>
  </si>
  <si>
    <t>07495</t>
  </si>
  <si>
    <t>07496</t>
  </si>
  <si>
    <t>07497</t>
  </si>
  <si>
    <t>07498</t>
  </si>
  <si>
    <t>07499</t>
  </si>
  <si>
    <t>07500</t>
  </si>
  <si>
    <t>07501</t>
  </si>
  <si>
    <t>07502</t>
  </si>
  <si>
    <t>07503</t>
  </si>
  <si>
    <t>07504</t>
  </si>
  <si>
    <t>07505</t>
  </si>
  <si>
    <t>07506</t>
  </si>
  <si>
    <t>07507</t>
  </si>
  <si>
    <t>07508</t>
  </si>
  <si>
    <t>07509</t>
  </si>
  <si>
    <t>07510</t>
  </si>
  <si>
    <t>07511</t>
  </si>
  <si>
    <t>07512</t>
  </si>
  <si>
    <t>07513</t>
  </si>
  <si>
    <t>07514</t>
  </si>
  <si>
    <t>07515</t>
  </si>
  <si>
    <t>07516</t>
  </si>
  <si>
    <t>07517</t>
  </si>
  <si>
    <t>07518</t>
  </si>
  <si>
    <t>07519</t>
  </si>
  <si>
    <t>07520</t>
  </si>
  <si>
    <t>07521</t>
  </si>
  <si>
    <t>07522</t>
  </si>
  <si>
    <t>07523</t>
  </si>
  <si>
    <t>07524</t>
  </si>
  <si>
    <t>07525</t>
  </si>
  <si>
    <t>07526</t>
  </si>
  <si>
    <t>07527</t>
  </si>
  <si>
    <t>07528</t>
  </si>
  <si>
    <t>07529</t>
  </si>
  <si>
    <t>07530</t>
  </si>
  <si>
    <t>07531</t>
  </si>
  <si>
    <t>07532</t>
  </si>
  <si>
    <t>07533</t>
  </si>
  <si>
    <t>07534</t>
  </si>
  <si>
    <t>07535</t>
  </si>
  <si>
    <t>07536</t>
  </si>
  <si>
    <t>07537</t>
  </si>
  <si>
    <t>07538</t>
  </si>
  <si>
    <t>07539</t>
  </si>
  <si>
    <t>07540</t>
  </si>
  <si>
    <t>07541</t>
  </si>
  <si>
    <t>07542</t>
  </si>
  <si>
    <t>07543</t>
  </si>
  <si>
    <t>07544</t>
  </si>
  <si>
    <t>07545</t>
  </si>
  <si>
    <t>07546</t>
  </si>
  <si>
    <t>07547</t>
  </si>
  <si>
    <t>07548</t>
  </si>
  <si>
    <t>07549</t>
  </si>
  <si>
    <t>07550</t>
  </si>
  <si>
    <t>07551</t>
  </si>
  <si>
    <t>07552</t>
  </si>
  <si>
    <t>07553</t>
  </si>
  <si>
    <t>07554</t>
  </si>
  <si>
    <t>07555</t>
  </si>
  <si>
    <t>07556</t>
  </si>
  <si>
    <t>07557</t>
  </si>
  <si>
    <t>07558</t>
  </si>
  <si>
    <t>07559</t>
  </si>
  <si>
    <t>07560</t>
  </si>
  <si>
    <t>07561</t>
  </si>
  <si>
    <t>07562</t>
  </si>
  <si>
    <t>07563</t>
  </si>
  <si>
    <t>07564</t>
  </si>
  <si>
    <t>07565</t>
  </si>
  <si>
    <t>07566</t>
  </si>
  <si>
    <t>07567</t>
  </si>
  <si>
    <t>07568</t>
  </si>
  <si>
    <t>07569</t>
  </si>
  <si>
    <t>07570</t>
  </si>
  <si>
    <t>07571</t>
  </si>
  <si>
    <t>07572</t>
  </si>
  <si>
    <t>07573</t>
  </si>
  <si>
    <t>07574</t>
  </si>
  <si>
    <t>07575</t>
  </si>
  <si>
    <t>07576</t>
  </si>
  <si>
    <t>07577</t>
  </si>
  <si>
    <t>07578</t>
  </si>
  <si>
    <t>Кацавець</t>
  </si>
  <si>
    <t>Столій</t>
  </si>
  <si>
    <t>Мова ділових паперів</t>
  </si>
  <si>
    <t>Заруб. літ. 10 -11 кл</t>
  </si>
  <si>
    <t>Заруб. літ. 10 11 кл</t>
  </si>
  <si>
    <t>07579</t>
  </si>
  <si>
    <t>07580</t>
  </si>
  <si>
    <t>07581</t>
  </si>
  <si>
    <t>Харахоріна Т. О.</t>
  </si>
  <si>
    <t>Укр. Літ. 10 кл</t>
  </si>
  <si>
    <t>Тихоша</t>
  </si>
  <si>
    <t>Укр. мова 11 кл</t>
  </si>
  <si>
    <t>Мельничук</t>
  </si>
  <si>
    <t>Економіка</t>
  </si>
  <si>
    <t>Кушнір</t>
  </si>
  <si>
    <t>Мікро. та макроекономіка</t>
  </si>
  <si>
    <t>Ольховіков</t>
  </si>
  <si>
    <t>Основи економ. агро. вироб.</t>
  </si>
  <si>
    <t>Валянович</t>
  </si>
  <si>
    <t>Старостіна</t>
  </si>
  <si>
    <t>Пилипенко</t>
  </si>
  <si>
    <t>Шамкуть</t>
  </si>
  <si>
    <t>Селезнюв</t>
  </si>
  <si>
    <t>Владимирська</t>
  </si>
  <si>
    <t>Локазюк</t>
  </si>
  <si>
    <t>Маккормик</t>
  </si>
  <si>
    <t>Шатун</t>
  </si>
  <si>
    <t>Кудряшов</t>
  </si>
  <si>
    <t>Сук</t>
  </si>
  <si>
    <t>Котенко</t>
  </si>
  <si>
    <t>Професія кондитер</t>
  </si>
  <si>
    <t>Основи ринк. Економ. Укр.</t>
  </si>
  <si>
    <t>Реклама</t>
  </si>
  <si>
    <t>Надій., контрол., діаг. і модерн. ПК</t>
  </si>
  <si>
    <t>Секреты роботы в Windows</t>
  </si>
  <si>
    <t>Повар</t>
  </si>
  <si>
    <t>Бух. Облік</t>
  </si>
  <si>
    <t>Электрон.</t>
  </si>
  <si>
    <t>Телефонные апараты</t>
  </si>
  <si>
    <t>Брускин</t>
  </si>
  <si>
    <t>Схемотехника автоответ.</t>
  </si>
  <si>
    <t>Деречин</t>
  </si>
  <si>
    <t>Теория бух.обліку</t>
  </si>
  <si>
    <t>Шеховцов</t>
  </si>
  <si>
    <t>07582</t>
  </si>
  <si>
    <t>07583</t>
  </si>
  <si>
    <t>07584</t>
  </si>
  <si>
    <t>07585</t>
  </si>
  <si>
    <t>07586</t>
  </si>
  <si>
    <t>07587</t>
  </si>
  <si>
    <t>07588</t>
  </si>
  <si>
    <t>07589</t>
  </si>
  <si>
    <t>07590</t>
  </si>
  <si>
    <t>07591</t>
  </si>
  <si>
    <t>07592</t>
  </si>
  <si>
    <t>07593</t>
  </si>
  <si>
    <t>07594</t>
  </si>
  <si>
    <t>07595</t>
  </si>
  <si>
    <t>07596</t>
  </si>
  <si>
    <t>07597</t>
  </si>
  <si>
    <t>07598</t>
  </si>
  <si>
    <t>07599</t>
  </si>
  <si>
    <t>07600</t>
  </si>
  <si>
    <t>07601</t>
  </si>
  <si>
    <t>07602</t>
  </si>
  <si>
    <t>07603</t>
  </si>
  <si>
    <t>07604</t>
  </si>
  <si>
    <t>Операційні системи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</si>
  <si>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</si>
  <si>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</si>
  <si>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</si>
  <si>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</si>
  <si>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</si>
  <si>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</si>
  <si>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</si>
  <si>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</si>
  <si>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</si>
  <si>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</si>
  <si>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</si>
  <si>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07616</t>
  </si>
  <si>
    <t>07617</t>
  </si>
  <si>
    <t>Пасічник</t>
  </si>
  <si>
    <t>Організ. баз даних</t>
  </si>
  <si>
    <t>Організація баз даних. Лаб. практ.</t>
  </si>
  <si>
    <t>Організація баз даних. Метод.посібник</t>
  </si>
  <si>
    <t>Нікольський</t>
  </si>
  <si>
    <t>Фельдмон</t>
  </si>
  <si>
    <t>Ромашевський</t>
  </si>
  <si>
    <t xml:space="preserve">Пасічник </t>
  </si>
  <si>
    <t>КурилоВ. М., Пастухов В. П.</t>
  </si>
  <si>
    <t>Власова А. В.</t>
  </si>
  <si>
    <t>Основи товарознавства непрод. Товарів</t>
  </si>
  <si>
    <t>Згуровський</t>
  </si>
  <si>
    <t>Основи систем аналызу</t>
  </si>
  <si>
    <t xml:space="preserve">Числені методи з інформації </t>
  </si>
  <si>
    <t>Моделювання систем</t>
  </si>
  <si>
    <t>Оснач О.Ф.</t>
  </si>
  <si>
    <t>Товарознавство</t>
  </si>
  <si>
    <t>Бендарчук М.С.</t>
  </si>
  <si>
    <t>Товарознавство сировини, мат.</t>
  </si>
  <si>
    <t>Шкриль А.</t>
  </si>
  <si>
    <t>РНР - это просто</t>
  </si>
  <si>
    <t>Дискретна математ.</t>
  </si>
  <si>
    <t>Павловская</t>
  </si>
  <si>
    <t>С програм.наяз. вык.</t>
  </si>
  <si>
    <t>Зазюк І. А.</t>
  </si>
  <si>
    <t>Педагогічна майсерність</t>
  </si>
  <si>
    <t>Педагогічна майсерність. Хр.</t>
  </si>
  <si>
    <t>Архіпов В. В.</t>
  </si>
  <si>
    <t>Організ. Ресторанного госп.</t>
  </si>
  <si>
    <t>Бориско Н. Ф.</t>
  </si>
  <si>
    <t>Бізнес курс англ. Мови</t>
  </si>
  <si>
    <t>07618</t>
  </si>
  <si>
    <t>07619</t>
  </si>
  <si>
    <t>07620</t>
  </si>
  <si>
    <t>07621</t>
  </si>
  <si>
    <t>07622</t>
  </si>
  <si>
    <t>07623</t>
  </si>
  <si>
    <t>07624</t>
  </si>
  <si>
    <t>07625</t>
  </si>
  <si>
    <t>07626</t>
  </si>
  <si>
    <t>07627</t>
  </si>
  <si>
    <t>07628</t>
  </si>
  <si>
    <t>07629</t>
  </si>
  <si>
    <t>07630</t>
  </si>
  <si>
    <t>07631</t>
  </si>
  <si>
    <t>07632</t>
  </si>
  <si>
    <t>07633</t>
  </si>
  <si>
    <t>07634</t>
  </si>
  <si>
    <t>07635</t>
  </si>
  <si>
    <t>07636</t>
  </si>
  <si>
    <t>07637</t>
  </si>
  <si>
    <t>07638</t>
  </si>
  <si>
    <t>07639</t>
  </si>
  <si>
    <t>07640</t>
  </si>
  <si>
    <t>07641</t>
  </si>
  <si>
    <t>07642</t>
  </si>
  <si>
    <t>07643</t>
  </si>
  <si>
    <t>07644</t>
  </si>
  <si>
    <t>07645</t>
  </si>
  <si>
    <t>07646</t>
  </si>
  <si>
    <t>07647</t>
  </si>
  <si>
    <t>07648</t>
  </si>
  <si>
    <t>07649</t>
  </si>
  <si>
    <t>07650</t>
  </si>
  <si>
    <t>07651</t>
  </si>
  <si>
    <t>07652</t>
  </si>
  <si>
    <t>07653</t>
  </si>
  <si>
    <t>07654</t>
  </si>
  <si>
    <t>07655</t>
  </si>
  <si>
    <t>07656</t>
  </si>
  <si>
    <t>07657</t>
  </si>
  <si>
    <t>07658</t>
  </si>
  <si>
    <t>07659</t>
  </si>
  <si>
    <t>07660</t>
  </si>
  <si>
    <t>07661</t>
  </si>
  <si>
    <t>07662</t>
  </si>
  <si>
    <t>07663</t>
  </si>
  <si>
    <t>07664</t>
  </si>
  <si>
    <t>07665</t>
  </si>
  <si>
    <t>07666</t>
  </si>
  <si>
    <t>07667</t>
  </si>
  <si>
    <t>07668</t>
  </si>
  <si>
    <t>07669</t>
  </si>
  <si>
    <t>07670</t>
  </si>
  <si>
    <t>07671</t>
  </si>
  <si>
    <t>07672</t>
  </si>
  <si>
    <t>07673</t>
  </si>
  <si>
    <t>Бізнес курс англ. мови</t>
  </si>
  <si>
    <t>Бізнес курс нім. мови</t>
  </si>
  <si>
    <t>07674</t>
  </si>
  <si>
    <t>07675</t>
  </si>
  <si>
    <t>07676</t>
  </si>
  <si>
    <t>07677</t>
  </si>
  <si>
    <t>07678</t>
  </si>
  <si>
    <t>07679</t>
  </si>
  <si>
    <t>07680</t>
  </si>
  <si>
    <t>07681</t>
  </si>
  <si>
    <t>07682</t>
  </si>
  <si>
    <t>07683</t>
  </si>
  <si>
    <t>07684</t>
  </si>
  <si>
    <t>07685</t>
  </si>
  <si>
    <t>Гетц К.</t>
  </si>
  <si>
    <t>Access 2000 т.1</t>
  </si>
  <si>
    <t>Access 2000 т.2</t>
  </si>
  <si>
    <t>Литвин П</t>
  </si>
  <si>
    <t>Кадемія</t>
  </si>
  <si>
    <t xml:space="preserve">Упровадження здоб. пед. науки в осв. </t>
  </si>
  <si>
    <t xml:space="preserve"> Термінолог. словн. з ін. тех</t>
  </si>
  <si>
    <t>Осн.діл. лабор.</t>
  </si>
  <si>
    <t>Теор. І практика в проф. тех. зак.</t>
  </si>
  <si>
    <t>Сако Я. М.</t>
  </si>
  <si>
    <t>Ресторанна справа</t>
  </si>
  <si>
    <t>Тюрлинко І. І.</t>
  </si>
  <si>
    <t>Культорологія</t>
  </si>
  <si>
    <t>Основи діловодства І</t>
  </si>
  <si>
    <t>Основи діловодства ІІ</t>
  </si>
  <si>
    <t>Основи діловодства ІІІ</t>
  </si>
  <si>
    <t>07686</t>
  </si>
  <si>
    <t>07687</t>
  </si>
  <si>
    <t>07688</t>
  </si>
  <si>
    <t>07689</t>
  </si>
  <si>
    <t>07690</t>
  </si>
  <si>
    <t>07691</t>
  </si>
  <si>
    <t>07692</t>
  </si>
  <si>
    <t>07693</t>
  </si>
  <si>
    <t>07694</t>
  </si>
  <si>
    <t>07695</t>
  </si>
  <si>
    <t>07696</t>
  </si>
  <si>
    <t>07697</t>
  </si>
  <si>
    <t>07698</t>
  </si>
  <si>
    <t>07699</t>
  </si>
  <si>
    <t>07700</t>
  </si>
  <si>
    <t>07701</t>
  </si>
  <si>
    <t>07702</t>
  </si>
  <si>
    <t>07703</t>
  </si>
  <si>
    <t>07704</t>
  </si>
  <si>
    <t>07705</t>
  </si>
  <si>
    <t>07706</t>
  </si>
  <si>
    <t>07707</t>
  </si>
  <si>
    <t>07708</t>
  </si>
  <si>
    <t>07709</t>
  </si>
  <si>
    <t>07710</t>
  </si>
  <si>
    <t>07711</t>
  </si>
  <si>
    <t>07712</t>
  </si>
  <si>
    <t>07713</t>
  </si>
  <si>
    <t>07714</t>
  </si>
  <si>
    <t>07715</t>
  </si>
  <si>
    <t>Кримінально-виконавчий кодекс</t>
  </si>
  <si>
    <t>07716</t>
  </si>
  <si>
    <t>Житловий кодекс</t>
  </si>
  <si>
    <t>Кодекс про адмін. правопоруш.</t>
  </si>
  <si>
    <t>07717</t>
  </si>
  <si>
    <t>07718</t>
  </si>
  <si>
    <t>07719</t>
  </si>
  <si>
    <t>07720</t>
  </si>
  <si>
    <t>Законодавство України про освіту</t>
  </si>
  <si>
    <t>Законодавство України працю</t>
  </si>
  <si>
    <t>Земельний кодекс Укр.</t>
  </si>
  <si>
    <t>07721</t>
  </si>
  <si>
    <t>07722</t>
  </si>
  <si>
    <t>Кормич</t>
  </si>
  <si>
    <t>Історія Укр.</t>
  </si>
  <si>
    <t>Бердичевський Я. М.</t>
  </si>
  <si>
    <t>Всесвіт. іст. 10 кл</t>
  </si>
  <si>
    <t>Бойко О.Д</t>
  </si>
  <si>
    <t>07723</t>
  </si>
  <si>
    <t>07724</t>
  </si>
  <si>
    <t>07725</t>
  </si>
  <si>
    <t>Уліщенко А. Б.</t>
  </si>
  <si>
    <t>Укр. літ. 10 кл Христ.</t>
  </si>
  <si>
    <t>Зарубіжна л-раю Хр.</t>
  </si>
  <si>
    <t>Лапінський  В. В.</t>
  </si>
  <si>
    <t>Фізика</t>
  </si>
  <si>
    <t>Бізнес курс алечп. м.</t>
  </si>
  <si>
    <t>Богацький І. С.</t>
  </si>
  <si>
    <t>Ткаченко Н. М.</t>
  </si>
  <si>
    <t>Еваце Дж. Р.</t>
  </si>
  <si>
    <t>Семенюк Р. Г.</t>
  </si>
  <si>
    <t>Духовні криниці</t>
  </si>
  <si>
    <t>Губарева</t>
  </si>
  <si>
    <t>Усі видатні постаті всес. іст.</t>
  </si>
  <si>
    <t>Електронні телер. апов.</t>
  </si>
  <si>
    <t>Теорія і практика навч.</t>
  </si>
  <si>
    <t xml:space="preserve">Дорош А. К. </t>
  </si>
  <si>
    <t>Комп'ютерезовані репросистеми</t>
  </si>
  <si>
    <t>Кнабе Г. А.</t>
  </si>
  <si>
    <t>Энцеклопедия дизайнера печятной прод.</t>
  </si>
  <si>
    <t>Кленер М.</t>
  </si>
  <si>
    <t>Прак. Руковод. цифровой печати Т.1</t>
  </si>
  <si>
    <t>Допечятная подготовка</t>
  </si>
  <si>
    <t>Виходець О. М.</t>
  </si>
  <si>
    <t>Культура та етика водіння</t>
  </si>
  <si>
    <t>07726</t>
  </si>
  <si>
    <t>07727</t>
  </si>
  <si>
    <t>07728</t>
  </si>
  <si>
    <t>07729</t>
  </si>
  <si>
    <t>07730</t>
  </si>
  <si>
    <t>07731</t>
  </si>
  <si>
    <t>07732</t>
  </si>
  <si>
    <t>07733</t>
  </si>
  <si>
    <t>07734</t>
  </si>
  <si>
    <t>07735</t>
  </si>
  <si>
    <t>07736</t>
  </si>
  <si>
    <t>07737</t>
  </si>
  <si>
    <t>07738</t>
  </si>
  <si>
    <t>07739</t>
  </si>
  <si>
    <t>07740</t>
  </si>
  <si>
    <t>07741</t>
  </si>
  <si>
    <t>07742</t>
  </si>
  <si>
    <t>07743</t>
  </si>
  <si>
    <t>07744</t>
  </si>
  <si>
    <t>07745</t>
  </si>
  <si>
    <t>07746</t>
  </si>
  <si>
    <t>07747</t>
  </si>
  <si>
    <t>07748</t>
  </si>
  <si>
    <t>07749</t>
  </si>
  <si>
    <t>07750</t>
  </si>
  <si>
    <t>07751</t>
  </si>
  <si>
    <t>07752</t>
  </si>
  <si>
    <t>07753</t>
  </si>
  <si>
    <t>07754</t>
  </si>
  <si>
    <t>07755</t>
  </si>
  <si>
    <t>07756</t>
  </si>
  <si>
    <t>07757</t>
  </si>
  <si>
    <t>МакКью Клаудия</t>
  </si>
  <si>
    <t xml:space="preserve">Остапенко П. В. </t>
  </si>
  <si>
    <t>Усі видатні постат. іст. Укр</t>
  </si>
  <si>
    <t>Трансформатори</t>
  </si>
  <si>
    <t>07758</t>
  </si>
  <si>
    <t>07759</t>
  </si>
  <si>
    <t>07760</t>
  </si>
  <si>
    <t>07761</t>
  </si>
  <si>
    <t>07762</t>
  </si>
  <si>
    <t>07763</t>
  </si>
  <si>
    <t>07764</t>
  </si>
  <si>
    <t>07765</t>
  </si>
  <si>
    <t>07766</t>
  </si>
  <si>
    <t>07767</t>
  </si>
  <si>
    <t>07768</t>
  </si>
  <si>
    <t>07769</t>
  </si>
  <si>
    <t>07770</t>
  </si>
  <si>
    <t>07771</t>
  </si>
  <si>
    <t>07772</t>
  </si>
  <si>
    <t>07773</t>
  </si>
  <si>
    <t>07774</t>
  </si>
  <si>
    <t>07775</t>
  </si>
  <si>
    <t>07776</t>
  </si>
  <si>
    <t>07777</t>
  </si>
  <si>
    <t>07778</t>
  </si>
  <si>
    <t>07779</t>
  </si>
  <si>
    <t>07780</t>
  </si>
  <si>
    <t>07781</t>
  </si>
  <si>
    <t>07782</t>
  </si>
  <si>
    <t>07783</t>
  </si>
  <si>
    <t>07784</t>
  </si>
  <si>
    <t>07785</t>
  </si>
  <si>
    <t>07786</t>
  </si>
  <si>
    <t>Ковальчук Г. О.</t>
  </si>
  <si>
    <t>Геограія. Збірник атест</t>
  </si>
  <si>
    <t>Геограія. Збірник завдань атест</t>
  </si>
  <si>
    <t>Казанцев</t>
  </si>
  <si>
    <t>Астрономія. Збірник атес.</t>
  </si>
  <si>
    <t>Астрономія. Збірник підс. атес.</t>
  </si>
  <si>
    <t>Козак М. М.</t>
  </si>
  <si>
    <t>07787</t>
  </si>
  <si>
    <t>07788</t>
  </si>
  <si>
    <t>07789</t>
  </si>
  <si>
    <t>07790</t>
  </si>
  <si>
    <t>07791</t>
  </si>
  <si>
    <t>07792</t>
  </si>
  <si>
    <t>07793</t>
  </si>
  <si>
    <t>07794</t>
  </si>
  <si>
    <t>07795</t>
  </si>
  <si>
    <t>07796</t>
  </si>
  <si>
    <t>07797</t>
  </si>
  <si>
    <t>07798</t>
  </si>
  <si>
    <t>07799</t>
  </si>
  <si>
    <t>07800</t>
  </si>
  <si>
    <t>07801</t>
  </si>
  <si>
    <t>07802</t>
  </si>
  <si>
    <t>07803</t>
  </si>
  <si>
    <t>07804</t>
  </si>
  <si>
    <t>07805</t>
  </si>
  <si>
    <t>07806</t>
  </si>
  <si>
    <t>Апопій В. В.</t>
  </si>
  <si>
    <t>Теорія та практика ТО</t>
  </si>
  <si>
    <t>07807</t>
  </si>
  <si>
    <t>07808</t>
  </si>
  <si>
    <t>07809</t>
  </si>
  <si>
    <t>07810</t>
  </si>
  <si>
    <t>07811</t>
  </si>
  <si>
    <t>07812</t>
  </si>
  <si>
    <t>07813</t>
  </si>
  <si>
    <t>07814</t>
  </si>
  <si>
    <t>Бутинець Ф.</t>
  </si>
  <si>
    <t>Особливості бухгалтерського обліку в торг.</t>
  </si>
  <si>
    <t>07815</t>
  </si>
  <si>
    <t>07816</t>
  </si>
  <si>
    <t>07817</t>
  </si>
  <si>
    <t>07818</t>
  </si>
  <si>
    <t>07819</t>
  </si>
  <si>
    <t>07820</t>
  </si>
  <si>
    <t>07821</t>
  </si>
  <si>
    <t>Організація торгівлі</t>
  </si>
  <si>
    <t>07822</t>
  </si>
  <si>
    <t>07823</t>
  </si>
  <si>
    <t>07824</t>
  </si>
  <si>
    <t>07825</t>
  </si>
  <si>
    <t>Бровко</t>
  </si>
  <si>
    <t>Товарознавстово</t>
  </si>
  <si>
    <t>07826</t>
  </si>
  <si>
    <t>07827</t>
  </si>
  <si>
    <t>07828</t>
  </si>
  <si>
    <t>07829</t>
  </si>
  <si>
    <t>07830</t>
  </si>
  <si>
    <t>Закон Укр. про зах. Прав спожив.</t>
  </si>
  <si>
    <t xml:space="preserve">Теорія та практика </t>
  </si>
  <si>
    <t>07831</t>
  </si>
  <si>
    <t>07832</t>
  </si>
  <si>
    <t>07833</t>
  </si>
  <si>
    <t>07834</t>
  </si>
  <si>
    <t>07835</t>
  </si>
  <si>
    <t>07836</t>
  </si>
  <si>
    <t>07837</t>
  </si>
  <si>
    <t>Малигіна В. Д.</t>
  </si>
  <si>
    <t>Основи експертизи прод. Товарів</t>
  </si>
  <si>
    <t>07838</t>
  </si>
  <si>
    <t>07839</t>
  </si>
  <si>
    <t>07840</t>
  </si>
  <si>
    <t>07841</t>
  </si>
  <si>
    <t>07842</t>
  </si>
  <si>
    <t>07843</t>
  </si>
  <si>
    <t>07844</t>
  </si>
  <si>
    <t>07845</t>
  </si>
  <si>
    <t>07846</t>
  </si>
  <si>
    <t>Сирохман І. В.</t>
  </si>
  <si>
    <t>Товарознавство ПТ.</t>
  </si>
  <si>
    <t>Сліпушко</t>
  </si>
  <si>
    <t>Новий словник інш. Сл.</t>
  </si>
  <si>
    <t>Ковтанюк</t>
  </si>
  <si>
    <t>Corel DRAW X4</t>
  </si>
  <si>
    <t>07847</t>
  </si>
  <si>
    <t>07848</t>
  </si>
  <si>
    <t>07849</t>
  </si>
  <si>
    <t>07850</t>
  </si>
  <si>
    <t>Бойко В.</t>
  </si>
  <si>
    <t>250 тем анг. Мови</t>
  </si>
  <si>
    <t>Інформаційні сист., технології в обліку Л. П.</t>
  </si>
  <si>
    <t>07851</t>
  </si>
  <si>
    <t>07852</t>
  </si>
  <si>
    <t>07853</t>
  </si>
  <si>
    <t>07854</t>
  </si>
  <si>
    <t>07855</t>
  </si>
  <si>
    <t>07856</t>
  </si>
  <si>
    <t>07857</t>
  </si>
  <si>
    <t>07858</t>
  </si>
  <si>
    <t>07859</t>
  </si>
  <si>
    <t>07860</t>
  </si>
  <si>
    <t>07861</t>
  </si>
  <si>
    <t>07862</t>
  </si>
  <si>
    <t>07863</t>
  </si>
  <si>
    <t>07864</t>
  </si>
  <si>
    <t>07865</t>
  </si>
  <si>
    <t>07866</t>
  </si>
  <si>
    <t>07867</t>
  </si>
  <si>
    <t>07868</t>
  </si>
  <si>
    <t>07869</t>
  </si>
  <si>
    <t>07870</t>
  </si>
  <si>
    <t>07871</t>
  </si>
  <si>
    <t>07872</t>
  </si>
  <si>
    <t>07873</t>
  </si>
  <si>
    <t>07874</t>
  </si>
  <si>
    <t>07875</t>
  </si>
  <si>
    <t>07876</t>
  </si>
  <si>
    <t>07877</t>
  </si>
  <si>
    <t>07878</t>
  </si>
  <si>
    <t>07879</t>
  </si>
  <si>
    <t>07880</t>
  </si>
  <si>
    <t>07881</t>
  </si>
  <si>
    <t>Теорія і практика навч. В ПТЗ</t>
  </si>
  <si>
    <t>Теорія і методика пров. навч.</t>
  </si>
  <si>
    <t>07882</t>
  </si>
  <si>
    <t>07883</t>
  </si>
  <si>
    <t>07884</t>
  </si>
  <si>
    <t>07885</t>
  </si>
  <si>
    <t>07886</t>
  </si>
  <si>
    <t>07887</t>
  </si>
  <si>
    <t>07888</t>
  </si>
  <si>
    <t>07889</t>
  </si>
  <si>
    <t>07890</t>
  </si>
  <si>
    <t>07891</t>
  </si>
  <si>
    <t>07892</t>
  </si>
  <si>
    <t>Термінологічний словник з ІТ</t>
  </si>
  <si>
    <t>07893</t>
  </si>
  <si>
    <t>07894</t>
  </si>
  <si>
    <t>07895</t>
  </si>
  <si>
    <t>07896</t>
  </si>
  <si>
    <t>07897</t>
  </si>
  <si>
    <t>Організація навч.виховного процесу у ПТНЗ</t>
  </si>
  <si>
    <t>Петруня Ю. С.</t>
  </si>
  <si>
    <t>Навчан. у телекомун. осв.</t>
  </si>
  <si>
    <t>07898</t>
  </si>
  <si>
    <t>07899</t>
  </si>
  <si>
    <t>07900</t>
  </si>
  <si>
    <t>Зубков М.</t>
  </si>
  <si>
    <t xml:space="preserve">Губарев </t>
  </si>
  <si>
    <t>Пентилюк П. І.</t>
  </si>
  <si>
    <t>Культура мови і стилістика</t>
  </si>
  <si>
    <t>Борзенко О. І.</t>
  </si>
  <si>
    <t>Середницька Г. В.</t>
  </si>
  <si>
    <t>Всесвіт. іст. 11 кл</t>
  </si>
  <si>
    <t>Інформаційн. телеком. техн. в навч. прац</t>
  </si>
  <si>
    <t>Використання інф. техи. в нав. прац</t>
  </si>
  <si>
    <t>Зевин М. Б.</t>
  </si>
  <si>
    <t>Электромонтер-кабел.</t>
  </si>
  <si>
    <t>Вайс Ю.</t>
  </si>
  <si>
    <t>Взаэмодыя ринку працы та ПТО</t>
  </si>
  <si>
    <t>Ігнатова С. Н.</t>
  </si>
  <si>
    <t>Статестичний щорічник Вінн.</t>
  </si>
  <si>
    <t>Щавурський Б. Б.</t>
  </si>
  <si>
    <t>Зарубіжна л-ра 10 Хр.</t>
  </si>
  <si>
    <t>Безкоровайний Г. Є.</t>
  </si>
  <si>
    <t>Зарубіжна л-ра 11 Хр.</t>
  </si>
  <si>
    <t>Субтельний О.</t>
  </si>
  <si>
    <t xml:space="preserve">Історія </t>
  </si>
  <si>
    <t>Моїк І. Б.</t>
  </si>
  <si>
    <t>Мультисервісні телокомунікаційні мереж.</t>
  </si>
  <si>
    <t>07901</t>
  </si>
  <si>
    <t>07902</t>
  </si>
  <si>
    <t>07903</t>
  </si>
  <si>
    <t>07904</t>
  </si>
  <si>
    <t>07905</t>
  </si>
  <si>
    <t>07906</t>
  </si>
  <si>
    <t>07907</t>
  </si>
  <si>
    <t>07908</t>
  </si>
  <si>
    <t>07909</t>
  </si>
  <si>
    <t>07910</t>
  </si>
  <si>
    <t>07911</t>
  </si>
  <si>
    <t>07912</t>
  </si>
  <si>
    <t>07913</t>
  </si>
  <si>
    <t>07914</t>
  </si>
  <si>
    <t>07915</t>
  </si>
  <si>
    <t>07916</t>
  </si>
  <si>
    <t>07917</t>
  </si>
  <si>
    <t>07918</t>
  </si>
  <si>
    <t>07919</t>
  </si>
  <si>
    <t>07920</t>
  </si>
  <si>
    <t>07921</t>
  </si>
  <si>
    <t>07922</t>
  </si>
  <si>
    <t>07923</t>
  </si>
  <si>
    <t>07924</t>
  </si>
  <si>
    <t>07925</t>
  </si>
  <si>
    <t>07926</t>
  </si>
  <si>
    <t>07927</t>
  </si>
  <si>
    <t>07928</t>
  </si>
  <si>
    <t>07929</t>
  </si>
  <si>
    <t>Кривошей О.</t>
  </si>
  <si>
    <t>Повна енціклопедія етикету</t>
  </si>
  <si>
    <t>Губарева Б. М.</t>
  </si>
  <si>
    <t>Харчування за групами край.</t>
  </si>
  <si>
    <t>Базилянська І.</t>
  </si>
  <si>
    <t>Сучасна кулінарія</t>
  </si>
  <si>
    <t>Укр. Кухня</t>
  </si>
  <si>
    <t>Черевко О. І.</t>
  </si>
  <si>
    <t>Обладнання п-в сфери торгівлі</t>
  </si>
  <si>
    <t>07930</t>
  </si>
  <si>
    <t>07931</t>
  </si>
  <si>
    <t>07932</t>
  </si>
  <si>
    <t>07933</t>
  </si>
  <si>
    <t>07934</t>
  </si>
  <si>
    <t>07935</t>
  </si>
  <si>
    <t>07936</t>
  </si>
  <si>
    <t>07937</t>
  </si>
  <si>
    <t>07938</t>
  </si>
  <si>
    <t>07939</t>
  </si>
  <si>
    <t>07940</t>
  </si>
  <si>
    <t>07941</t>
  </si>
  <si>
    <t>07942</t>
  </si>
  <si>
    <t>07943</t>
  </si>
  <si>
    <t>07944</t>
  </si>
  <si>
    <t>07945</t>
  </si>
  <si>
    <t>Польской А.</t>
  </si>
  <si>
    <t>Коктейли и алк. Нап.</t>
  </si>
  <si>
    <t>Король Є.</t>
  </si>
  <si>
    <t>Збірник рецептур</t>
  </si>
  <si>
    <t>Бух. Облік в гром. харчув</t>
  </si>
  <si>
    <t>Бух. Облік в гром. Харчув.</t>
  </si>
  <si>
    <t xml:space="preserve">Пацук Л. </t>
  </si>
  <si>
    <t>Как украсить торт</t>
  </si>
  <si>
    <t>Жакет С.</t>
  </si>
  <si>
    <t>Как украсить стол и подать бл.</t>
  </si>
  <si>
    <t>07946</t>
  </si>
  <si>
    <t>07947</t>
  </si>
  <si>
    <t>07948</t>
  </si>
  <si>
    <t>07949</t>
  </si>
  <si>
    <t>07950</t>
  </si>
  <si>
    <t>07951</t>
  </si>
  <si>
    <t>Рабе Б.</t>
  </si>
  <si>
    <t>Искуство сервировки</t>
  </si>
  <si>
    <t xml:space="preserve">Дмитров В. </t>
  </si>
  <si>
    <t>Електрон. і мікросхем.</t>
  </si>
  <si>
    <t>07952</t>
  </si>
  <si>
    <t>07953</t>
  </si>
  <si>
    <t>07954</t>
  </si>
  <si>
    <t>07955</t>
  </si>
  <si>
    <t>07956</t>
  </si>
  <si>
    <t>07957</t>
  </si>
  <si>
    <t>07958</t>
  </si>
  <si>
    <t>07959</t>
  </si>
  <si>
    <t>07960</t>
  </si>
  <si>
    <t>07961</t>
  </si>
  <si>
    <t>07962</t>
  </si>
  <si>
    <t>07963</t>
  </si>
  <si>
    <t>07964</t>
  </si>
  <si>
    <t>07965</t>
  </si>
  <si>
    <t>07966</t>
  </si>
  <si>
    <t>07967</t>
  </si>
  <si>
    <t>07968</t>
  </si>
  <si>
    <t>07969</t>
  </si>
  <si>
    <t>07970</t>
  </si>
  <si>
    <t>07971</t>
  </si>
  <si>
    <t>Лаборат і практ. Електрон.</t>
  </si>
  <si>
    <t>Новікова О. В.</t>
  </si>
  <si>
    <t>Тех. вироб. борошна. Кондит. виробів</t>
  </si>
  <si>
    <t>07972</t>
  </si>
  <si>
    <t>07973</t>
  </si>
  <si>
    <t>07974</t>
  </si>
  <si>
    <t>07975</t>
  </si>
  <si>
    <t>Бондарчук М.</t>
  </si>
  <si>
    <t>Товарознав. сиров.</t>
  </si>
  <si>
    <t>Основи товарознавства.</t>
  </si>
  <si>
    <t>Зрезарцев</t>
  </si>
  <si>
    <t>Товарознавство не прод. тов</t>
  </si>
  <si>
    <t>Товарознавство. Пром. облад.</t>
  </si>
  <si>
    <t>07976</t>
  </si>
  <si>
    <t>07977</t>
  </si>
  <si>
    <t>07978</t>
  </si>
  <si>
    <t>07979</t>
  </si>
  <si>
    <t>07980</t>
  </si>
  <si>
    <t>07981</t>
  </si>
  <si>
    <t>07982</t>
  </si>
  <si>
    <t>07983</t>
  </si>
  <si>
    <t>Укр. літ. Крит. 10 кл.</t>
  </si>
  <si>
    <t>07984</t>
  </si>
  <si>
    <t>07985</t>
  </si>
  <si>
    <t>07986</t>
  </si>
  <si>
    <t>07987</t>
  </si>
  <si>
    <t>07988</t>
  </si>
  <si>
    <t>07989</t>
  </si>
  <si>
    <t>07990</t>
  </si>
  <si>
    <t>07991</t>
  </si>
  <si>
    <t>07992</t>
  </si>
  <si>
    <t>07993</t>
  </si>
  <si>
    <t>07994</t>
  </si>
  <si>
    <t>07995</t>
  </si>
  <si>
    <t>07996</t>
  </si>
  <si>
    <t>07997</t>
  </si>
  <si>
    <t>07998</t>
  </si>
  <si>
    <t>07999</t>
  </si>
  <si>
    <t>08000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</si>
  <si>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</si>
  <si>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</si>
  <si>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</si>
  <si>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</si>
  <si>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</si>
  <si>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</si>
  <si>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</si>
  <si>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</si>
  <si>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</si>
  <si>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</si>
  <si>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</si>
  <si>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</si>
  <si>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</si>
  <si>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08014</t>
  </si>
  <si>
    <t>08015</t>
  </si>
  <si>
    <t>08016</t>
  </si>
  <si>
    <t>08017</t>
  </si>
  <si>
    <t>08018</t>
  </si>
  <si>
    <t>08019</t>
  </si>
  <si>
    <t>08020</t>
  </si>
  <si>
    <t>08021</t>
  </si>
  <si>
    <t>08022</t>
  </si>
  <si>
    <t>08023</t>
  </si>
  <si>
    <t>08024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</si>
  <si>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</si>
  <si>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</si>
  <si>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</si>
  <si>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</si>
  <si>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</si>
  <si>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</si>
  <si>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</si>
  <si>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</si>
  <si>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</si>
  <si>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</si>
  <si>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</si>
  <si>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</si>
  <si>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</si>
  <si>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</si>
  <si>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08039</t>
  </si>
  <si>
    <t>08040</t>
  </si>
  <si>
    <t>08041</t>
  </si>
  <si>
    <t>08042</t>
  </si>
  <si>
    <t>08043</t>
  </si>
  <si>
    <t>08044</t>
  </si>
  <si>
    <t>08045</t>
  </si>
  <si>
    <t>08046</t>
  </si>
  <si>
    <t>08047</t>
  </si>
  <si>
    <t>08048</t>
  </si>
  <si>
    <t>08049</t>
  </si>
  <si>
    <t>08050</t>
  </si>
  <si>
    <t>08051</t>
  </si>
  <si>
    <t>08052</t>
  </si>
  <si>
    <t>08053</t>
  </si>
  <si>
    <t>08054</t>
  </si>
  <si>
    <t>08055</t>
  </si>
  <si>
    <t>08056</t>
  </si>
  <si>
    <t>08057</t>
  </si>
  <si>
    <t>08058</t>
  </si>
  <si>
    <t>08059</t>
  </si>
  <si>
    <t>08060</t>
  </si>
  <si>
    <t>08061</t>
  </si>
  <si>
    <t>08062</t>
  </si>
  <si>
    <t>08063</t>
  </si>
  <si>
    <t>08064</t>
  </si>
  <si>
    <t>08065</t>
  </si>
  <si>
    <t>08066</t>
  </si>
  <si>
    <t>08067</t>
  </si>
  <si>
    <t>08068</t>
  </si>
  <si>
    <t>08069</t>
  </si>
  <si>
    <t>08070</t>
  </si>
  <si>
    <t>08071</t>
  </si>
  <si>
    <t>08072</t>
  </si>
  <si>
    <t>08073</t>
  </si>
  <si>
    <t>08074</t>
  </si>
  <si>
    <t>08075</t>
  </si>
  <si>
    <t>08076</t>
  </si>
  <si>
    <t>08077</t>
  </si>
  <si>
    <t>08078</t>
  </si>
  <si>
    <t>08079</t>
  </si>
  <si>
    <t>08080</t>
  </si>
  <si>
    <t>08081</t>
  </si>
  <si>
    <t>08082</t>
  </si>
  <si>
    <t>08083</t>
  </si>
  <si>
    <t>08084</t>
  </si>
  <si>
    <t>08085</t>
  </si>
  <si>
    <t>08086</t>
  </si>
  <si>
    <t>08087</t>
  </si>
  <si>
    <t>08088</t>
  </si>
  <si>
    <t>08089</t>
  </si>
  <si>
    <t>08090</t>
  </si>
  <si>
    <t>08091</t>
  </si>
  <si>
    <t>08092</t>
  </si>
  <si>
    <t>08093</t>
  </si>
  <si>
    <t>08094</t>
  </si>
  <si>
    <t>08095</t>
  </si>
  <si>
    <t>08096</t>
  </si>
  <si>
    <t>08097</t>
  </si>
  <si>
    <t>08098</t>
  </si>
  <si>
    <t>08099</t>
  </si>
  <si>
    <t>08100</t>
  </si>
  <si>
    <t>08101</t>
  </si>
  <si>
    <t>08102</t>
  </si>
  <si>
    <t>08103</t>
  </si>
  <si>
    <t>08104</t>
  </si>
  <si>
    <t>08105</t>
  </si>
  <si>
    <t>08106</t>
  </si>
  <si>
    <t>08107</t>
  </si>
  <si>
    <t>08108</t>
  </si>
  <si>
    <t>08109</t>
  </si>
  <si>
    <t>08110</t>
  </si>
  <si>
    <t>08111</t>
  </si>
  <si>
    <t>08112</t>
  </si>
  <si>
    <t>08113</t>
  </si>
  <si>
    <t>08114</t>
  </si>
  <si>
    <t>08115</t>
  </si>
  <si>
    <t>08116</t>
  </si>
  <si>
    <t>08117</t>
  </si>
  <si>
    <t>08118</t>
  </si>
  <si>
    <t>08119</t>
  </si>
  <si>
    <t>08120</t>
  </si>
  <si>
    <t>08121</t>
  </si>
  <si>
    <t>08122</t>
  </si>
  <si>
    <t>08123</t>
  </si>
  <si>
    <t>08124</t>
  </si>
  <si>
    <t>08125</t>
  </si>
  <si>
    <t>08126</t>
  </si>
  <si>
    <t>08127</t>
  </si>
  <si>
    <t>08128</t>
  </si>
  <si>
    <t>08129</t>
  </si>
  <si>
    <t>08130</t>
  </si>
  <si>
    <t>08131</t>
  </si>
  <si>
    <t>08132</t>
  </si>
  <si>
    <t>Біляніна</t>
  </si>
  <si>
    <t>Геометрія 10 кл.</t>
  </si>
  <si>
    <t>08133</t>
  </si>
  <si>
    <t>08134</t>
  </si>
  <si>
    <t>08135</t>
  </si>
  <si>
    <t>08136</t>
  </si>
  <si>
    <t>08137</t>
  </si>
  <si>
    <t>08138</t>
  </si>
  <si>
    <t>08139</t>
  </si>
  <si>
    <t>08140</t>
  </si>
  <si>
    <t>08141</t>
  </si>
  <si>
    <t>08142</t>
  </si>
  <si>
    <t>08143</t>
  </si>
  <si>
    <t>08144</t>
  </si>
  <si>
    <t>08145</t>
  </si>
  <si>
    <t>08146</t>
  </si>
  <si>
    <t>08147</t>
  </si>
  <si>
    <t>08148</t>
  </si>
  <si>
    <t>08149</t>
  </si>
  <si>
    <t>08150</t>
  </si>
  <si>
    <t>08151</t>
  </si>
  <si>
    <t>08152</t>
  </si>
  <si>
    <t>08153</t>
  </si>
  <si>
    <t>08154</t>
  </si>
  <si>
    <t>08155</t>
  </si>
  <si>
    <t>08156</t>
  </si>
  <si>
    <t>08157</t>
  </si>
  <si>
    <t>08158</t>
  </si>
  <si>
    <t>08159</t>
  </si>
  <si>
    <t>08160</t>
  </si>
  <si>
    <t>08161</t>
  </si>
  <si>
    <t>08162</t>
  </si>
  <si>
    <t>08163</t>
  </si>
  <si>
    <t>08164</t>
  </si>
  <si>
    <t>08165</t>
  </si>
  <si>
    <t>08166</t>
  </si>
  <si>
    <t>08167</t>
  </si>
  <si>
    <t>08168</t>
  </si>
  <si>
    <t>08169</t>
  </si>
  <si>
    <t>08170</t>
  </si>
  <si>
    <t>08171</t>
  </si>
  <si>
    <t>08172</t>
  </si>
  <si>
    <t>08173</t>
  </si>
  <si>
    <t>08174</t>
  </si>
  <si>
    <t>08175</t>
  </si>
  <si>
    <t>08176</t>
  </si>
  <si>
    <t>08177</t>
  </si>
  <si>
    <t>08178</t>
  </si>
  <si>
    <t>08179</t>
  </si>
  <si>
    <t>08180</t>
  </si>
  <si>
    <t>08181</t>
  </si>
  <si>
    <t>08182</t>
  </si>
  <si>
    <t>08183</t>
  </si>
  <si>
    <t>08184</t>
  </si>
  <si>
    <t>08185</t>
  </si>
  <si>
    <t>08186</t>
  </si>
  <si>
    <t>08187</t>
  </si>
  <si>
    <t>08188</t>
  </si>
  <si>
    <t>08189</t>
  </si>
  <si>
    <t>08190</t>
  </si>
  <si>
    <t>08191</t>
  </si>
  <si>
    <t>08192</t>
  </si>
  <si>
    <t>08193</t>
  </si>
  <si>
    <t>08194</t>
  </si>
  <si>
    <t>08195</t>
  </si>
  <si>
    <t>08196</t>
  </si>
  <si>
    <t>08197</t>
  </si>
  <si>
    <t>08198</t>
  </si>
  <si>
    <t>08199</t>
  </si>
  <si>
    <t>08200</t>
  </si>
  <si>
    <t>08201</t>
  </si>
  <si>
    <t>08202</t>
  </si>
  <si>
    <t>08203</t>
  </si>
  <si>
    <t>08204</t>
  </si>
  <si>
    <t>08205</t>
  </si>
  <si>
    <t>08206</t>
  </si>
  <si>
    <t>08207</t>
  </si>
  <si>
    <t>08208</t>
  </si>
  <si>
    <t>08209</t>
  </si>
  <si>
    <t>08210</t>
  </si>
  <si>
    <t>08211</t>
  </si>
  <si>
    <t>08212</t>
  </si>
  <si>
    <t>08213</t>
  </si>
  <si>
    <t>08214</t>
  </si>
  <si>
    <t>08215</t>
  </si>
  <si>
    <t>08216</t>
  </si>
  <si>
    <t>08217</t>
  </si>
  <si>
    <t>08218</t>
  </si>
  <si>
    <t>08219</t>
  </si>
  <si>
    <t>08220</t>
  </si>
  <si>
    <t>08221</t>
  </si>
  <si>
    <t>08222</t>
  </si>
  <si>
    <t>08223</t>
  </si>
  <si>
    <t>08224</t>
  </si>
  <si>
    <t>08225</t>
  </si>
  <si>
    <t>08226</t>
  </si>
  <si>
    <t>08227</t>
  </si>
  <si>
    <t>08228</t>
  </si>
  <si>
    <t>08229</t>
  </si>
  <si>
    <t>08230</t>
  </si>
  <si>
    <t>08231</t>
  </si>
  <si>
    <t>08232</t>
  </si>
  <si>
    <t>08233</t>
  </si>
  <si>
    <t>08234</t>
  </si>
  <si>
    <t>08235</t>
  </si>
  <si>
    <t>08236</t>
  </si>
  <si>
    <t>08237</t>
  </si>
  <si>
    <t>08238</t>
  </si>
  <si>
    <t>08239</t>
  </si>
  <si>
    <t>08240</t>
  </si>
  <si>
    <t>08241</t>
  </si>
  <si>
    <t>08242</t>
  </si>
  <si>
    <t>08243</t>
  </si>
  <si>
    <t>08244</t>
  </si>
  <si>
    <t>08245</t>
  </si>
  <si>
    <t>08246</t>
  </si>
  <si>
    <t>08247</t>
  </si>
  <si>
    <t>08248</t>
  </si>
  <si>
    <t>08249</t>
  </si>
  <si>
    <t>08250</t>
  </si>
  <si>
    <t>08251</t>
  </si>
  <si>
    <t>08252</t>
  </si>
  <si>
    <t>08253</t>
  </si>
  <si>
    <t>08254</t>
  </si>
  <si>
    <t>08255</t>
  </si>
  <si>
    <t>08256</t>
  </si>
  <si>
    <t>08257</t>
  </si>
  <si>
    <t>08258</t>
  </si>
  <si>
    <t>08259</t>
  </si>
  <si>
    <t>08260</t>
  </si>
  <si>
    <t>08261</t>
  </si>
  <si>
    <t>08262</t>
  </si>
  <si>
    <t>08263</t>
  </si>
  <si>
    <t>08264</t>
  </si>
  <si>
    <t>08265</t>
  </si>
  <si>
    <t>08266</t>
  </si>
  <si>
    <t>08267</t>
  </si>
  <si>
    <t>08268</t>
  </si>
  <si>
    <t>08269</t>
  </si>
  <si>
    <t>08270</t>
  </si>
  <si>
    <t>08271</t>
  </si>
  <si>
    <t>08272</t>
  </si>
  <si>
    <t>08273</t>
  </si>
  <si>
    <t>08274</t>
  </si>
  <si>
    <t>08275</t>
  </si>
  <si>
    <t>08276</t>
  </si>
  <si>
    <t>08277</t>
  </si>
  <si>
    <t>08278</t>
  </si>
  <si>
    <t>08279</t>
  </si>
  <si>
    <t>08280</t>
  </si>
  <si>
    <t>08281</t>
  </si>
  <si>
    <t>08282</t>
  </si>
  <si>
    <t>08283</t>
  </si>
  <si>
    <t>08284</t>
  </si>
  <si>
    <t>08285</t>
  </si>
  <si>
    <t>08286</t>
  </si>
  <si>
    <t>08287</t>
  </si>
  <si>
    <t>08288</t>
  </si>
  <si>
    <t>08289</t>
  </si>
  <si>
    <t>08290</t>
  </si>
  <si>
    <t>08291</t>
  </si>
  <si>
    <t>08292</t>
  </si>
  <si>
    <t>08293</t>
  </si>
  <si>
    <t>08294</t>
  </si>
  <si>
    <t>08295</t>
  </si>
  <si>
    <t>08296</t>
  </si>
  <si>
    <t>08297</t>
  </si>
  <si>
    <t>08298</t>
  </si>
  <si>
    <t>08299</t>
  </si>
  <si>
    <t>08300</t>
  </si>
  <si>
    <t>08301</t>
  </si>
  <si>
    <t>08302</t>
  </si>
  <si>
    <t>08303</t>
  </si>
  <si>
    <t>08304</t>
  </si>
  <si>
    <t>08305</t>
  </si>
  <si>
    <t>08306</t>
  </si>
  <si>
    <t>08307</t>
  </si>
  <si>
    <t>08308</t>
  </si>
  <si>
    <t>08309</t>
  </si>
  <si>
    <t>08310</t>
  </si>
  <si>
    <t>08311</t>
  </si>
  <si>
    <t>08312</t>
  </si>
  <si>
    <t>Балан</t>
  </si>
  <si>
    <t>Біологія 10 кл.</t>
  </si>
  <si>
    <t>08313</t>
  </si>
  <si>
    <t>08314</t>
  </si>
  <si>
    <t>08315</t>
  </si>
  <si>
    <t>08316</t>
  </si>
  <si>
    <t>08317</t>
  </si>
  <si>
    <t>08318</t>
  </si>
  <si>
    <t>08319</t>
  </si>
  <si>
    <t>08320</t>
  </si>
  <si>
    <t>08321</t>
  </si>
  <si>
    <t>08322</t>
  </si>
  <si>
    <t>08323</t>
  </si>
  <si>
    <t>08324</t>
  </si>
  <si>
    <t>08325</t>
  </si>
  <si>
    <t>08326</t>
  </si>
  <si>
    <t>08327</t>
  </si>
  <si>
    <t>08328</t>
  </si>
  <si>
    <t>08329</t>
  </si>
  <si>
    <t>08330</t>
  </si>
  <si>
    <t>08331</t>
  </si>
  <si>
    <t>08332</t>
  </si>
  <si>
    <t>08333</t>
  </si>
  <si>
    <t>08334</t>
  </si>
  <si>
    <t>08335</t>
  </si>
  <si>
    <t>08336</t>
  </si>
  <si>
    <t>08337</t>
  </si>
  <si>
    <t>08338</t>
  </si>
  <si>
    <t>08339</t>
  </si>
  <si>
    <t>08340</t>
  </si>
  <si>
    <t>08341</t>
  </si>
  <si>
    <t>08342</t>
  </si>
  <si>
    <t>08343</t>
  </si>
  <si>
    <t>08344</t>
  </si>
  <si>
    <t>08345</t>
  </si>
  <si>
    <t>08346</t>
  </si>
  <si>
    <t>08347</t>
  </si>
  <si>
    <t>08348</t>
  </si>
  <si>
    <t>08349</t>
  </si>
  <si>
    <t>08350</t>
  </si>
  <si>
    <t>08351</t>
  </si>
  <si>
    <t>08352</t>
  </si>
  <si>
    <t>08353</t>
  </si>
  <si>
    <t>08354</t>
  </si>
  <si>
    <t>08355</t>
  </si>
  <si>
    <t>08356</t>
  </si>
  <si>
    <t>08357</t>
  </si>
  <si>
    <t>08358</t>
  </si>
  <si>
    <t>08359</t>
  </si>
  <si>
    <t>08360</t>
  </si>
  <si>
    <t>08361</t>
  </si>
  <si>
    <t>08362</t>
  </si>
  <si>
    <t>08363</t>
  </si>
  <si>
    <t>08364</t>
  </si>
  <si>
    <t>08365</t>
  </si>
  <si>
    <t>08366</t>
  </si>
  <si>
    <t>08367</t>
  </si>
  <si>
    <t>08368</t>
  </si>
  <si>
    <t>08369</t>
  </si>
  <si>
    <t>08370</t>
  </si>
  <si>
    <t>08371</t>
  </si>
  <si>
    <t>08372</t>
  </si>
  <si>
    <t>08373</t>
  </si>
  <si>
    <t>08374</t>
  </si>
  <si>
    <t>08375</t>
  </si>
  <si>
    <t>08376</t>
  </si>
  <si>
    <t>08377</t>
  </si>
  <si>
    <t>08378</t>
  </si>
  <si>
    <t>08379</t>
  </si>
  <si>
    <t>08380</t>
  </si>
  <si>
    <t>08381</t>
  </si>
  <si>
    <t>08382</t>
  </si>
  <si>
    <t>08383</t>
  </si>
  <si>
    <t>08384</t>
  </si>
  <si>
    <t>08385</t>
  </si>
  <si>
    <t>08386</t>
  </si>
  <si>
    <t>08387</t>
  </si>
  <si>
    <t>08388</t>
  </si>
  <si>
    <t>08389</t>
  </si>
  <si>
    <t>08390</t>
  </si>
  <si>
    <t>08391</t>
  </si>
  <si>
    <t>08392</t>
  </si>
  <si>
    <t>08393</t>
  </si>
  <si>
    <t>08394</t>
  </si>
  <si>
    <t>08395</t>
  </si>
  <si>
    <t>08396</t>
  </si>
  <si>
    <t>08397</t>
  </si>
  <si>
    <t>08398</t>
  </si>
  <si>
    <t>08399</t>
  </si>
  <si>
    <t>08400</t>
  </si>
  <si>
    <t>08401</t>
  </si>
  <si>
    <t>08402</t>
  </si>
  <si>
    <t>08403</t>
  </si>
  <si>
    <t>08404</t>
  </si>
  <si>
    <t>08405</t>
  </si>
  <si>
    <t>08406</t>
  </si>
  <si>
    <t>08407</t>
  </si>
  <si>
    <t>08408</t>
  </si>
  <si>
    <t>08409</t>
  </si>
  <si>
    <t>08410</t>
  </si>
  <si>
    <t>08411</t>
  </si>
  <si>
    <t>08412</t>
  </si>
  <si>
    <t>08413</t>
  </si>
  <si>
    <t>08414</t>
  </si>
  <si>
    <t>08415</t>
  </si>
  <si>
    <t>08416</t>
  </si>
  <si>
    <t>08417</t>
  </si>
  <si>
    <t>08418</t>
  </si>
  <si>
    <t>08419</t>
  </si>
  <si>
    <t>08420</t>
  </si>
  <si>
    <t>08421</t>
  </si>
  <si>
    <t>08422</t>
  </si>
  <si>
    <t>08423</t>
  </si>
  <si>
    <t>08424</t>
  </si>
  <si>
    <t>08425</t>
  </si>
  <si>
    <t>08426</t>
  </si>
  <si>
    <t>08427</t>
  </si>
  <si>
    <t>08428</t>
  </si>
  <si>
    <t>08429</t>
  </si>
  <si>
    <t>08430</t>
  </si>
  <si>
    <t>08431</t>
  </si>
  <si>
    <t>08432</t>
  </si>
  <si>
    <t>08433</t>
  </si>
  <si>
    <t>08434</t>
  </si>
  <si>
    <t>08435</t>
  </si>
  <si>
    <t>08436</t>
  </si>
  <si>
    <t>08437</t>
  </si>
  <si>
    <t>08438</t>
  </si>
  <si>
    <t>08439</t>
  </si>
  <si>
    <t>08440</t>
  </si>
  <si>
    <t>08441</t>
  </si>
  <si>
    <t>08442</t>
  </si>
  <si>
    <t>08443</t>
  </si>
  <si>
    <t>08444</t>
  </si>
  <si>
    <t>08445</t>
  </si>
  <si>
    <t>08446</t>
  </si>
  <si>
    <t>08447</t>
  </si>
  <si>
    <t>08448</t>
  </si>
  <si>
    <t>08449</t>
  </si>
  <si>
    <t>08450</t>
  </si>
  <si>
    <t>08451</t>
  </si>
  <si>
    <t>08452</t>
  </si>
  <si>
    <t>08453</t>
  </si>
  <si>
    <t>08454</t>
  </si>
  <si>
    <t>08455</t>
  </si>
  <si>
    <t>08456</t>
  </si>
  <si>
    <t>08457</t>
  </si>
  <si>
    <t>08458</t>
  </si>
  <si>
    <t>08459</t>
  </si>
  <si>
    <t>08460</t>
  </si>
  <si>
    <t>08461</t>
  </si>
  <si>
    <t>08462</t>
  </si>
  <si>
    <t>08463</t>
  </si>
  <si>
    <t>08464</t>
  </si>
  <si>
    <t>08465</t>
  </si>
  <si>
    <t>08466</t>
  </si>
  <si>
    <t>08467</t>
  </si>
  <si>
    <t>08468</t>
  </si>
  <si>
    <t>08469</t>
  </si>
  <si>
    <t>08470</t>
  </si>
  <si>
    <t>08471</t>
  </si>
  <si>
    <t>08472</t>
  </si>
  <si>
    <t>08473</t>
  </si>
  <si>
    <t>08474</t>
  </si>
  <si>
    <t>08475</t>
  </si>
  <si>
    <t>08476</t>
  </si>
  <si>
    <t>08477</t>
  </si>
  <si>
    <t>08478</t>
  </si>
  <si>
    <t>08479</t>
  </si>
  <si>
    <t>08480</t>
  </si>
  <si>
    <t>08481</t>
  </si>
  <si>
    <t>08482</t>
  </si>
  <si>
    <t>08483</t>
  </si>
  <si>
    <t>08484</t>
  </si>
  <si>
    <t>08485</t>
  </si>
  <si>
    <t>08486</t>
  </si>
  <si>
    <t>08487</t>
  </si>
  <si>
    <t>08488</t>
  </si>
  <si>
    <t>08489</t>
  </si>
  <si>
    <t>08490</t>
  </si>
  <si>
    <t>08491</t>
  </si>
  <si>
    <t>08492</t>
  </si>
  <si>
    <t>Гавриш</t>
  </si>
  <si>
    <t>Правознавство 10 кл.</t>
  </si>
  <si>
    <t>08493</t>
  </si>
  <si>
    <t>08494</t>
  </si>
  <si>
    <t>08495</t>
  </si>
  <si>
    <t>08496</t>
  </si>
  <si>
    <t>08497</t>
  </si>
  <si>
    <t>08498</t>
  </si>
  <si>
    <t>08499</t>
  </si>
  <si>
    <t>08500</t>
  </si>
  <si>
    <t>08501</t>
  </si>
  <si>
    <t>08502</t>
  </si>
  <si>
    <t>08503</t>
  </si>
  <si>
    <t>08504</t>
  </si>
  <si>
    <t>08505</t>
  </si>
  <si>
    <t>08506</t>
  </si>
  <si>
    <t>08507</t>
  </si>
  <si>
    <t>08508</t>
  </si>
  <si>
    <t>08509</t>
  </si>
  <si>
    <t>08510</t>
  </si>
  <si>
    <t>08511</t>
  </si>
  <si>
    <t>08512</t>
  </si>
  <si>
    <t>08513</t>
  </si>
  <si>
    <t>08514</t>
  </si>
  <si>
    <t>08515</t>
  </si>
  <si>
    <t>08516</t>
  </si>
  <si>
    <t>08517</t>
  </si>
  <si>
    <t>08518</t>
  </si>
  <si>
    <t>08519</t>
  </si>
  <si>
    <t>08520</t>
  </si>
  <si>
    <t>08521</t>
  </si>
  <si>
    <t>08522</t>
  </si>
  <si>
    <t>08523</t>
  </si>
  <si>
    <t>08524</t>
  </si>
  <si>
    <t>08525</t>
  </si>
  <si>
    <t>08526</t>
  </si>
  <si>
    <t>08527</t>
  </si>
  <si>
    <t>08528</t>
  </si>
  <si>
    <t>08529</t>
  </si>
  <si>
    <t>08530</t>
  </si>
  <si>
    <t>08531</t>
  </si>
  <si>
    <t>08532</t>
  </si>
  <si>
    <t>08533</t>
  </si>
  <si>
    <t>08534</t>
  </si>
  <si>
    <t>08535</t>
  </si>
  <si>
    <t>08536</t>
  </si>
  <si>
    <t>08537</t>
  </si>
  <si>
    <t>08538</t>
  </si>
  <si>
    <t>08539</t>
  </si>
  <si>
    <t>08540</t>
  </si>
  <si>
    <t>08541</t>
  </si>
  <si>
    <t>08542</t>
  </si>
  <si>
    <t>08543</t>
  </si>
  <si>
    <t>08544</t>
  </si>
  <si>
    <t>08545</t>
  </si>
  <si>
    <t>08546</t>
  </si>
  <si>
    <t>08547</t>
  </si>
  <si>
    <t>08548</t>
  </si>
  <si>
    <t>08549</t>
  </si>
  <si>
    <t>08550</t>
  </si>
  <si>
    <t>08551</t>
  </si>
  <si>
    <t>08552</t>
  </si>
  <si>
    <t>08553</t>
  </si>
  <si>
    <t>08554</t>
  </si>
  <si>
    <t>08555</t>
  </si>
  <si>
    <t>08556</t>
  </si>
  <si>
    <t>08557</t>
  </si>
  <si>
    <t>08558</t>
  </si>
  <si>
    <t>08559</t>
  </si>
  <si>
    <t>08560</t>
  </si>
  <si>
    <t>08561</t>
  </si>
  <si>
    <t>08562</t>
  </si>
  <si>
    <t>08563</t>
  </si>
  <si>
    <t>08564</t>
  </si>
  <si>
    <t>08565</t>
  </si>
  <si>
    <t>08566</t>
  </si>
  <si>
    <t>08567</t>
  </si>
  <si>
    <t>08568</t>
  </si>
  <si>
    <t>08569</t>
  </si>
  <si>
    <t>08570</t>
  </si>
  <si>
    <t>08571</t>
  </si>
  <si>
    <t>08572</t>
  </si>
  <si>
    <t>08573</t>
  </si>
  <si>
    <t>08574</t>
  </si>
  <si>
    <t>08575</t>
  </si>
  <si>
    <t>08576</t>
  </si>
  <si>
    <t>08577</t>
  </si>
  <si>
    <t>08578</t>
  </si>
  <si>
    <t>08579</t>
  </si>
  <si>
    <t>08580</t>
  </si>
  <si>
    <t>08581</t>
  </si>
  <si>
    <t>08582</t>
  </si>
  <si>
    <t>08583</t>
  </si>
  <si>
    <t>08584</t>
  </si>
  <si>
    <t>08585</t>
  </si>
  <si>
    <t>08586</t>
  </si>
  <si>
    <t>08587</t>
  </si>
  <si>
    <t>08588</t>
  </si>
  <si>
    <t>08589</t>
  </si>
  <si>
    <t>08590</t>
  </si>
  <si>
    <t>08591</t>
  </si>
  <si>
    <t>08592</t>
  </si>
  <si>
    <t>08593</t>
  </si>
  <si>
    <t>08594</t>
  </si>
  <si>
    <t>08595</t>
  </si>
  <si>
    <t>08596</t>
  </si>
  <si>
    <t>08597</t>
  </si>
  <si>
    <t>08598</t>
  </si>
  <si>
    <t>08599</t>
  </si>
  <si>
    <t>08600</t>
  </si>
  <si>
    <t>08601</t>
  </si>
  <si>
    <t>08602</t>
  </si>
  <si>
    <t>08603</t>
  </si>
  <si>
    <t>08604</t>
  </si>
  <si>
    <t>08605</t>
  </si>
  <si>
    <t>08606</t>
  </si>
  <si>
    <t>08607</t>
  </si>
  <si>
    <t>08608</t>
  </si>
  <si>
    <t>08609</t>
  </si>
  <si>
    <t>08610</t>
  </si>
  <si>
    <t>08611</t>
  </si>
  <si>
    <t>08612</t>
  </si>
  <si>
    <t>08613</t>
  </si>
  <si>
    <t>08614</t>
  </si>
  <si>
    <t>08615</t>
  </si>
  <si>
    <t>08616</t>
  </si>
  <si>
    <t>08617</t>
  </si>
  <si>
    <t>08618</t>
  </si>
  <si>
    <t>08619</t>
  </si>
  <si>
    <t>08620</t>
  </si>
  <si>
    <t>08621</t>
  </si>
  <si>
    <t>08622</t>
  </si>
  <si>
    <t>08623</t>
  </si>
  <si>
    <t>08624</t>
  </si>
  <si>
    <t>08625</t>
  </si>
  <si>
    <t>08626</t>
  </si>
  <si>
    <t>08627</t>
  </si>
  <si>
    <t>08628</t>
  </si>
  <si>
    <t>08629</t>
  </si>
  <si>
    <t>08630</t>
  </si>
  <si>
    <t>08631</t>
  </si>
  <si>
    <t>08632</t>
  </si>
  <si>
    <t>08633</t>
  </si>
  <si>
    <t>08634</t>
  </si>
  <si>
    <t>08635</t>
  </si>
  <si>
    <t>08636</t>
  </si>
  <si>
    <t>08637</t>
  </si>
  <si>
    <t>08638</t>
  </si>
  <si>
    <t>08639</t>
  </si>
  <si>
    <t>08640</t>
  </si>
  <si>
    <t>08641</t>
  </si>
  <si>
    <t>08642</t>
  </si>
  <si>
    <t xml:space="preserve">Турченко </t>
  </si>
  <si>
    <t>Історія Укр. 10 кл</t>
  </si>
  <si>
    <t>08643</t>
  </si>
  <si>
    <t>08673</t>
  </si>
  <si>
    <t>08674</t>
  </si>
  <si>
    <t>Бар'яхтар</t>
  </si>
  <si>
    <t>Фізика 10 кл.</t>
  </si>
  <si>
    <t>08675</t>
  </si>
  <si>
    <t>08676</t>
  </si>
  <si>
    <t>08677</t>
  </si>
  <si>
    <t>08678</t>
  </si>
  <si>
    <t>08679</t>
  </si>
  <si>
    <t>08680</t>
  </si>
  <si>
    <t>08681</t>
  </si>
  <si>
    <t>08682</t>
  </si>
  <si>
    <t>08683</t>
  </si>
  <si>
    <t>08684</t>
  </si>
  <si>
    <t>08685</t>
  </si>
  <si>
    <t>08686</t>
  </si>
  <si>
    <t>08687</t>
  </si>
  <si>
    <t>08688</t>
  </si>
  <si>
    <t>08689</t>
  </si>
  <si>
    <t>08690</t>
  </si>
  <si>
    <t>08691</t>
  </si>
  <si>
    <t>08692</t>
  </si>
  <si>
    <t>08693</t>
  </si>
  <si>
    <t>08694</t>
  </si>
  <si>
    <t>08695</t>
  </si>
  <si>
    <t>08696</t>
  </si>
  <si>
    <t>08697</t>
  </si>
  <si>
    <t>08698</t>
  </si>
  <si>
    <t>08699</t>
  </si>
  <si>
    <t>08700</t>
  </si>
  <si>
    <t>08701</t>
  </si>
  <si>
    <t>08702</t>
  </si>
  <si>
    <t>08703</t>
  </si>
  <si>
    <t>08704</t>
  </si>
  <si>
    <t>08705</t>
  </si>
  <si>
    <t>08706</t>
  </si>
  <si>
    <t>08707</t>
  </si>
  <si>
    <t>08708</t>
  </si>
  <si>
    <t>08709</t>
  </si>
  <si>
    <t>08710</t>
  </si>
  <si>
    <t>08711</t>
  </si>
  <si>
    <t>08712</t>
  </si>
  <si>
    <t>08713</t>
  </si>
  <si>
    <t>08714</t>
  </si>
  <si>
    <t>08715</t>
  </si>
  <si>
    <t>08716</t>
  </si>
  <si>
    <t>08717</t>
  </si>
  <si>
    <t>08718</t>
  </si>
  <si>
    <t>08719</t>
  </si>
  <si>
    <t>08720</t>
  </si>
  <si>
    <t>08721</t>
  </si>
  <si>
    <t>08722</t>
  </si>
  <si>
    <t>08723</t>
  </si>
  <si>
    <t>08724</t>
  </si>
  <si>
    <t>08725</t>
  </si>
  <si>
    <t>08726</t>
  </si>
  <si>
    <t>08727</t>
  </si>
  <si>
    <t>08728</t>
  </si>
  <si>
    <t>08729</t>
  </si>
  <si>
    <t>08730</t>
  </si>
  <si>
    <t>08731</t>
  </si>
  <si>
    <t>08732</t>
  </si>
  <si>
    <t>08733</t>
  </si>
  <si>
    <t>08734</t>
  </si>
  <si>
    <t>08735</t>
  </si>
  <si>
    <t>08736</t>
  </si>
  <si>
    <t>08737</t>
  </si>
  <si>
    <t>08738</t>
  </si>
  <si>
    <t>08739</t>
  </si>
  <si>
    <t>08740</t>
  </si>
  <si>
    <t>08741</t>
  </si>
  <si>
    <t>08742</t>
  </si>
  <si>
    <t>08743</t>
  </si>
  <si>
    <t>08744</t>
  </si>
  <si>
    <t>08745</t>
  </si>
  <si>
    <t>08746</t>
  </si>
  <si>
    <t>08747</t>
  </si>
  <si>
    <t>08748</t>
  </si>
  <si>
    <t>08749</t>
  </si>
  <si>
    <t>08750</t>
  </si>
  <si>
    <t>08751</t>
  </si>
  <si>
    <t>08752</t>
  </si>
  <si>
    <t>08753</t>
  </si>
  <si>
    <t>08754</t>
  </si>
  <si>
    <t>08755</t>
  </si>
  <si>
    <t>08756</t>
  </si>
  <si>
    <t>08757</t>
  </si>
  <si>
    <t>08758</t>
  </si>
  <si>
    <t>08759</t>
  </si>
  <si>
    <t>08760</t>
  </si>
  <si>
    <t>08761</t>
  </si>
  <si>
    <t>08762</t>
  </si>
  <si>
    <t>08763</t>
  </si>
  <si>
    <t>08764</t>
  </si>
  <si>
    <t>08765</t>
  </si>
  <si>
    <t>08766</t>
  </si>
  <si>
    <t>08767</t>
  </si>
  <si>
    <t>08768</t>
  </si>
  <si>
    <t>08769</t>
  </si>
  <si>
    <t>08770</t>
  </si>
  <si>
    <t>08771</t>
  </si>
  <si>
    <t>08772</t>
  </si>
  <si>
    <t>08773</t>
  </si>
  <si>
    <t>08774</t>
  </si>
  <si>
    <t>08775</t>
  </si>
  <si>
    <t>08776</t>
  </si>
  <si>
    <t>08777</t>
  </si>
  <si>
    <t>08778</t>
  </si>
  <si>
    <t>08779</t>
  </si>
  <si>
    <t>08780</t>
  </si>
  <si>
    <t>08781</t>
  </si>
  <si>
    <t>08782</t>
  </si>
  <si>
    <t>08783</t>
  </si>
  <si>
    <t>08784</t>
  </si>
  <si>
    <t>08785</t>
  </si>
  <si>
    <t>08786</t>
  </si>
  <si>
    <t>08787</t>
  </si>
  <si>
    <t>08788</t>
  </si>
  <si>
    <t>08789</t>
  </si>
  <si>
    <t>08790</t>
  </si>
  <si>
    <t>08791</t>
  </si>
  <si>
    <t>08792</t>
  </si>
  <si>
    <t>08793</t>
  </si>
  <si>
    <t>08794</t>
  </si>
  <si>
    <t>08795</t>
  </si>
  <si>
    <t>08796</t>
  </si>
  <si>
    <t>08797</t>
  </si>
  <si>
    <t>08798</t>
  </si>
  <si>
    <t>08799</t>
  </si>
  <si>
    <t>08800</t>
  </si>
  <si>
    <t>08801</t>
  </si>
  <si>
    <t>08802</t>
  </si>
  <si>
    <t>08803</t>
  </si>
  <si>
    <t>08804</t>
  </si>
  <si>
    <t>08805</t>
  </si>
  <si>
    <t>08806</t>
  </si>
  <si>
    <t>08807</t>
  </si>
  <si>
    <t>08808</t>
  </si>
  <si>
    <t>08809</t>
  </si>
  <si>
    <t>08810</t>
  </si>
  <si>
    <t>08811</t>
  </si>
  <si>
    <t>08812</t>
  </si>
  <si>
    <t>08813</t>
  </si>
  <si>
    <t>08814</t>
  </si>
  <si>
    <t>08815</t>
  </si>
  <si>
    <t>08816</t>
  </si>
  <si>
    <t>08817</t>
  </si>
  <si>
    <t>08818</t>
  </si>
  <si>
    <t>08819</t>
  </si>
  <si>
    <t>08820</t>
  </si>
  <si>
    <t>08821</t>
  </si>
  <si>
    <t>08822</t>
  </si>
  <si>
    <t>08823</t>
  </si>
  <si>
    <t>08824</t>
  </si>
  <si>
    <t>08825</t>
  </si>
  <si>
    <t>08826</t>
  </si>
  <si>
    <t>08827</t>
  </si>
  <si>
    <t>08828</t>
  </si>
  <si>
    <t>08829</t>
  </si>
  <si>
    <t>08830</t>
  </si>
  <si>
    <t>08831</t>
  </si>
  <si>
    <t>08832</t>
  </si>
  <si>
    <t>08833</t>
  </si>
  <si>
    <t>08834</t>
  </si>
  <si>
    <t>08835</t>
  </si>
  <si>
    <t>08836</t>
  </si>
  <si>
    <t>08837</t>
  </si>
  <si>
    <t>08838</t>
  </si>
  <si>
    <t>08839</t>
  </si>
  <si>
    <t>08840</t>
  </si>
  <si>
    <t>08841</t>
  </si>
  <si>
    <t>08842</t>
  </si>
  <si>
    <t>08843</t>
  </si>
  <si>
    <t>08844</t>
  </si>
  <si>
    <t>08845</t>
  </si>
  <si>
    <t>08846</t>
  </si>
  <si>
    <t>08847</t>
  </si>
  <si>
    <t>08848</t>
  </si>
  <si>
    <t>08849</t>
  </si>
  <si>
    <t>08850</t>
  </si>
  <si>
    <t>08851</t>
  </si>
  <si>
    <t>08852</t>
  </si>
  <si>
    <t>Башнянін</t>
  </si>
  <si>
    <t>Політична економ.</t>
  </si>
  <si>
    <t>Діловодство</t>
  </si>
  <si>
    <t>Тютюгін</t>
  </si>
  <si>
    <t>Крим. Кодекс Укр.</t>
  </si>
  <si>
    <t>Правове регул. Турист. Діял</t>
  </si>
  <si>
    <t>Греченко</t>
  </si>
  <si>
    <t>Світова та Укр.к-ра</t>
  </si>
  <si>
    <t>Укр. літ. 10 кл. Хр.</t>
  </si>
  <si>
    <t>Зюзюн</t>
  </si>
  <si>
    <t>08853</t>
  </si>
  <si>
    <t>08854</t>
  </si>
  <si>
    <t>08855</t>
  </si>
  <si>
    <t>08856</t>
  </si>
  <si>
    <t>08857</t>
  </si>
  <si>
    <t>08858</t>
  </si>
  <si>
    <t>08859</t>
  </si>
  <si>
    <t>08860</t>
  </si>
  <si>
    <t>Сучасні інформаційні тех.</t>
  </si>
  <si>
    <t>Гуревич</t>
  </si>
  <si>
    <t>Основи діловодства</t>
  </si>
  <si>
    <t>Завадський</t>
  </si>
  <si>
    <t>Інформатика</t>
  </si>
  <si>
    <t>Семернінова</t>
  </si>
  <si>
    <t>Економ. Підприємства</t>
  </si>
  <si>
    <t>Дідковська</t>
  </si>
  <si>
    <t>Основи медичних знань</t>
  </si>
  <si>
    <t>Інформатика та комп. тех.</t>
  </si>
  <si>
    <t>Віднянський</t>
  </si>
  <si>
    <t>Всесвітня іст. 1939/2003</t>
  </si>
  <si>
    <t>Харахоріна</t>
  </si>
  <si>
    <t>Укр. літ. 11 кл. Хр.</t>
  </si>
  <si>
    <t>Бузулукіт</t>
  </si>
  <si>
    <t>Програмування обробл. на ф.</t>
  </si>
  <si>
    <t>08861</t>
  </si>
  <si>
    <t>08862</t>
  </si>
  <si>
    <t>08863</t>
  </si>
  <si>
    <t>08864</t>
  </si>
  <si>
    <t>08865</t>
  </si>
  <si>
    <t>08866</t>
  </si>
  <si>
    <t>08867</t>
  </si>
  <si>
    <t>08868</t>
  </si>
  <si>
    <t>08869</t>
  </si>
  <si>
    <t>08870</t>
  </si>
  <si>
    <t>08871</t>
  </si>
  <si>
    <t>08872</t>
  </si>
  <si>
    <t>08873</t>
  </si>
  <si>
    <t>08874</t>
  </si>
  <si>
    <t>Стадник</t>
  </si>
  <si>
    <t>08875</t>
  </si>
  <si>
    <t>Гриценко</t>
  </si>
  <si>
    <t>Етика ділового спілкування</t>
  </si>
  <si>
    <t xml:space="preserve">Наровленський </t>
  </si>
  <si>
    <t xml:space="preserve">Основи правозн. </t>
  </si>
  <si>
    <t>Конституція Укр. Коментар</t>
  </si>
  <si>
    <t>Томашевська</t>
  </si>
  <si>
    <t>Нетрадиційні уроки</t>
  </si>
  <si>
    <t>Грищук</t>
  </si>
  <si>
    <t>Кобернік С.Г.</t>
  </si>
  <si>
    <t>Географія</t>
  </si>
  <si>
    <t>Надольний</t>
  </si>
  <si>
    <t>Мацюк</t>
  </si>
  <si>
    <t>Укр. Мова</t>
  </si>
  <si>
    <t>Звинецьковський</t>
  </si>
  <si>
    <t>Світова л-ра</t>
  </si>
  <si>
    <t>08876</t>
  </si>
  <si>
    <t>08877</t>
  </si>
  <si>
    <t>08878</t>
  </si>
  <si>
    <t>08879</t>
  </si>
  <si>
    <t>08880</t>
  </si>
  <si>
    <t>08881</t>
  </si>
  <si>
    <t>08882</t>
  </si>
  <si>
    <t>08883</t>
  </si>
  <si>
    <t>08884</t>
  </si>
  <si>
    <t>08885</t>
  </si>
  <si>
    <t>08886</t>
  </si>
  <si>
    <t>08887</t>
  </si>
  <si>
    <t>08888</t>
  </si>
  <si>
    <t>08889</t>
  </si>
  <si>
    <t>08890</t>
  </si>
  <si>
    <t>08891</t>
  </si>
  <si>
    <t>08892</t>
  </si>
  <si>
    <t>08893</t>
  </si>
  <si>
    <t>08894</t>
  </si>
  <si>
    <t>08895</t>
  </si>
  <si>
    <t>08896</t>
  </si>
  <si>
    <t>08897</t>
  </si>
  <si>
    <t>08898</t>
  </si>
  <si>
    <t>08899</t>
  </si>
  <si>
    <t>08900</t>
  </si>
  <si>
    <t>08901</t>
  </si>
  <si>
    <t>08902</t>
  </si>
  <si>
    <t>08903</t>
  </si>
  <si>
    <t>08904</t>
  </si>
  <si>
    <t>08905</t>
  </si>
  <si>
    <t>08906</t>
  </si>
  <si>
    <t>08907</t>
  </si>
  <si>
    <t>08908</t>
  </si>
  <si>
    <t>08909</t>
  </si>
  <si>
    <t>08910</t>
  </si>
  <si>
    <t>08911</t>
  </si>
  <si>
    <t>08912</t>
  </si>
  <si>
    <t>08913</t>
  </si>
  <si>
    <t>08914</t>
  </si>
  <si>
    <t>08915</t>
  </si>
  <si>
    <t>08916</t>
  </si>
  <si>
    <t>08917</t>
  </si>
  <si>
    <t>08918</t>
  </si>
  <si>
    <t>08919</t>
  </si>
  <si>
    <t>08920</t>
  </si>
  <si>
    <t>08921</t>
  </si>
  <si>
    <t>08922</t>
  </si>
  <si>
    <t>08923</t>
  </si>
  <si>
    <t>08924</t>
  </si>
  <si>
    <t>08925</t>
  </si>
  <si>
    <t>08926</t>
  </si>
  <si>
    <t>08927</t>
  </si>
  <si>
    <t>08928</t>
  </si>
  <si>
    <t>08929</t>
  </si>
  <si>
    <t>08930</t>
  </si>
  <si>
    <t>08931</t>
  </si>
  <si>
    <t>08932</t>
  </si>
  <si>
    <t>08933</t>
  </si>
  <si>
    <t>08934</t>
  </si>
  <si>
    <t>08935</t>
  </si>
  <si>
    <t>08936</t>
  </si>
  <si>
    <t>08937</t>
  </si>
  <si>
    <t>08938</t>
  </si>
  <si>
    <t>08939</t>
  </si>
  <si>
    <t>08940</t>
  </si>
  <si>
    <t>08941</t>
  </si>
  <si>
    <t>08942</t>
  </si>
  <si>
    <t>08943</t>
  </si>
  <si>
    <t>08944</t>
  </si>
  <si>
    <t>08945</t>
  </si>
  <si>
    <t>08946</t>
  </si>
  <si>
    <t>08947</t>
  </si>
  <si>
    <t>08948</t>
  </si>
  <si>
    <t>08949</t>
  </si>
  <si>
    <t>08950</t>
  </si>
  <si>
    <t>08951</t>
  </si>
  <si>
    <t>08952</t>
  </si>
  <si>
    <t>08953</t>
  </si>
  <si>
    <t>08954</t>
  </si>
  <si>
    <t>08955</t>
  </si>
  <si>
    <t>08956</t>
  </si>
  <si>
    <t>08957</t>
  </si>
  <si>
    <t>08958</t>
  </si>
  <si>
    <t>08959</t>
  </si>
  <si>
    <t>08960</t>
  </si>
  <si>
    <t>08961</t>
  </si>
  <si>
    <t>08962</t>
  </si>
  <si>
    <t>08963</t>
  </si>
  <si>
    <t>08964</t>
  </si>
  <si>
    <t>08965</t>
  </si>
  <si>
    <t>08966</t>
  </si>
  <si>
    <t>08967</t>
  </si>
  <si>
    <t>08968</t>
  </si>
  <si>
    <t>08969</t>
  </si>
  <si>
    <t>08970</t>
  </si>
  <si>
    <t>08971</t>
  </si>
  <si>
    <t>08972</t>
  </si>
  <si>
    <t>08973</t>
  </si>
  <si>
    <t>08974</t>
  </si>
  <si>
    <t>08975</t>
  </si>
  <si>
    <t>08976</t>
  </si>
  <si>
    <t>08977</t>
  </si>
  <si>
    <t>08978</t>
  </si>
  <si>
    <t>08979</t>
  </si>
  <si>
    <t>08980</t>
  </si>
  <si>
    <t>08981</t>
  </si>
  <si>
    <t>08982</t>
  </si>
  <si>
    <t>08983</t>
  </si>
  <si>
    <t>08984</t>
  </si>
  <si>
    <t>08985</t>
  </si>
  <si>
    <t>08986</t>
  </si>
  <si>
    <t>08987</t>
  </si>
  <si>
    <t>08988</t>
  </si>
  <si>
    <t>08989</t>
  </si>
  <si>
    <t>08990</t>
  </si>
  <si>
    <t>08991</t>
  </si>
  <si>
    <t>08992</t>
  </si>
  <si>
    <t>08993</t>
  </si>
  <si>
    <t>08994</t>
  </si>
  <si>
    <t>08995</t>
  </si>
  <si>
    <t>08996</t>
  </si>
  <si>
    <t>08997</t>
  </si>
  <si>
    <t>08998</t>
  </si>
  <si>
    <t>08999</t>
  </si>
  <si>
    <t>09000</t>
  </si>
  <si>
    <t>09001</t>
  </si>
  <si>
    <t>09002</t>
  </si>
  <si>
    <t>09003</t>
  </si>
  <si>
    <t>09004</t>
  </si>
  <si>
    <t>09005</t>
  </si>
  <si>
    <t>Коберник .</t>
  </si>
  <si>
    <t>Технології 10 кл.</t>
  </si>
  <si>
    <t>09006</t>
  </si>
  <si>
    <t>09007</t>
  </si>
  <si>
    <t>09008</t>
  </si>
  <si>
    <t>09009</t>
  </si>
  <si>
    <t>09010</t>
  </si>
  <si>
    <t>Семенюк</t>
  </si>
  <si>
    <t>Укр. літ 10 кл.</t>
  </si>
  <si>
    <t>09011</t>
  </si>
  <si>
    <t>09012</t>
  </si>
  <si>
    <t>09013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</si>
  <si>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</si>
  <si>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</si>
  <si>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</si>
  <si>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</si>
  <si>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</si>
  <si>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</si>
  <si>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</si>
  <si>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</si>
  <si>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</si>
  <si>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</si>
  <si>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09024</t>
  </si>
  <si>
    <t>09025</t>
  </si>
  <si>
    <t>09026</t>
  </si>
  <si>
    <t>09027</t>
  </si>
  <si>
    <t>09028</t>
  </si>
  <si>
    <t>09029</t>
  </si>
  <si>
    <t>09030</t>
  </si>
  <si>
    <t>09031</t>
  </si>
  <si>
    <t>09032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</si>
  <si>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</si>
  <si>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</si>
  <si>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</si>
  <si>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</si>
  <si>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</si>
  <si>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</si>
  <si>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</si>
  <si>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</si>
  <si>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</si>
  <si>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</si>
  <si>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</si>
  <si>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</si>
  <si>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</si>
  <si>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09046</t>
  </si>
  <si>
    <t>09047</t>
  </si>
  <si>
    <t>09048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</si>
  <si>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</si>
  <si>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</si>
  <si>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</si>
  <si>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</si>
  <si>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</si>
  <si>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</si>
  <si>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</si>
  <si>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</si>
  <si>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</si>
  <si>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</si>
  <si>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</si>
  <si>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09060</t>
  </si>
  <si>
    <t>09061</t>
  </si>
  <si>
    <t>09062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</si>
  <si>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</si>
  <si>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</si>
  <si>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</si>
  <si>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</si>
  <si>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</si>
  <si>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</si>
  <si>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</si>
  <si>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</si>
  <si>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</si>
  <si>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</si>
  <si>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</si>
  <si>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</si>
  <si>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</si>
  <si>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</si>
  <si>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</si>
  <si>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09078</t>
  </si>
  <si>
    <t>09079</t>
  </si>
  <si>
    <t>09080</t>
  </si>
  <si>
    <t>09081</t>
  </si>
  <si>
    <t>09082</t>
  </si>
  <si>
    <t>09083</t>
  </si>
  <si>
    <t>09084</t>
  </si>
  <si>
    <t>09085</t>
  </si>
  <si>
    <t>09086</t>
  </si>
  <si>
    <t>09087</t>
  </si>
  <si>
    <t>09088</t>
  </si>
  <si>
    <t>09089</t>
  </si>
  <si>
    <t>09090</t>
  </si>
  <si>
    <t>09091</t>
  </si>
  <si>
    <t>09092</t>
  </si>
  <si>
    <t>09093</t>
  </si>
  <si>
    <t>09094</t>
  </si>
  <si>
    <t>09095</t>
  </si>
  <si>
    <t>09096</t>
  </si>
  <si>
    <t>09097</t>
  </si>
  <si>
    <t>09098</t>
  </si>
  <si>
    <t>09099</t>
  </si>
  <si>
    <t>09100</t>
  </si>
  <si>
    <t>09101</t>
  </si>
  <si>
    <t>09102</t>
  </si>
  <si>
    <t>09103</t>
  </si>
  <si>
    <t>09104</t>
  </si>
  <si>
    <t>09105</t>
  </si>
  <si>
    <t>09106</t>
  </si>
  <si>
    <t>09107</t>
  </si>
  <si>
    <t>09108</t>
  </si>
  <si>
    <t>09109</t>
  </si>
  <si>
    <t>09110</t>
  </si>
  <si>
    <t>09111</t>
  </si>
  <si>
    <t>09112</t>
  </si>
  <si>
    <t>09113</t>
  </si>
  <si>
    <t>09114</t>
  </si>
  <si>
    <t>09115</t>
  </si>
  <si>
    <t>09116</t>
  </si>
  <si>
    <t>09117</t>
  </si>
  <si>
    <t>09118</t>
  </si>
  <si>
    <t>09119</t>
  </si>
  <si>
    <t>09120</t>
  </si>
  <si>
    <t>09121</t>
  </si>
  <si>
    <t>09122</t>
  </si>
  <si>
    <t>09123</t>
  </si>
  <si>
    <t>09124</t>
  </si>
  <si>
    <t>09125</t>
  </si>
  <si>
    <t>09126</t>
  </si>
  <si>
    <t>09127</t>
  </si>
  <si>
    <t>09128</t>
  </si>
  <si>
    <t>09129</t>
  </si>
  <si>
    <t>09130</t>
  </si>
  <si>
    <t>Полянський</t>
  </si>
  <si>
    <t>Всесвітня іст. 10 кл.</t>
  </si>
  <si>
    <t>09131</t>
  </si>
  <si>
    <t>Попель</t>
  </si>
  <si>
    <t>09331</t>
  </si>
  <si>
    <t>09332</t>
  </si>
  <si>
    <t>09333</t>
  </si>
  <si>
    <t>09334</t>
  </si>
  <si>
    <t>09335</t>
  </si>
  <si>
    <t>09336</t>
  </si>
  <si>
    <t>09337</t>
  </si>
  <si>
    <t>09338</t>
  </si>
  <si>
    <t>09339</t>
  </si>
  <si>
    <t>09340</t>
  </si>
  <si>
    <t>09341</t>
  </si>
  <si>
    <t>09342</t>
  </si>
  <si>
    <t>09343</t>
  </si>
  <si>
    <t>09344</t>
  </si>
  <si>
    <t>09345</t>
  </si>
  <si>
    <t>09346</t>
  </si>
  <si>
    <t>09347</t>
  </si>
  <si>
    <t>09348</t>
  </si>
  <si>
    <t>09349</t>
  </si>
  <si>
    <t>09350</t>
  </si>
  <si>
    <t>Кинкоф Ш.</t>
  </si>
  <si>
    <t>Microsoft office</t>
  </si>
  <si>
    <t>Excel 2000</t>
  </si>
  <si>
    <t>Вейесконф</t>
  </si>
  <si>
    <t>Азбука Excel 97</t>
  </si>
  <si>
    <t>Колесніков</t>
  </si>
  <si>
    <t>Гладкий</t>
  </si>
  <si>
    <t>Ахметов</t>
  </si>
  <si>
    <t>Спайдер Дж.</t>
  </si>
  <si>
    <t>Фигурнов В.</t>
  </si>
  <si>
    <t>Ахметов К.</t>
  </si>
  <si>
    <t>Лучник А.</t>
  </si>
  <si>
    <t>Истабрук Н.</t>
  </si>
  <si>
    <t>Хотикатт Дж.</t>
  </si>
  <si>
    <t>Ботт Эд.</t>
  </si>
  <si>
    <t>Хислоп Б.</t>
  </si>
  <si>
    <t>Джонс Э.</t>
  </si>
  <si>
    <t>Верлань</t>
  </si>
  <si>
    <t>Нессер Д.</t>
  </si>
  <si>
    <t>Ливингетон Б.</t>
  </si>
  <si>
    <t>Вейсконф</t>
  </si>
  <si>
    <t>Харрел В.</t>
  </si>
  <si>
    <t>Нельсон С.</t>
  </si>
  <si>
    <t>Гаєвський О. Ю.</t>
  </si>
  <si>
    <t>Ревкінд</t>
  </si>
  <si>
    <t>09351</t>
  </si>
  <si>
    <t>09352</t>
  </si>
  <si>
    <t>09353</t>
  </si>
  <si>
    <t>09354</t>
  </si>
  <si>
    <t>09355</t>
  </si>
  <si>
    <t>09356</t>
  </si>
  <si>
    <t>09357</t>
  </si>
  <si>
    <t>09358</t>
  </si>
  <si>
    <t>09359</t>
  </si>
  <si>
    <t>09360</t>
  </si>
  <si>
    <t>09361</t>
  </si>
  <si>
    <t>09362</t>
  </si>
  <si>
    <t>09363</t>
  </si>
  <si>
    <t>09364</t>
  </si>
  <si>
    <t>09365</t>
  </si>
  <si>
    <t>09366</t>
  </si>
  <si>
    <t>09367</t>
  </si>
  <si>
    <t>09368</t>
  </si>
  <si>
    <t>09369</t>
  </si>
  <si>
    <t>09370</t>
  </si>
  <si>
    <t>09371</t>
  </si>
  <si>
    <t>09372</t>
  </si>
  <si>
    <t>09373</t>
  </si>
  <si>
    <t>09374</t>
  </si>
  <si>
    <t>09375</t>
  </si>
  <si>
    <t>1С Предприятие 8.0</t>
  </si>
  <si>
    <t>Windows 95</t>
  </si>
  <si>
    <t>Windows 96</t>
  </si>
  <si>
    <t>IBM PC</t>
  </si>
  <si>
    <t>Современный редактор тех.</t>
  </si>
  <si>
    <t>Освой самост. Internet</t>
  </si>
  <si>
    <t>Использование Internet</t>
  </si>
  <si>
    <t>Microsoft office 97</t>
  </si>
  <si>
    <t>Word 97</t>
  </si>
  <si>
    <t>Office 97</t>
  </si>
  <si>
    <t>IBM PC для польз.</t>
  </si>
  <si>
    <t>Оптизация и поиск. неисправ. в сетях</t>
  </si>
  <si>
    <t>Інформатика 10</t>
  </si>
  <si>
    <t>Інформатика 11</t>
  </si>
  <si>
    <t>Інформатика 7-12</t>
  </si>
  <si>
    <t>Windows 4</t>
  </si>
  <si>
    <t>Секреты Corel DRAW 8</t>
  </si>
  <si>
    <t>Азбука Excel 98</t>
  </si>
  <si>
    <t>Сикреты Windows 95</t>
  </si>
  <si>
    <t>09376</t>
  </si>
  <si>
    <t>09377</t>
  </si>
  <si>
    <t>09378</t>
  </si>
  <si>
    <t>09379</t>
  </si>
  <si>
    <t>09380</t>
  </si>
  <si>
    <t>09381</t>
  </si>
  <si>
    <t>09382</t>
  </si>
  <si>
    <t>09383</t>
  </si>
  <si>
    <t>09384</t>
  </si>
  <si>
    <t>09385</t>
  </si>
  <si>
    <t>Інформатика 12</t>
  </si>
  <si>
    <t>Інформатика 13</t>
  </si>
  <si>
    <t>Інформатика 14</t>
  </si>
  <si>
    <t>Інформатика 15</t>
  </si>
  <si>
    <t>Інформатика 16</t>
  </si>
  <si>
    <t>Інформатика 17</t>
  </si>
  <si>
    <t>Інформатика 18</t>
  </si>
  <si>
    <t>Інформатика 19</t>
  </si>
  <si>
    <t>Інформатика 20</t>
  </si>
  <si>
    <t>Географія 10 кл.</t>
  </si>
  <si>
    <t>09386</t>
  </si>
  <si>
    <t>09387</t>
  </si>
  <si>
    <t>09388</t>
  </si>
  <si>
    <t>09389</t>
  </si>
  <si>
    <t>09390</t>
  </si>
  <si>
    <t>09391</t>
  </si>
  <si>
    <t>09392</t>
  </si>
  <si>
    <t>09393</t>
  </si>
  <si>
    <t>09394</t>
  </si>
  <si>
    <t>09395</t>
  </si>
  <si>
    <t>09396</t>
  </si>
  <si>
    <t>09397</t>
  </si>
  <si>
    <t>09398</t>
  </si>
  <si>
    <t>09399</t>
  </si>
  <si>
    <t>09400</t>
  </si>
  <si>
    <t>09401</t>
  </si>
  <si>
    <t>09402</t>
  </si>
  <si>
    <t>09403</t>
  </si>
  <si>
    <t>09404</t>
  </si>
  <si>
    <t>09405</t>
  </si>
  <si>
    <t>09406</t>
  </si>
  <si>
    <t>09407</t>
  </si>
  <si>
    <t>09408</t>
  </si>
  <si>
    <t>09409</t>
  </si>
  <si>
    <t>09410</t>
  </si>
  <si>
    <t>09411</t>
  </si>
  <si>
    <t>09412</t>
  </si>
  <si>
    <t>09413</t>
  </si>
  <si>
    <t>09414</t>
  </si>
  <si>
    <t>09415</t>
  </si>
  <si>
    <t>09416</t>
  </si>
  <si>
    <t>09417</t>
  </si>
  <si>
    <t>09418</t>
  </si>
  <si>
    <t>09419</t>
  </si>
  <si>
    <t>09420</t>
  </si>
  <si>
    <t>09421</t>
  </si>
  <si>
    <t>09422</t>
  </si>
  <si>
    <t>09423</t>
  </si>
  <si>
    <t>09424</t>
  </si>
  <si>
    <t>09425</t>
  </si>
  <si>
    <t>09426</t>
  </si>
  <si>
    <t>09427</t>
  </si>
  <si>
    <t>09428</t>
  </si>
  <si>
    <t>09429</t>
  </si>
  <si>
    <t>09430</t>
  </si>
  <si>
    <t>09431</t>
  </si>
  <si>
    <t>09432</t>
  </si>
  <si>
    <t>09433</t>
  </si>
  <si>
    <t>09434</t>
  </si>
  <si>
    <t>09435</t>
  </si>
  <si>
    <t>09436</t>
  </si>
  <si>
    <t>09437</t>
  </si>
  <si>
    <t>09438</t>
  </si>
  <si>
    <t>09439</t>
  </si>
  <si>
    <t>09440</t>
  </si>
  <si>
    <t>09441</t>
  </si>
  <si>
    <t>09442</t>
  </si>
  <si>
    <t>09443</t>
  </si>
  <si>
    <t>09444</t>
  </si>
  <si>
    <t>09445</t>
  </si>
  <si>
    <t>09446</t>
  </si>
  <si>
    <t>09447</t>
  </si>
  <si>
    <t>09448</t>
  </si>
  <si>
    <t>09449</t>
  </si>
  <si>
    <t>09450</t>
  </si>
  <si>
    <t>09451</t>
  </si>
  <si>
    <t>09452</t>
  </si>
  <si>
    <t>09453</t>
  </si>
  <si>
    <t>09454</t>
  </si>
  <si>
    <t>09455</t>
  </si>
  <si>
    <t>09456</t>
  </si>
  <si>
    <t>09457</t>
  </si>
  <si>
    <t>09458</t>
  </si>
  <si>
    <t>09459</t>
  </si>
  <si>
    <t>09460</t>
  </si>
  <si>
    <t>09461</t>
  </si>
  <si>
    <t>09462</t>
  </si>
  <si>
    <t>09463</t>
  </si>
  <si>
    <t>09464</t>
  </si>
  <si>
    <t>09465</t>
  </si>
  <si>
    <t>09466</t>
  </si>
  <si>
    <t>09467</t>
  </si>
  <si>
    <t>09468</t>
  </si>
  <si>
    <t>09469</t>
  </si>
  <si>
    <t>09470</t>
  </si>
  <si>
    <t>09471</t>
  </si>
  <si>
    <t>09472</t>
  </si>
  <si>
    <t>09473</t>
  </si>
  <si>
    <t>09474</t>
  </si>
  <si>
    <t>09475</t>
  </si>
  <si>
    <t>09476</t>
  </si>
  <si>
    <t>09477</t>
  </si>
  <si>
    <t>09478</t>
  </si>
  <si>
    <t>09479</t>
  </si>
  <si>
    <t>09480</t>
  </si>
  <si>
    <t>09481</t>
  </si>
  <si>
    <t>09482</t>
  </si>
  <si>
    <t>09483</t>
  </si>
  <si>
    <t>09484</t>
  </si>
  <si>
    <t>09485</t>
  </si>
  <si>
    <t>09486</t>
  </si>
  <si>
    <t>09487</t>
  </si>
  <si>
    <t>09488</t>
  </si>
  <si>
    <t>09489</t>
  </si>
  <si>
    <t>09490</t>
  </si>
  <si>
    <t>09491</t>
  </si>
  <si>
    <t>09492</t>
  </si>
  <si>
    <t>09493</t>
  </si>
  <si>
    <t>09494</t>
  </si>
  <si>
    <t>09495</t>
  </si>
  <si>
    <t>09496</t>
  </si>
  <si>
    <t>09497</t>
  </si>
  <si>
    <t>09498</t>
  </si>
  <si>
    <t>09499</t>
  </si>
  <si>
    <t>09500</t>
  </si>
  <si>
    <t>09501</t>
  </si>
  <si>
    <t>09502</t>
  </si>
  <si>
    <t>09503</t>
  </si>
  <si>
    <t>09504</t>
  </si>
  <si>
    <t>09505</t>
  </si>
  <si>
    <t>09506</t>
  </si>
  <si>
    <t>09507</t>
  </si>
  <si>
    <t>09508</t>
  </si>
  <si>
    <t>09509</t>
  </si>
  <si>
    <t>09510</t>
  </si>
  <si>
    <t>09511</t>
  </si>
  <si>
    <t>09512</t>
  </si>
  <si>
    <t>09513</t>
  </si>
  <si>
    <t>09514</t>
  </si>
  <si>
    <t>09515</t>
  </si>
  <si>
    <t>09516</t>
  </si>
  <si>
    <t>09517</t>
  </si>
  <si>
    <t>09518</t>
  </si>
  <si>
    <t>09519</t>
  </si>
  <si>
    <t>09520</t>
  </si>
  <si>
    <t>09521</t>
  </si>
  <si>
    <t>09522</t>
  </si>
  <si>
    <t>09523</t>
  </si>
  <si>
    <t>09524</t>
  </si>
  <si>
    <t>09525</t>
  </si>
  <si>
    <t>09526</t>
  </si>
  <si>
    <t>09527</t>
  </si>
  <si>
    <t>09528</t>
  </si>
  <si>
    <t>09529</t>
  </si>
  <si>
    <t>09530</t>
  </si>
  <si>
    <t>09531</t>
  </si>
  <si>
    <t>09532</t>
  </si>
  <si>
    <t>09533</t>
  </si>
  <si>
    <t>09534</t>
  </si>
  <si>
    <t>09535</t>
  </si>
  <si>
    <t>09536</t>
  </si>
  <si>
    <t>09537</t>
  </si>
  <si>
    <t>09538</t>
  </si>
  <si>
    <t>09539</t>
  </si>
  <si>
    <t>09540</t>
  </si>
  <si>
    <t>09541</t>
  </si>
  <si>
    <t>09542</t>
  </si>
  <si>
    <t>09543</t>
  </si>
  <si>
    <t>09544</t>
  </si>
  <si>
    <t>09545</t>
  </si>
  <si>
    <t>09546</t>
  </si>
  <si>
    <t>09547</t>
  </si>
  <si>
    <t>09548</t>
  </si>
  <si>
    <t>09549</t>
  </si>
  <si>
    <t>09550</t>
  </si>
  <si>
    <t>09551</t>
  </si>
  <si>
    <t>09552</t>
  </si>
  <si>
    <t>09553</t>
  </si>
  <si>
    <t>09554</t>
  </si>
  <si>
    <t>09555</t>
  </si>
  <si>
    <t>09556</t>
  </si>
  <si>
    <t>09557</t>
  </si>
  <si>
    <t>09558</t>
  </si>
  <si>
    <t>09559</t>
  </si>
  <si>
    <t>09560</t>
  </si>
  <si>
    <t>09561</t>
  </si>
  <si>
    <t>09562</t>
  </si>
  <si>
    <t>09563</t>
  </si>
  <si>
    <t>09564</t>
  </si>
  <si>
    <t>09565</t>
  </si>
  <si>
    <t>Ладиченко</t>
  </si>
  <si>
    <t>09566</t>
  </si>
  <si>
    <t>Мильская А. Д.</t>
  </si>
  <si>
    <t>Кулинария</t>
  </si>
  <si>
    <t>Лопазюк В. М.</t>
  </si>
  <si>
    <t>Заболотний О. В.</t>
  </si>
  <si>
    <t>Мікропроцесори</t>
  </si>
  <si>
    <t>09596</t>
  </si>
  <si>
    <t>09597</t>
  </si>
  <si>
    <t>09598</t>
  </si>
  <si>
    <t>09599</t>
  </si>
  <si>
    <t>09600</t>
  </si>
  <si>
    <t>09601</t>
  </si>
  <si>
    <t>09602</t>
  </si>
  <si>
    <t>09603</t>
  </si>
  <si>
    <t>09604</t>
  </si>
  <si>
    <t>09605</t>
  </si>
  <si>
    <t>09606</t>
  </si>
  <si>
    <t>09607</t>
  </si>
  <si>
    <t>09608</t>
  </si>
  <si>
    <t>09609</t>
  </si>
  <si>
    <t>09610</t>
  </si>
  <si>
    <t>09611</t>
  </si>
  <si>
    <t>09612</t>
  </si>
  <si>
    <t>09613</t>
  </si>
  <si>
    <t>09614</t>
  </si>
  <si>
    <t>09615</t>
  </si>
  <si>
    <t>09616</t>
  </si>
  <si>
    <t>09617</t>
  </si>
  <si>
    <t>09618</t>
  </si>
  <si>
    <t>09619</t>
  </si>
  <si>
    <t>09620</t>
  </si>
  <si>
    <t>09621</t>
  </si>
  <si>
    <t>09622</t>
  </si>
  <si>
    <t>09623</t>
  </si>
  <si>
    <t>09624</t>
  </si>
  <si>
    <t>09625</t>
  </si>
  <si>
    <t>09626</t>
  </si>
  <si>
    <t>09627</t>
  </si>
  <si>
    <t>09628</t>
  </si>
  <si>
    <t>09629</t>
  </si>
  <si>
    <t>09630</t>
  </si>
  <si>
    <t>09631</t>
  </si>
  <si>
    <t>09632</t>
  </si>
  <si>
    <t>09633</t>
  </si>
  <si>
    <t>09634</t>
  </si>
  <si>
    <t>09635</t>
  </si>
  <si>
    <t>09636</t>
  </si>
  <si>
    <t>09637</t>
  </si>
  <si>
    <t>09638</t>
  </si>
  <si>
    <t>09639</t>
  </si>
  <si>
    <t>09640</t>
  </si>
  <si>
    <t>09641</t>
  </si>
  <si>
    <t>09642</t>
  </si>
  <si>
    <t>09643</t>
  </si>
  <si>
    <t>09644</t>
  </si>
  <si>
    <t>09645</t>
  </si>
  <si>
    <t>09646</t>
  </si>
  <si>
    <t>09647</t>
  </si>
  <si>
    <t>09648</t>
  </si>
  <si>
    <t>09649</t>
  </si>
  <si>
    <t>09650</t>
  </si>
  <si>
    <t>09651</t>
  </si>
  <si>
    <t>09652</t>
  </si>
  <si>
    <t>09653</t>
  </si>
  <si>
    <t>09654</t>
  </si>
  <si>
    <t>09655</t>
  </si>
  <si>
    <t>09656</t>
  </si>
  <si>
    <t>09657</t>
  </si>
  <si>
    <t>09658</t>
  </si>
  <si>
    <t>09659</t>
  </si>
  <si>
    <t>09660</t>
  </si>
  <si>
    <t>09661</t>
  </si>
  <si>
    <t>09662</t>
  </si>
  <si>
    <t>09663</t>
  </si>
  <si>
    <t>09664</t>
  </si>
  <si>
    <t>09665</t>
  </si>
  <si>
    <t>09666</t>
  </si>
  <si>
    <t>09667</t>
  </si>
  <si>
    <t>09668</t>
  </si>
  <si>
    <t>09669</t>
  </si>
  <si>
    <t>09670</t>
  </si>
  <si>
    <t>09671</t>
  </si>
  <si>
    <t>09672</t>
  </si>
  <si>
    <t>09673</t>
  </si>
  <si>
    <t>09674</t>
  </si>
  <si>
    <t>09675</t>
  </si>
  <si>
    <t>09676</t>
  </si>
  <si>
    <t>09677</t>
  </si>
  <si>
    <t>09678</t>
  </si>
  <si>
    <t>09679</t>
  </si>
  <si>
    <t>09680</t>
  </si>
  <si>
    <t>09681</t>
  </si>
  <si>
    <t>09682</t>
  </si>
  <si>
    <t>09683</t>
  </si>
  <si>
    <t>09684</t>
  </si>
  <si>
    <t>09685</t>
  </si>
  <si>
    <t>09686</t>
  </si>
  <si>
    <t>09687</t>
  </si>
  <si>
    <t>09688</t>
  </si>
  <si>
    <t>09689</t>
  </si>
  <si>
    <t>09690</t>
  </si>
  <si>
    <t>09691</t>
  </si>
  <si>
    <t>09692</t>
  </si>
  <si>
    <t>09693</t>
  </si>
  <si>
    <t>09694</t>
  </si>
  <si>
    <t>09695</t>
  </si>
  <si>
    <t>09696</t>
  </si>
  <si>
    <t>09697</t>
  </si>
  <si>
    <t>09698</t>
  </si>
  <si>
    <t>09699</t>
  </si>
  <si>
    <t>09700</t>
  </si>
  <si>
    <t>09701</t>
  </si>
  <si>
    <t>09702</t>
  </si>
  <si>
    <t>09703</t>
  </si>
  <si>
    <t>09704</t>
  </si>
  <si>
    <t>09705</t>
  </si>
  <si>
    <t>09706</t>
  </si>
  <si>
    <t>09707</t>
  </si>
  <si>
    <t>09708</t>
  </si>
  <si>
    <t>09709</t>
  </si>
  <si>
    <t>09710</t>
  </si>
  <si>
    <t>09711</t>
  </si>
  <si>
    <t>09712</t>
  </si>
  <si>
    <t>09713</t>
  </si>
  <si>
    <t>09714</t>
  </si>
  <si>
    <t>09715</t>
  </si>
  <si>
    <t>09716</t>
  </si>
  <si>
    <t>09717</t>
  </si>
  <si>
    <t>09718</t>
  </si>
  <si>
    <t>09719</t>
  </si>
  <si>
    <t>09720</t>
  </si>
  <si>
    <t>09721</t>
  </si>
  <si>
    <t>09722</t>
  </si>
  <si>
    <t>09723</t>
  </si>
  <si>
    <t>09724</t>
  </si>
  <si>
    <t>09725</t>
  </si>
  <si>
    <t>09726</t>
  </si>
  <si>
    <t>09727</t>
  </si>
  <si>
    <t>09728</t>
  </si>
  <si>
    <t>09729</t>
  </si>
  <si>
    <t>09730</t>
  </si>
  <si>
    <t>09731</t>
  </si>
  <si>
    <t>09732</t>
  </si>
  <si>
    <t>09733</t>
  </si>
  <si>
    <t>09734</t>
  </si>
  <si>
    <t>09735</t>
  </si>
  <si>
    <t>09736</t>
  </si>
  <si>
    <t>09737</t>
  </si>
  <si>
    <t>09738</t>
  </si>
  <si>
    <t>09739</t>
  </si>
  <si>
    <t>09740</t>
  </si>
  <si>
    <t>09741</t>
  </si>
  <si>
    <t>09742</t>
  </si>
  <si>
    <t>09743</t>
  </si>
  <si>
    <t>09744</t>
  </si>
  <si>
    <t>09745</t>
  </si>
  <si>
    <t>09746</t>
  </si>
  <si>
    <t>09747</t>
  </si>
  <si>
    <t>09748</t>
  </si>
  <si>
    <t>09749</t>
  </si>
  <si>
    <t>09750</t>
  </si>
  <si>
    <t>09751</t>
  </si>
  <si>
    <t>09752</t>
  </si>
  <si>
    <t>09753</t>
  </si>
  <si>
    <t>09754</t>
  </si>
  <si>
    <t>09755</t>
  </si>
  <si>
    <t>09756</t>
  </si>
  <si>
    <t>09757</t>
  </si>
  <si>
    <t>09758</t>
  </si>
  <si>
    <t>09759</t>
  </si>
  <si>
    <t>09760</t>
  </si>
  <si>
    <t>09761</t>
  </si>
  <si>
    <t>09762</t>
  </si>
  <si>
    <t>09763</t>
  </si>
  <si>
    <t>09764</t>
  </si>
  <si>
    <t>09765</t>
  </si>
  <si>
    <t>09766</t>
  </si>
  <si>
    <t>09767</t>
  </si>
  <si>
    <t>09768</t>
  </si>
  <si>
    <t>09769</t>
  </si>
  <si>
    <t>09770</t>
  </si>
  <si>
    <t>09771</t>
  </si>
  <si>
    <t>09772</t>
  </si>
  <si>
    <t>09773</t>
  </si>
  <si>
    <t>09774</t>
  </si>
  <si>
    <t>09775</t>
  </si>
  <si>
    <t>09776</t>
  </si>
  <si>
    <t>09777</t>
  </si>
  <si>
    <t>Мерзляк А. Г.</t>
  </si>
  <si>
    <t>Алгебра</t>
  </si>
  <si>
    <t>09778</t>
  </si>
  <si>
    <t>09779</t>
  </si>
  <si>
    <t>09780</t>
  </si>
  <si>
    <t>09781</t>
  </si>
  <si>
    <t>09782</t>
  </si>
  <si>
    <t>09783</t>
  </si>
  <si>
    <t>09784</t>
  </si>
  <si>
    <t>09785</t>
  </si>
  <si>
    <t>09786</t>
  </si>
  <si>
    <t>09787</t>
  </si>
  <si>
    <t>09788</t>
  </si>
  <si>
    <t>09789</t>
  </si>
  <si>
    <t>09790</t>
  </si>
  <si>
    <t>09791</t>
  </si>
  <si>
    <t>09792</t>
  </si>
  <si>
    <t>09793</t>
  </si>
  <si>
    <t>09794</t>
  </si>
  <si>
    <t>09795</t>
  </si>
  <si>
    <t>09796</t>
  </si>
  <si>
    <t>09797</t>
  </si>
  <si>
    <t>09798</t>
  </si>
  <si>
    <t>09799</t>
  </si>
  <si>
    <t>09800</t>
  </si>
  <si>
    <t>09801</t>
  </si>
  <si>
    <t>09802</t>
  </si>
  <si>
    <t>09803</t>
  </si>
  <si>
    <t>09804</t>
  </si>
  <si>
    <t>09805</t>
  </si>
  <si>
    <t>09806</t>
  </si>
  <si>
    <t>09807</t>
  </si>
  <si>
    <t>09808</t>
  </si>
  <si>
    <t>09809</t>
  </si>
  <si>
    <t>09810</t>
  </si>
  <si>
    <t>09811</t>
  </si>
  <si>
    <t>09812</t>
  </si>
  <si>
    <t>09813</t>
  </si>
  <si>
    <t>09814</t>
  </si>
  <si>
    <t>09815</t>
  </si>
  <si>
    <t>09816</t>
  </si>
  <si>
    <t>09817</t>
  </si>
  <si>
    <t>09818</t>
  </si>
  <si>
    <t>09819</t>
  </si>
  <si>
    <t>09820</t>
  </si>
  <si>
    <t>09821</t>
  </si>
  <si>
    <t>09822</t>
  </si>
  <si>
    <t>09823</t>
  </si>
  <si>
    <t>09824</t>
  </si>
  <si>
    <t>09825</t>
  </si>
  <si>
    <t>09826</t>
  </si>
  <si>
    <t>09827</t>
  </si>
  <si>
    <t>09828</t>
  </si>
  <si>
    <t>09829</t>
  </si>
  <si>
    <t>09830</t>
  </si>
  <si>
    <t>09831</t>
  </si>
  <si>
    <t>09832</t>
  </si>
  <si>
    <t>09833</t>
  </si>
  <si>
    <t>09834</t>
  </si>
  <si>
    <t>09835</t>
  </si>
  <si>
    <t>09836</t>
  </si>
  <si>
    <t>09837</t>
  </si>
  <si>
    <t>Огнев'юк В. О.</t>
  </si>
  <si>
    <t>09838</t>
  </si>
  <si>
    <t>09839</t>
  </si>
  <si>
    <t>09840</t>
  </si>
  <si>
    <t>09841</t>
  </si>
  <si>
    <t>09842</t>
  </si>
  <si>
    <t>09843</t>
  </si>
  <si>
    <t>09844</t>
  </si>
  <si>
    <t>09845</t>
  </si>
  <si>
    <t>09846</t>
  </si>
  <si>
    <t>09847</t>
  </si>
  <si>
    <t>09848</t>
  </si>
  <si>
    <t>09849</t>
  </si>
  <si>
    <t>09850</t>
  </si>
  <si>
    <t>09851</t>
  </si>
  <si>
    <t>09852</t>
  </si>
  <si>
    <t>09853</t>
  </si>
  <si>
    <t>09854</t>
  </si>
  <si>
    <t>09855</t>
  </si>
  <si>
    <t>09856</t>
  </si>
  <si>
    <t>09857</t>
  </si>
  <si>
    <t>09858</t>
  </si>
  <si>
    <t>09859</t>
  </si>
  <si>
    <t>09860</t>
  </si>
  <si>
    <t>09861</t>
  </si>
  <si>
    <t>09862</t>
  </si>
  <si>
    <t>09863</t>
  </si>
  <si>
    <t>09864</t>
  </si>
  <si>
    <t>09865</t>
  </si>
  <si>
    <t>09866</t>
  </si>
  <si>
    <t>09867</t>
  </si>
  <si>
    <t>09868</t>
  </si>
  <si>
    <t>09869</t>
  </si>
  <si>
    <t>09870</t>
  </si>
  <si>
    <t>09871</t>
  </si>
  <si>
    <t>09872</t>
  </si>
  <si>
    <t>09873</t>
  </si>
  <si>
    <t>09874</t>
  </si>
  <si>
    <t>09875</t>
  </si>
  <si>
    <t>09876</t>
  </si>
  <si>
    <t>09877</t>
  </si>
  <si>
    <t>09878</t>
  </si>
  <si>
    <t>09879</t>
  </si>
  <si>
    <t>09880</t>
  </si>
  <si>
    <t>09881</t>
  </si>
  <si>
    <t>09882</t>
  </si>
  <si>
    <t>09883</t>
  </si>
  <si>
    <t>09884</t>
  </si>
  <si>
    <t>09885</t>
  </si>
  <si>
    <t>09886</t>
  </si>
  <si>
    <t>09887</t>
  </si>
  <si>
    <t>09888</t>
  </si>
  <si>
    <t>09889</t>
  </si>
  <si>
    <t>09890</t>
  </si>
  <si>
    <t>09891</t>
  </si>
  <si>
    <t>09892</t>
  </si>
  <si>
    <t>09893</t>
  </si>
  <si>
    <t>09894</t>
  </si>
  <si>
    <t>09895</t>
  </si>
  <si>
    <t>09896</t>
  </si>
  <si>
    <t>09897</t>
  </si>
  <si>
    <t>09898</t>
  </si>
  <si>
    <t>09899</t>
  </si>
  <si>
    <t>09900</t>
  </si>
  <si>
    <t>09901</t>
  </si>
  <si>
    <t>09902</t>
  </si>
  <si>
    <t>09903</t>
  </si>
  <si>
    <t>09904</t>
  </si>
  <si>
    <t>09905</t>
  </si>
  <si>
    <t>09906</t>
  </si>
  <si>
    <t>09907</t>
  </si>
  <si>
    <t>09908</t>
  </si>
  <si>
    <t>09909</t>
  </si>
  <si>
    <t>09910</t>
  </si>
  <si>
    <t>09911</t>
  </si>
  <si>
    <t>09912</t>
  </si>
  <si>
    <t>09913</t>
  </si>
  <si>
    <t>09914</t>
  </si>
  <si>
    <t>09915</t>
  </si>
  <si>
    <t>09916</t>
  </si>
  <si>
    <t>09917</t>
  </si>
  <si>
    <t>09918</t>
  </si>
  <si>
    <t>09919</t>
  </si>
  <si>
    <t>09920</t>
  </si>
  <si>
    <t>09921</t>
  </si>
  <si>
    <t>09922</t>
  </si>
  <si>
    <t>09923</t>
  </si>
  <si>
    <t>09924</t>
  </si>
  <si>
    <t>09925</t>
  </si>
  <si>
    <t>09926</t>
  </si>
  <si>
    <t>09927</t>
  </si>
  <si>
    <t>09928</t>
  </si>
  <si>
    <t>09929</t>
  </si>
  <si>
    <t>09930</t>
  </si>
  <si>
    <t>09931</t>
  </si>
  <si>
    <t>09932</t>
  </si>
  <si>
    <t>09933</t>
  </si>
  <si>
    <t>09934</t>
  </si>
  <si>
    <t>09935</t>
  </si>
  <si>
    <t>09936</t>
  </si>
  <si>
    <t>09937</t>
  </si>
  <si>
    <t>09938</t>
  </si>
  <si>
    <t>09939</t>
  </si>
  <si>
    <t>09940</t>
  </si>
  <si>
    <t>09941</t>
  </si>
  <si>
    <t>09942</t>
  </si>
  <si>
    <t>09943</t>
  </si>
  <si>
    <t>09944</t>
  </si>
  <si>
    <t>09945</t>
  </si>
  <si>
    <t>09946</t>
  </si>
  <si>
    <t>09947</t>
  </si>
  <si>
    <t>09948</t>
  </si>
  <si>
    <t>09949</t>
  </si>
  <si>
    <t>09950</t>
  </si>
  <si>
    <t>09951</t>
  </si>
  <si>
    <t>09952</t>
  </si>
  <si>
    <t>09953</t>
  </si>
  <si>
    <t>09954</t>
  </si>
  <si>
    <t>09955</t>
  </si>
  <si>
    <t>09956</t>
  </si>
  <si>
    <t>09957</t>
  </si>
  <si>
    <t>09958</t>
  </si>
  <si>
    <t>09959</t>
  </si>
  <si>
    <t>09960</t>
  </si>
  <si>
    <t>09961</t>
  </si>
  <si>
    <t>09962</t>
  </si>
  <si>
    <t>Воронцова Т. В.</t>
  </si>
  <si>
    <t>Захисти себе від Віл</t>
  </si>
  <si>
    <t>09963</t>
  </si>
  <si>
    <t>09964</t>
  </si>
  <si>
    <t>09965</t>
  </si>
  <si>
    <t>09966</t>
  </si>
  <si>
    <t>09967</t>
  </si>
  <si>
    <t>09968</t>
  </si>
  <si>
    <t>09969</t>
  </si>
  <si>
    <t>09970</t>
  </si>
  <si>
    <t>09971</t>
  </si>
  <si>
    <t>09972</t>
  </si>
  <si>
    <t>09973</t>
  </si>
  <si>
    <t>09974</t>
  </si>
  <si>
    <t>09975</t>
  </si>
  <si>
    <t>09976</t>
  </si>
  <si>
    <t>09977</t>
  </si>
  <si>
    <t>09978</t>
  </si>
  <si>
    <t>09979</t>
  </si>
  <si>
    <t>09980</t>
  </si>
  <si>
    <t>09981</t>
  </si>
  <si>
    <t>09982</t>
  </si>
  <si>
    <t>09983</t>
  </si>
  <si>
    <t>09984</t>
  </si>
  <si>
    <t>09985</t>
  </si>
  <si>
    <t>09986</t>
  </si>
  <si>
    <t>09987</t>
  </si>
  <si>
    <t>09988</t>
  </si>
  <si>
    <t>09989</t>
  </si>
  <si>
    <t>09990</t>
  </si>
  <si>
    <t>09991</t>
  </si>
  <si>
    <t>09992</t>
  </si>
  <si>
    <t>09993</t>
  </si>
  <si>
    <t>09994</t>
  </si>
  <si>
    <t>09995</t>
  </si>
  <si>
    <t>09996</t>
  </si>
  <si>
    <t>09997</t>
  </si>
  <si>
    <t>09998</t>
  </si>
  <si>
    <t>09999</t>
  </si>
  <si>
    <t>Пахолюк О. М.</t>
  </si>
  <si>
    <t>Кулінарне мистецтво</t>
  </si>
  <si>
    <t>Мацько Л. І.</t>
  </si>
  <si>
    <t>Стилістика укр.мови</t>
  </si>
  <si>
    <t>Ривкінд Й. Я.</t>
  </si>
  <si>
    <t>Інформатика 10 кл.</t>
  </si>
  <si>
    <t>010000</t>
  </si>
  <si>
    <t>010001</t>
  </si>
  <si>
    <t>010002</t>
  </si>
  <si>
    <t>010003</t>
  </si>
  <si>
    <t>010004</t>
  </si>
  <si>
    <t>010005</t>
  </si>
  <si>
    <t>010006</t>
  </si>
  <si>
    <t>010007</t>
  </si>
  <si>
    <t>010008</t>
  </si>
  <si>
    <t>010009</t>
  </si>
  <si>
    <t>010010</t>
  </si>
  <si>
    <t>010011</t>
  </si>
  <si>
    <t>010012</t>
  </si>
  <si>
    <t>010013</t>
  </si>
  <si>
    <t>010014</t>
  </si>
  <si>
    <t>010015</t>
  </si>
  <si>
    <t>010016</t>
  </si>
  <si>
    <t>010017</t>
  </si>
  <si>
    <t>010018</t>
  </si>
  <si>
    <t>010019</t>
  </si>
  <si>
    <t>010020</t>
  </si>
  <si>
    <t>010021</t>
  </si>
  <si>
    <t>010022</t>
  </si>
  <si>
    <t>010023</t>
  </si>
  <si>
    <t>010024</t>
  </si>
  <si>
    <t>010025</t>
  </si>
  <si>
    <t>010026</t>
  </si>
  <si>
    <t>010027</t>
  </si>
  <si>
    <t>010028</t>
  </si>
  <si>
    <t>010029</t>
  </si>
  <si>
    <t>010030</t>
  </si>
  <si>
    <t>010031</t>
  </si>
  <si>
    <t>010032</t>
  </si>
  <si>
    <t>010033</t>
  </si>
  <si>
    <t>010034</t>
  </si>
  <si>
    <t>010035</t>
  </si>
  <si>
    <t>010036</t>
  </si>
  <si>
    <t>010037</t>
  </si>
  <si>
    <t>010038</t>
  </si>
  <si>
    <t>010039</t>
  </si>
  <si>
    <t>010040</t>
  </si>
  <si>
    <t>010041</t>
  </si>
  <si>
    <t>010042</t>
  </si>
  <si>
    <t>010043</t>
  </si>
  <si>
    <t>010044</t>
  </si>
  <si>
    <t>010045</t>
  </si>
  <si>
    <t>010046</t>
  </si>
  <si>
    <t>010047</t>
  </si>
  <si>
    <t>010048</t>
  </si>
  <si>
    <t>010049</t>
  </si>
  <si>
    <t>010050</t>
  </si>
  <si>
    <t>010051</t>
  </si>
  <si>
    <t>010052</t>
  </si>
  <si>
    <t>010053</t>
  </si>
  <si>
    <t>010054</t>
  </si>
  <si>
    <t>010055</t>
  </si>
  <si>
    <t>010056</t>
  </si>
  <si>
    <t>010057</t>
  </si>
  <si>
    <t>010058</t>
  </si>
  <si>
    <t>010059</t>
  </si>
  <si>
    <t>010060</t>
  </si>
  <si>
    <t>010061</t>
  </si>
  <si>
    <t>010062</t>
  </si>
  <si>
    <t>010063</t>
  </si>
  <si>
    <t>010064</t>
  </si>
  <si>
    <t>010065</t>
  </si>
  <si>
    <t>010066</t>
  </si>
  <si>
    <t>010067</t>
  </si>
  <si>
    <t>010068</t>
  </si>
  <si>
    <t>010069</t>
  </si>
  <si>
    <t>010070</t>
  </si>
  <si>
    <t>010071</t>
  </si>
  <si>
    <t>010072</t>
  </si>
  <si>
    <t>010073</t>
  </si>
  <si>
    <t>010074</t>
  </si>
  <si>
    <t>010075</t>
  </si>
  <si>
    <t>010076</t>
  </si>
  <si>
    <t>010077</t>
  </si>
  <si>
    <t>010078</t>
  </si>
  <si>
    <t>010079</t>
  </si>
  <si>
    <t>010080</t>
  </si>
  <si>
    <t>010081</t>
  </si>
  <si>
    <t>010082</t>
  </si>
  <si>
    <t>010083</t>
  </si>
  <si>
    <t>010084</t>
  </si>
  <si>
    <t>010085</t>
  </si>
  <si>
    <t>010086</t>
  </si>
  <si>
    <t>010087</t>
  </si>
  <si>
    <t>010088</t>
  </si>
  <si>
    <t>010089</t>
  </si>
  <si>
    <t>010090</t>
  </si>
  <si>
    <t>010091</t>
  </si>
  <si>
    <t>010092</t>
  </si>
  <si>
    <t>010093</t>
  </si>
  <si>
    <t>010094</t>
  </si>
  <si>
    <t>010095</t>
  </si>
  <si>
    <t>010096</t>
  </si>
  <si>
    <t>010097</t>
  </si>
  <si>
    <t>010098</t>
  </si>
  <si>
    <t>010099</t>
  </si>
  <si>
    <t>010100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</si>
  <si>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</si>
  <si>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</si>
  <si>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</si>
  <si>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</si>
  <si>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</si>
  <si>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</si>
  <si>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</si>
  <si>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</si>
  <si>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</si>
  <si>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</si>
  <si>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</si>
  <si>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</si>
  <si>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</si>
  <si>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</si>
  <si>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</si>
  <si>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010116</t>
  </si>
  <si>
    <t>010117</t>
  </si>
  <si>
    <t>010118</t>
  </si>
  <si>
    <t>010119</t>
  </si>
  <si>
    <t>010120</t>
  </si>
  <si>
    <t>010121</t>
  </si>
  <si>
    <t>010122</t>
  </si>
  <si>
    <t>010123</t>
  </si>
  <si>
    <t>010124</t>
  </si>
  <si>
    <t>010125</t>
  </si>
  <si>
    <t>010126</t>
  </si>
  <si>
    <t>010127</t>
  </si>
  <si>
    <t>010128</t>
  </si>
  <si>
    <t>010129</t>
  </si>
  <si>
    <t>010130</t>
  </si>
  <si>
    <t>010131</t>
  </si>
  <si>
    <t>010132</t>
  </si>
  <si>
    <t>010133</t>
  </si>
  <si>
    <t>010134</t>
  </si>
  <si>
    <t>010135</t>
  </si>
  <si>
    <t>010136</t>
  </si>
  <si>
    <t>010137</t>
  </si>
  <si>
    <t>010138</t>
  </si>
  <si>
    <t>010139</t>
  </si>
  <si>
    <t>010140</t>
  </si>
  <si>
    <t>010141</t>
  </si>
  <si>
    <t>010142</t>
  </si>
  <si>
    <t>010143</t>
  </si>
  <si>
    <t>Ковбасенко Ю. І.</t>
  </si>
  <si>
    <t>Світова література 10 кл.</t>
  </si>
  <si>
    <t>010144</t>
  </si>
  <si>
    <t>010145</t>
  </si>
  <si>
    <t>010146</t>
  </si>
  <si>
    <t>010147</t>
  </si>
  <si>
    <t>010148</t>
  </si>
  <si>
    <t>010149</t>
  </si>
  <si>
    <t>010150</t>
  </si>
  <si>
    <t>010151</t>
  </si>
  <si>
    <t>010152</t>
  </si>
  <si>
    <t>010153</t>
  </si>
  <si>
    <t>010154</t>
  </si>
  <si>
    <t>010155</t>
  </si>
  <si>
    <t>010156</t>
  </si>
  <si>
    <t>010157</t>
  </si>
  <si>
    <t>010158</t>
  </si>
  <si>
    <t>010159</t>
  </si>
  <si>
    <t>010160</t>
  </si>
  <si>
    <t>010161</t>
  </si>
  <si>
    <t>010162</t>
  </si>
  <si>
    <t>010163</t>
  </si>
  <si>
    <t>010164</t>
  </si>
  <si>
    <t>010165</t>
  </si>
  <si>
    <t>010166</t>
  </si>
  <si>
    <t>010167</t>
  </si>
  <si>
    <t>010168</t>
  </si>
  <si>
    <t>010169</t>
  </si>
  <si>
    <t>010170</t>
  </si>
  <si>
    <t>010171</t>
  </si>
  <si>
    <t>010172</t>
  </si>
  <si>
    <t>010173</t>
  </si>
  <si>
    <t>010174</t>
  </si>
  <si>
    <t>010175</t>
  </si>
  <si>
    <t>010176</t>
  </si>
  <si>
    <t>010177</t>
  </si>
  <si>
    <t>010178</t>
  </si>
  <si>
    <t>010179</t>
  </si>
  <si>
    <t>010180</t>
  </si>
  <si>
    <t>010181</t>
  </si>
  <si>
    <t>010182</t>
  </si>
  <si>
    <t>010183</t>
  </si>
  <si>
    <t>010184</t>
  </si>
  <si>
    <t>010185</t>
  </si>
  <si>
    <t>010186</t>
  </si>
  <si>
    <t>010187</t>
  </si>
  <si>
    <t>010188</t>
  </si>
  <si>
    <t>010189</t>
  </si>
  <si>
    <t>010190</t>
  </si>
  <si>
    <t>010191</t>
  </si>
  <si>
    <t>010192</t>
  </si>
  <si>
    <t>010193</t>
  </si>
  <si>
    <t>010194</t>
  </si>
  <si>
    <t>010195</t>
  </si>
  <si>
    <t>010196</t>
  </si>
  <si>
    <t>010197</t>
  </si>
  <si>
    <t>010198</t>
  </si>
  <si>
    <t>010199</t>
  </si>
  <si>
    <t>010200</t>
  </si>
  <si>
    <t>010201</t>
  </si>
  <si>
    <t>010202</t>
  </si>
  <si>
    <t>010203</t>
  </si>
  <si>
    <t>010204</t>
  </si>
  <si>
    <t>010205</t>
  </si>
  <si>
    <t>010206</t>
  </si>
  <si>
    <t>010207</t>
  </si>
  <si>
    <t>010208</t>
  </si>
  <si>
    <t>010209</t>
  </si>
  <si>
    <t>010210</t>
  </si>
  <si>
    <t>010211</t>
  </si>
  <si>
    <t>010212</t>
  </si>
  <si>
    <t>010213</t>
  </si>
  <si>
    <t>010214</t>
  </si>
  <si>
    <t>010215</t>
  </si>
  <si>
    <t>010216</t>
  </si>
  <si>
    <t>010217</t>
  </si>
  <si>
    <t>010218</t>
  </si>
  <si>
    <t>010219</t>
  </si>
  <si>
    <t>010220</t>
  </si>
  <si>
    <t>010221</t>
  </si>
  <si>
    <t>010222</t>
  </si>
  <si>
    <t>010223</t>
  </si>
  <si>
    <t>010224</t>
  </si>
  <si>
    <t>010225</t>
  </si>
  <si>
    <t>010226</t>
  </si>
  <si>
    <t>010227</t>
  </si>
  <si>
    <t>010228</t>
  </si>
  <si>
    <t>010229</t>
  </si>
  <si>
    <t>010230</t>
  </si>
  <si>
    <t>010231</t>
  </si>
  <si>
    <t>010232</t>
  </si>
  <si>
    <t>010233</t>
  </si>
  <si>
    <t>010234</t>
  </si>
  <si>
    <t>010235</t>
  </si>
  <si>
    <t>010236</t>
  </si>
  <si>
    <t>010237</t>
  </si>
  <si>
    <t>010238</t>
  </si>
  <si>
    <t>010239</t>
  </si>
  <si>
    <t>010240</t>
  </si>
  <si>
    <t>010241</t>
  </si>
  <si>
    <t>010242</t>
  </si>
  <si>
    <t>010243</t>
  </si>
  <si>
    <t>010244</t>
  </si>
  <si>
    <t>010245</t>
  </si>
  <si>
    <t>010246</t>
  </si>
  <si>
    <t>010247</t>
  </si>
  <si>
    <t>010248</t>
  </si>
  <si>
    <t>010249</t>
  </si>
  <si>
    <t>010250</t>
  </si>
  <si>
    <t>010251</t>
  </si>
  <si>
    <t>010252</t>
  </si>
  <si>
    <t>010253</t>
  </si>
  <si>
    <t>010254</t>
  </si>
  <si>
    <t>010255</t>
  </si>
  <si>
    <t>010256</t>
  </si>
  <si>
    <t>010257</t>
  </si>
  <si>
    <t>010258</t>
  </si>
  <si>
    <t>010259</t>
  </si>
  <si>
    <t>010260</t>
  </si>
  <si>
    <t>010261</t>
  </si>
  <si>
    <t>Царик Л. П.</t>
  </si>
  <si>
    <t>Екологія 10 кл.</t>
  </si>
  <si>
    <t>010262</t>
  </si>
  <si>
    <t>010263</t>
  </si>
  <si>
    <t>010264</t>
  </si>
  <si>
    <t>010265</t>
  </si>
  <si>
    <t>010266</t>
  </si>
  <si>
    <t>010267</t>
  </si>
  <si>
    <t>010268</t>
  </si>
  <si>
    <t>Бріцина В. М.</t>
  </si>
  <si>
    <t>Сучасне діловодство</t>
  </si>
  <si>
    <t>010269</t>
  </si>
  <si>
    <t>010270</t>
  </si>
  <si>
    <t>Укр. мова</t>
  </si>
  <si>
    <t>Бізбіз Т.О.</t>
  </si>
  <si>
    <t>Усі уроки</t>
  </si>
  <si>
    <t>Діденко А. Н.</t>
  </si>
  <si>
    <t>Котенко А. Я.</t>
  </si>
  <si>
    <t>Электрон. Телеф.апарат.</t>
  </si>
  <si>
    <t>010271</t>
  </si>
  <si>
    <t>010272</t>
  </si>
  <si>
    <t>010273</t>
  </si>
  <si>
    <t>010274</t>
  </si>
  <si>
    <t>010275</t>
  </si>
  <si>
    <t>010276</t>
  </si>
  <si>
    <t>010277</t>
  </si>
  <si>
    <t>010278</t>
  </si>
  <si>
    <t>010279</t>
  </si>
  <si>
    <t>010280</t>
  </si>
  <si>
    <t>010281</t>
  </si>
  <si>
    <t>010282</t>
  </si>
  <si>
    <t>010283</t>
  </si>
  <si>
    <t>010284</t>
  </si>
  <si>
    <t>010285</t>
  </si>
  <si>
    <t>010286</t>
  </si>
  <si>
    <t>010287</t>
  </si>
  <si>
    <t>010288</t>
  </si>
  <si>
    <t>010289</t>
  </si>
  <si>
    <t>010290</t>
  </si>
  <si>
    <t>Арапова В. І.</t>
  </si>
  <si>
    <t>Розміщення продуктивних сил</t>
  </si>
  <si>
    <t>Белканія</t>
  </si>
  <si>
    <t>Зінько В. В.</t>
  </si>
  <si>
    <t>Кадемія М. Ю.</t>
  </si>
  <si>
    <t>Паначевний Б. І.</t>
  </si>
  <si>
    <t>Касьян В. І.</t>
  </si>
  <si>
    <t>Мотузний</t>
  </si>
  <si>
    <t>Здобнов А. И.</t>
  </si>
  <si>
    <t>Організація базданих у MS Access</t>
  </si>
  <si>
    <t xml:space="preserve">Валеологія і основи мед. знань </t>
  </si>
  <si>
    <t>Основи мікроеконом.</t>
  </si>
  <si>
    <t>Термінологічний словник</t>
  </si>
  <si>
    <t>Проектна діяльність учнів ПТНЗ</t>
  </si>
  <si>
    <t>Загальна електротехніка</t>
  </si>
  <si>
    <t>Біологія</t>
  </si>
  <si>
    <t>Сборник рецептур</t>
  </si>
  <si>
    <t>010291</t>
  </si>
  <si>
    <t>010292</t>
  </si>
  <si>
    <t>010293</t>
  </si>
  <si>
    <t>010294</t>
  </si>
  <si>
    <t>010295</t>
  </si>
  <si>
    <t>010296</t>
  </si>
  <si>
    <t>010297</t>
  </si>
  <si>
    <t>010298</t>
  </si>
  <si>
    <t>010299</t>
  </si>
  <si>
    <t>010300</t>
  </si>
  <si>
    <t>Карпюк О.</t>
  </si>
  <si>
    <t>Кучинський М.</t>
  </si>
  <si>
    <t>Апопій</t>
  </si>
  <si>
    <t>Павлоцька</t>
  </si>
  <si>
    <t>Жилла Н.</t>
  </si>
  <si>
    <t>Глазова О. П.</t>
  </si>
  <si>
    <t>Ткаченко Н.М.</t>
  </si>
  <si>
    <t>Паращич В. В.</t>
  </si>
  <si>
    <t>Невінчана</t>
  </si>
  <si>
    <t>Абрамчук В. С.</t>
  </si>
  <si>
    <t>Шевчук С. В.</t>
  </si>
  <si>
    <t>Плиса В. Й.</t>
  </si>
  <si>
    <t>Кряковцева Н. О.</t>
  </si>
  <si>
    <t>Класифікатор професій</t>
  </si>
  <si>
    <t>Класифікатор професій (Зміни та доповнення)</t>
  </si>
  <si>
    <t>Климова Л. В</t>
  </si>
  <si>
    <t>010301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</si>
  <si>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</si>
  <si>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</si>
  <si>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</si>
  <si>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</si>
  <si>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</si>
  <si>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</si>
  <si>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</si>
  <si>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</si>
  <si>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</si>
  <si>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010311</t>
  </si>
  <si>
    <t>010312</t>
  </si>
  <si>
    <t>010313</t>
  </si>
  <si>
    <t>010314</t>
  </si>
  <si>
    <t>010315</t>
  </si>
  <si>
    <t>010316</t>
  </si>
  <si>
    <t>010317</t>
  </si>
  <si>
    <t>010318</t>
  </si>
  <si>
    <t>010319</t>
  </si>
  <si>
    <t>010320</t>
  </si>
  <si>
    <t>010321</t>
  </si>
  <si>
    <t>010322</t>
  </si>
  <si>
    <t>010323</t>
  </si>
  <si>
    <t>010324</t>
  </si>
  <si>
    <t>010325</t>
  </si>
  <si>
    <t>Англійська м. 10 кл.</t>
  </si>
  <si>
    <t>Укр. мова. Збірник переказів</t>
  </si>
  <si>
    <t>Комерційна діяльність</t>
  </si>
  <si>
    <t>Основи фізіології</t>
  </si>
  <si>
    <t>Планування сім'ї</t>
  </si>
  <si>
    <t>Рідна мова 11 кл.</t>
  </si>
  <si>
    <t>Бух. Обл</t>
  </si>
  <si>
    <t>Укр. Мова. Зовнішня тем. оцін.</t>
  </si>
  <si>
    <t>Тестування укр. мова</t>
  </si>
  <si>
    <t>Посібник з матем.</t>
  </si>
  <si>
    <t>Ділове мовлення</t>
  </si>
  <si>
    <t>Держ стандарт ПТО. Проф.- Агент з постач.</t>
  </si>
  <si>
    <t>Держ стандарт ПТО. Базова проф. -Кондитер</t>
  </si>
  <si>
    <t>Держ стандарт ПТО. Проф. -Кухар</t>
  </si>
  <si>
    <t>Художня к-ра 10 кл.</t>
  </si>
  <si>
    <t>Миропоьська Н. Є.</t>
  </si>
  <si>
    <t>Художня к-ра 11 кл.</t>
  </si>
  <si>
    <t>010326</t>
  </si>
  <si>
    <t>010327</t>
  </si>
  <si>
    <t>010328</t>
  </si>
  <si>
    <t>010329</t>
  </si>
  <si>
    <t>010330</t>
  </si>
  <si>
    <t>010331</t>
  </si>
  <si>
    <t>010332</t>
  </si>
  <si>
    <t>010333</t>
  </si>
  <si>
    <t>010334</t>
  </si>
  <si>
    <t>010335</t>
  </si>
  <si>
    <t>010336</t>
  </si>
  <si>
    <t>010337</t>
  </si>
  <si>
    <t>010338</t>
  </si>
  <si>
    <t>010339</t>
  </si>
  <si>
    <t>010340</t>
  </si>
  <si>
    <t>010341</t>
  </si>
  <si>
    <t>010342</t>
  </si>
  <si>
    <t>010343</t>
  </si>
  <si>
    <t>010344</t>
  </si>
  <si>
    <t>010345</t>
  </si>
  <si>
    <t>010346</t>
  </si>
  <si>
    <t>010347</t>
  </si>
  <si>
    <t>010348</t>
  </si>
  <si>
    <t>010349</t>
  </si>
  <si>
    <t>010350</t>
  </si>
  <si>
    <t>010351</t>
  </si>
  <si>
    <t>010352</t>
  </si>
  <si>
    <t>010353</t>
  </si>
  <si>
    <t>010354</t>
  </si>
  <si>
    <t>010355</t>
  </si>
  <si>
    <t>Голіцинський Ю.</t>
  </si>
  <si>
    <t>Граматика (англ.)</t>
  </si>
  <si>
    <t>Юрій М. Ф.</t>
  </si>
  <si>
    <t>Горобенко Я. О.</t>
  </si>
  <si>
    <t>Бондаренко Я. Г.</t>
  </si>
  <si>
    <t>Яворська Т. В.</t>
  </si>
  <si>
    <t>Страхові послуги</t>
  </si>
  <si>
    <t>Лень В. С.</t>
  </si>
  <si>
    <t>Бух. обл. Укр</t>
  </si>
  <si>
    <t>Бородкіна Н. О.</t>
  </si>
  <si>
    <t>Котлер</t>
  </si>
  <si>
    <t>Радіонова І. Ф.</t>
  </si>
  <si>
    <t>Загальна економіка</t>
  </si>
  <si>
    <t>Котин</t>
  </si>
  <si>
    <t>1 С: Презприетис 8.2</t>
  </si>
  <si>
    <t>Маслова С. О.</t>
  </si>
  <si>
    <t>Фінансовий ринок</t>
  </si>
  <si>
    <t xml:space="preserve">Василик О. Д. </t>
  </si>
  <si>
    <t>Державні фінан. Укр.</t>
  </si>
  <si>
    <t>Податковам сист. Укр</t>
  </si>
  <si>
    <t>Кодекси Укр. Податковий кодес</t>
  </si>
  <si>
    <t>Цивільний кодес Укр.</t>
  </si>
  <si>
    <t>Кримінально- виконавий кодекс</t>
  </si>
  <si>
    <t>Кримінальний кодикс Укр.</t>
  </si>
  <si>
    <t>Українська орфографія</t>
  </si>
  <si>
    <t>Сорошиська В. Є.</t>
  </si>
  <si>
    <t>Соц.поведінка учнів ПТУ</t>
  </si>
  <si>
    <t>Ігнатова</t>
  </si>
  <si>
    <t>Власова В. С.</t>
  </si>
  <si>
    <t>Збірник завдань для ПТУ</t>
  </si>
  <si>
    <t>Карамен С. О.</t>
  </si>
  <si>
    <t>Пивоваров В. М,</t>
  </si>
  <si>
    <t>Ділова укр. Мова</t>
  </si>
  <si>
    <t>Симоненко Т. В.</t>
  </si>
  <si>
    <t>Укр. мова за проф.</t>
  </si>
  <si>
    <t>Держ. Комітет статистики Укр. Вінничина у цифрах у 2009 р.</t>
  </si>
  <si>
    <t>010356</t>
  </si>
  <si>
    <t>010357</t>
  </si>
  <si>
    <t>010358</t>
  </si>
  <si>
    <t>010359</t>
  </si>
  <si>
    <t>010360</t>
  </si>
  <si>
    <t>010361</t>
  </si>
  <si>
    <t>010362</t>
  </si>
  <si>
    <t>010363</t>
  </si>
  <si>
    <t>010364</t>
  </si>
  <si>
    <t>010365</t>
  </si>
  <si>
    <t>010366</t>
  </si>
  <si>
    <t>010367</t>
  </si>
  <si>
    <t>010368</t>
  </si>
  <si>
    <t>010369</t>
  </si>
  <si>
    <t>010370</t>
  </si>
  <si>
    <t>010371</t>
  </si>
  <si>
    <t>010372</t>
  </si>
  <si>
    <t>010373</t>
  </si>
  <si>
    <t>010374</t>
  </si>
  <si>
    <t>010375</t>
  </si>
  <si>
    <t>010376</t>
  </si>
  <si>
    <t>010377</t>
  </si>
  <si>
    <t>010378</t>
  </si>
  <si>
    <t>010379</t>
  </si>
  <si>
    <t>010380</t>
  </si>
  <si>
    <t>010381</t>
  </si>
  <si>
    <t>010382</t>
  </si>
  <si>
    <t>010383</t>
  </si>
  <si>
    <t>010384</t>
  </si>
  <si>
    <t>010385</t>
  </si>
  <si>
    <t>010386</t>
  </si>
  <si>
    <t>010387</t>
  </si>
  <si>
    <t>010388</t>
  </si>
  <si>
    <t>010389</t>
  </si>
  <si>
    <t>010390</t>
  </si>
  <si>
    <t>010391</t>
  </si>
  <si>
    <t>010392</t>
  </si>
  <si>
    <t>010393</t>
  </si>
  <si>
    <t>010394</t>
  </si>
  <si>
    <t>010395</t>
  </si>
  <si>
    <t>010396</t>
  </si>
  <si>
    <t>010397</t>
  </si>
  <si>
    <t>010398</t>
  </si>
  <si>
    <t>010399</t>
  </si>
  <si>
    <t>010400</t>
  </si>
  <si>
    <t>010401</t>
  </si>
  <si>
    <t>010402</t>
  </si>
  <si>
    <t>010403</t>
  </si>
  <si>
    <t>010404</t>
  </si>
  <si>
    <t>010405</t>
  </si>
  <si>
    <t>010406</t>
  </si>
  <si>
    <t>010407</t>
  </si>
  <si>
    <t>010408</t>
  </si>
  <si>
    <t>010409</t>
  </si>
  <si>
    <t>010410</t>
  </si>
  <si>
    <t>010411</t>
  </si>
  <si>
    <t>010412</t>
  </si>
  <si>
    <t>010413</t>
  </si>
  <si>
    <t>010414</t>
  </si>
  <si>
    <t>010415</t>
  </si>
  <si>
    <t>010416</t>
  </si>
  <si>
    <t>010417</t>
  </si>
  <si>
    <t>010418</t>
  </si>
  <si>
    <t>010419</t>
  </si>
  <si>
    <t>010420</t>
  </si>
  <si>
    <t>010421</t>
  </si>
  <si>
    <t>010422</t>
  </si>
  <si>
    <t>010423</t>
  </si>
  <si>
    <t>010424</t>
  </si>
  <si>
    <t>010425</t>
  </si>
  <si>
    <t>010426</t>
  </si>
  <si>
    <t>010427</t>
  </si>
  <si>
    <t>010428</t>
  </si>
  <si>
    <t>010429</t>
  </si>
  <si>
    <t>010430</t>
  </si>
  <si>
    <t>010431</t>
  </si>
  <si>
    <t>010432</t>
  </si>
  <si>
    <t>010433</t>
  </si>
  <si>
    <t>010434</t>
  </si>
  <si>
    <t>010435</t>
  </si>
  <si>
    <t>010436</t>
  </si>
  <si>
    <t>010437</t>
  </si>
  <si>
    <t>010438</t>
  </si>
  <si>
    <t>010439</t>
  </si>
  <si>
    <t>010440</t>
  </si>
  <si>
    <t>010441</t>
  </si>
  <si>
    <t>010442</t>
  </si>
  <si>
    <t>010443</t>
  </si>
  <si>
    <t>010444</t>
  </si>
  <si>
    <t>010445</t>
  </si>
  <si>
    <t>010446</t>
  </si>
  <si>
    <t>010447</t>
  </si>
  <si>
    <t>010448</t>
  </si>
  <si>
    <t>010449</t>
  </si>
  <si>
    <t>010450</t>
  </si>
  <si>
    <t>Василенко А. М.</t>
  </si>
  <si>
    <t>Слюсарні роботи</t>
  </si>
  <si>
    <t>010451</t>
  </si>
  <si>
    <t>010452</t>
  </si>
  <si>
    <t>010453</t>
  </si>
  <si>
    <t>010454</t>
  </si>
  <si>
    <t>010455</t>
  </si>
  <si>
    <t>010456</t>
  </si>
  <si>
    <t>010457</t>
  </si>
  <si>
    <t>010458</t>
  </si>
  <si>
    <t>010459</t>
  </si>
  <si>
    <t>010460</t>
  </si>
  <si>
    <t>010461</t>
  </si>
  <si>
    <t>010462</t>
  </si>
  <si>
    <t>010463</t>
  </si>
  <si>
    <t>010464</t>
  </si>
  <si>
    <t>010465</t>
  </si>
  <si>
    <t>010466</t>
  </si>
  <si>
    <t>010467</t>
  </si>
  <si>
    <t>010468</t>
  </si>
  <si>
    <t>010469</t>
  </si>
  <si>
    <t>010470</t>
  </si>
  <si>
    <t>010471</t>
  </si>
  <si>
    <t>010472</t>
  </si>
  <si>
    <t>010473</t>
  </si>
  <si>
    <t>010474</t>
  </si>
  <si>
    <t>010475</t>
  </si>
  <si>
    <t>Брукова В. В.</t>
  </si>
  <si>
    <t>Сучасні матер. і техн.</t>
  </si>
  <si>
    <t>010476</t>
  </si>
  <si>
    <t>010477</t>
  </si>
  <si>
    <t>010478</t>
  </si>
  <si>
    <t>010479</t>
  </si>
  <si>
    <t>010480</t>
  </si>
  <si>
    <t>010481</t>
  </si>
  <si>
    <t>010482</t>
  </si>
  <si>
    <t>010483</t>
  </si>
  <si>
    <t>010484</t>
  </si>
  <si>
    <t>010485</t>
  </si>
  <si>
    <t>010486</t>
  </si>
  <si>
    <t>010487</t>
  </si>
  <si>
    <t>010488</t>
  </si>
  <si>
    <t>010489</t>
  </si>
  <si>
    <t>010490</t>
  </si>
  <si>
    <t>010491</t>
  </si>
  <si>
    <t>010492</t>
  </si>
  <si>
    <t>010493</t>
  </si>
  <si>
    <t>010494</t>
  </si>
  <si>
    <t>010495</t>
  </si>
  <si>
    <t>010496</t>
  </si>
  <si>
    <t>010497</t>
  </si>
  <si>
    <t>010498</t>
  </si>
  <si>
    <t>010499</t>
  </si>
  <si>
    <t>010500</t>
  </si>
  <si>
    <t>010501</t>
  </si>
  <si>
    <t>010502</t>
  </si>
  <si>
    <t>010503</t>
  </si>
  <si>
    <t>010504</t>
  </si>
  <si>
    <t>010505</t>
  </si>
  <si>
    <t>010506</t>
  </si>
  <si>
    <t>010507</t>
  </si>
  <si>
    <t>010508</t>
  </si>
  <si>
    <t>010509</t>
  </si>
  <si>
    <t>010510</t>
  </si>
  <si>
    <t>010511</t>
  </si>
  <si>
    <t>010512</t>
  </si>
  <si>
    <t>010513</t>
  </si>
  <si>
    <t>010514</t>
  </si>
  <si>
    <t>010515</t>
  </si>
  <si>
    <t>010516</t>
  </si>
  <si>
    <t>010517</t>
  </si>
  <si>
    <t>010518</t>
  </si>
  <si>
    <t>010519</t>
  </si>
  <si>
    <t>010520</t>
  </si>
  <si>
    <t>010521</t>
  </si>
  <si>
    <t>010522</t>
  </si>
  <si>
    <t>010523</t>
  </si>
  <si>
    <t>010524</t>
  </si>
  <si>
    <t>010525</t>
  </si>
  <si>
    <t>010526</t>
  </si>
  <si>
    <t>010527</t>
  </si>
  <si>
    <t>010528</t>
  </si>
  <si>
    <t>010529</t>
  </si>
  <si>
    <t>010530</t>
  </si>
  <si>
    <t>010531</t>
  </si>
  <si>
    <t>010532</t>
  </si>
  <si>
    <t>010533</t>
  </si>
  <si>
    <t>010534</t>
  </si>
  <si>
    <t>010535</t>
  </si>
  <si>
    <t>010536</t>
  </si>
  <si>
    <t>010537</t>
  </si>
  <si>
    <t>010538</t>
  </si>
  <si>
    <t>010539</t>
  </si>
  <si>
    <t>010540</t>
  </si>
  <si>
    <t>010541</t>
  </si>
  <si>
    <t>010542</t>
  </si>
  <si>
    <t>010543</t>
  </si>
  <si>
    <t>010544</t>
  </si>
  <si>
    <t>010545</t>
  </si>
  <si>
    <t>010546</t>
  </si>
  <si>
    <t>010547</t>
  </si>
  <si>
    <t>010548</t>
  </si>
  <si>
    <t>010549</t>
  </si>
  <si>
    <t>Воробієнко П. П.</t>
  </si>
  <si>
    <t>Телекомунікаційні та інформацій. Мережі</t>
  </si>
  <si>
    <t>Чорна В. В.</t>
  </si>
  <si>
    <t>Технолог. електр. роб.</t>
  </si>
  <si>
    <t>Когут М. С.</t>
  </si>
  <si>
    <t>Взаємозамінність стандартизація</t>
  </si>
  <si>
    <t>010550</t>
  </si>
  <si>
    <t>010551</t>
  </si>
  <si>
    <t>010552</t>
  </si>
  <si>
    <t>010553</t>
  </si>
  <si>
    <t>010554</t>
  </si>
  <si>
    <t>010555</t>
  </si>
  <si>
    <t>010556</t>
  </si>
  <si>
    <t>010557</t>
  </si>
  <si>
    <t>010558</t>
  </si>
  <si>
    <t>010559</t>
  </si>
  <si>
    <t>010560</t>
  </si>
  <si>
    <t>010561</t>
  </si>
  <si>
    <t>010562</t>
  </si>
  <si>
    <t>010563</t>
  </si>
  <si>
    <t>010564</t>
  </si>
  <si>
    <t>010565</t>
  </si>
  <si>
    <t>010566</t>
  </si>
  <si>
    <t>010567</t>
  </si>
  <si>
    <t>010568</t>
  </si>
  <si>
    <t>010569</t>
  </si>
  <si>
    <t>010570</t>
  </si>
  <si>
    <t>010571</t>
  </si>
  <si>
    <t>010572</t>
  </si>
  <si>
    <t>010573</t>
  </si>
  <si>
    <t>010574</t>
  </si>
  <si>
    <t>010575</t>
  </si>
  <si>
    <t>010576</t>
  </si>
  <si>
    <t>010577</t>
  </si>
  <si>
    <t>010578</t>
  </si>
  <si>
    <t>010579</t>
  </si>
  <si>
    <t>010580</t>
  </si>
  <si>
    <t>010581</t>
  </si>
  <si>
    <t>010582</t>
  </si>
  <si>
    <t>Мостенська Т. Л.</t>
  </si>
  <si>
    <t>Дорохіна М. О.</t>
  </si>
  <si>
    <t>Корицька Г. Г.</t>
  </si>
  <si>
    <t xml:space="preserve">Сокод Ю. </t>
  </si>
  <si>
    <t>Кіт Г.</t>
  </si>
  <si>
    <t>Укр.літ 10 кл</t>
  </si>
  <si>
    <t xml:space="preserve">Світова література </t>
  </si>
  <si>
    <t xml:space="preserve">Стоцький Ю. </t>
  </si>
  <si>
    <t>Офіс 2010</t>
  </si>
  <si>
    <t>Соковира Л. А.</t>
  </si>
  <si>
    <t>Банківські операції</t>
  </si>
  <si>
    <t>Пилявець В. М.</t>
  </si>
  <si>
    <t>Рижмань Д. І.</t>
  </si>
  <si>
    <t>Економіка підприємства</t>
  </si>
  <si>
    <t xml:space="preserve">Болгов В. В. </t>
  </si>
  <si>
    <t>Енциклопед.ПТО Укр.</t>
  </si>
  <si>
    <t>Перелік типов. Док. Що ств. Під час діял. держ.оф. 2012 р</t>
  </si>
  <si>
    <t>Буздиган</t>
  </si>
  <si>
    <t>Історія золотої провінції. Ч.1</t>
  </si>
  <si>
    <t>Шалом, Віннице! Ч 2</t>
  </si>
  <si>
    <t>Річ посполита.Вінницький слід. Ч.3</t>
  </si>
  <si>
    <t>Архітектура Вінниці. Ч.4</t>
  </si>
  <si>
    <t>Бевз Г. П.</t>
  </si>
  <si>
    <t>Організація вироб. на ПХ</t>
  </si>
  <si>
    <t>Технолог. прод. харч.</t>
  </si>
  <si>
    <t>Краса і сила Укр. мова. Хр.</t>
  </si>
  <si>
    <t>Укр. Нар. Педагогіка</t>
  </si>
  <si>
    <t>Афанасьєва О. М.</t>
  </si>
  <si>
    <t>Математика 10 кл</t>
  </si>
  <si>
    <t>Математика 11 кл</t>
  </si>
  <si>
    <t>Бурда М. І.</t>
  </si>
  <si>
    <t>Коршак Є.</t>
  </si>
  <si>
    <t>Фізика 10 кл</t>
  </si>
  <si>
    <t>Генденштейн Л.</t>
  </si>
  <si>
    <t>Сисоев В. М.</t>
  </si>
  <si>
    <t>Основи радіоелектроліт.</t>
  </si>
  <si>
    <t>Портнов Э. Л.</t>
  </si>
  <si>
    <t>Электро. Кабели связи и их монтаж</t>
  </si>
  <si>
    <t>Красільник Г. В.</t>
  </si>
  <si>
    <t>Економ. Теорія</t>
  </si>
  <si>
    <t>Найдиг Н. М.</t>
  </si>
  <si>
    <t>Мікроекономіка</t>
  </si>
  <si>
    <t>Старшинова А. Ю.</t>
  </si>
  <si>
    <t>Карпенко Ю. М.</t>
  </si>
  <si>
    <t xml:space="preserve">Висоцька Л. Є. </t>
  </si>
  <si>
    <t>Тлумачний словник кулінара</t>
  </si>
  <si>
    <t xml:space="preserve">Павлоцька Л. Ф. </t>
  </si>
  <si>
    <t>Осн. фізіології, гігієни</t>
  </si>
  <si>
    <t>Ярошенко</t>
  </si>
  <si>
    <t>Хімія 11</t>
  </si>
  <si>
    <t>Балан П. Г.</t>
  </si>
  <si>
    <t>Біологія 11</t>
  </si>
  <si>
    <t>Інформаційні технології у проф. під. вч.</t>
  </si>
  <si>
    <t>Статистичний щорічник Вінничини</t>
  </si>
  <si>
    <t>Ярошевич Н. Б.</t>
  </si>
  <si>
    <t>Фінанси підприємства</t>
  </si>
  <si>
    <t>Сучасна ділова укр. Мова</t>
  </si>
  <si>
    <t>Бралатан</t>
  </si>
  <si>
    <t>Професійна етика 11 кл</t>
  </si>
  <si>
    <t>Художня к-ра</t>
  </si>
  <si>
    <t>Бажанов В. А.</t>
  </si>
  <si>
    <t xml:space="preserve">Середницька Г. В. </t>
  </si>
  <si>
    <t>Іст.Укр. 10</t>
  </si>
  <si>
    <t>Іст.Укр. 11</t>
  </si>
  <si>
    <t>Кодекс  Укр. про АП</t>
  </si>
  <si>
    <t>Пометун О. І.</t>
  </si>
  <si>
    <t>Струкевич О. К.</t>
  </si>
  <si>
    <t>Волкова</t>
  </si>
  <si>
    <t>Дубкова Л. М.</t>
  </si>
  <si>
    <t>Павлова  В. А.</t>
  </si>
  <si>
    <t>Холмогоров В.</t>
  </si>
  <si>
    <t xml:space="preserve">Столій І. </t>
  </si>
  <si>
    <t xml:space="preserve">Шабельникова Л. П. </t>
  </si>
  <si>
    <t>Петровський В. В.</t>
  </si>
  <si>
    <t>Поберезська Г. Г.</t>
  </si>
  <si>
    <t>Наровленський О. Д.</t>
  </si>
  <si>
    <t>Загнітко А. П.</t>
  </si>
  <si>
    <t>Бух. обік</t>
  </si>
  <si>
    <t>Інформатика і ком. Тех.</t>
  </si>
  <si>
    <t>Історія Укр. 11 кл</t>
  </si>
  <si>
    <t>Комерційне товарознав.</t>
  </si>
  <si>
    <t>Похалявим в интернете</t>
  </si>
  <si>
    <t>Укр. літ. 10кл Хр.</t>
  </si>
  <si>
    <t>Світова л-ра 11 кл. Хр.</t>
  </si>
  <si>
    <t>Іст. Укр.</t>
  </si>
  <si>
    <t>Лінгвістичні основи документ. Та ід.</t>
  </si>
  <si>
    <t>Правознавство 11 кл.</t>
  </si>
  <si>
    <t>Укр. ділова мова</t>
  </si>
  <si>
    <t>Сучасний тлумачний словник</t>
  </si>
  <si>
    <t>Дуброва Н.</t>
  </si>
  <si>
    <t>Безпека життєдіяльності на трансп.</t>
  </si>
  <si>
    <t>010583</t>
  </si>
  <si>
    <t>010584</t>
  </si>
  <si>
    <t>010585</t>
  </si>
  <si>
    <t>010586</t>
  </si>
  <si>
    <t>010587</t>
  </si>
  <si>
    <t>010588</t>
  </si>
  <si>
    <t>010589</t>
  </si>
  <si>
    <t>010590</t>
  </si>
  <si>
    <t>010591</t>
  </si>
  <si>
    <t>010592</t>
  </si>
  <si>
    <t>Харчова безпека</t>
  </si>
  <si>
    <t>Кришелінська Л. Д.</t>
  </si>
  <si>
    <t>010593</t>
  </si>
  <si>
    <t>010594</t>
  </si>
  <si>
    <t>010595</t>
  </si>
  <si>
    <t>010596</t>
  </si>
  <si>
    <t>010597</t>
  </si>
  <si>
    <t>010598</t>
  </si>
  <si>
    <t>010599</t>
  </si>
  <si>
    <t>010600</t>
  </si>
  <si>
    <t>010601</t>
  </si>
  <si>
    <t>010602</t>
  </si>
  <si>
    <t>010603</t>
  </si>
  <si>
    <t>010604</t>
  </si>
  <si>
    <t>010605</t>
  </si>
  <si>
    <t>010606</t>
  </si>
  <si>
    <t>010607</t>
  </si>
  <si>
    <t>010608</t>
  </si>
  <si>
    <t>010609</t>
  </si>
  <si>
    <t>010610</t>
  </si>
  <si>
    <t>010611</t>
  </si>
  <si>
    <t>010612</t>
  </si>
  <si>
    <t>010613</t>
  </si>
  <si>
    <t>010614</t>
  </si>
  <si>
    <t>010615</t>
  </si>
  <si>
    <t>010616</t>
  </si>
  <si>
    <t>010617</t>
  </si>
  <si>
    <t>010618</t>
  </si>
  <si>
    <t>010619</t>
  </si>
  <si>
    <t>010620</t>
  </si>
  <si>
    <t>010621</t>
  </si>
  <si>
    <t>010622</t>
  </si>
  <si>
    <t>010623</t>
  </si>
  <si>
    <t>010624</t>
  </si>
  <si>
    <t>010625</t>
  </si>
  <si>
    <t>010626</t>
  </si>
  <si>
    <t>010627</t>
  </si>
  <si>
    <t>010628</t>
  </si>
  <si>
    <t>010629</t>
  </si>
  <si>
    <t>010630</t>
  </si>
  <si>
    <t>Доцяк  В. С.</t>
  </si>
  <si>
    <t>010631</t>
  </si>
  <si>
    <t>010632</t>
  </si>
  <si>
    <t>010633</t>
  </si>
  <si>
    <t>010634</t>
  </si>
  <si>
    <t>010635</t>
  </si>
  <si>
    <t>010636</t>
  </si>
  <si>
    <t>010637</t>
  </si>
  <si>
    <t>010638</t>
  </si>
  <si>
    <t>010639</t>
  </si>
  <si>
    <t>010640</t>
  </si>
  <si>
    <t>010641</t>
  </si>
  <si>
    <t>010642</t>
  </si>
  <si>
    <t>010643</t>
  </si>
  <si>
    <t>010644</t>
  </si>
  <si>
    <t>010645</t>
  </si>
  <si>
    <t>010646</t>
  </si>
  <si>
    <t>010647</t>
  </si>
  <si>
    <t>010648</t>
  </si>
  <si>
    <t>010649</t>
  </si>
  <si>
    <t>010650</t>
  </si>
  <si>
    <t>010651</t>
  </si>
  <si>
    <t>010652</t>
  </si>
  <si>
    <t>010653</t>
  </si>
  <si>
    <t>010654</t>
  </si>
  <si>
    <t>010655</t>
  </si>
  <si>
    <t>010656</t>
  </si>
  <si>
    <t>010657</t>
  </si>
  <si>
    <t>010658</t>
  </si>
  <si>
    <t>010659</t>
  </si>
  <si>
    <t>010660</t>
  </si>
  <si>
    <t>010661</t>
  </si>
  <si>
    <t>010662</t>
  </si>
  <si>
    <t>010663</t>
  </si>
  <si>
    <t>010664</t>
  </si>
  <si>
    <t>010665</t>
  </si>
  <si>
    <t>010666</t>
  </si>
  <si>
    <t>010667</t>
  </si>
  <si>
    <t>010668</t>
  </si>
  <si>
    <t>010669</t>
  </si>
  <si>
    <t>010670</t>
  </si>
  <si>
    <t>010671</t>
  </si>
  <si>
    <t>010672</t>
  </si>
  <si>
    <t>010673</t>
  </si>
  <si>
    <t>010674</t>
  </si>
  <si>
    <t>010675</t>
  </si>
  <si>
    <t>010676</t>
  </si>
  <si>
    <t>010677</t>
  </si>
  <si>
    <t>010678</t>
  </si>
  <si>
    <t>010679</t>
  </si>
  <si>
    <t>010680</t>
  </si>
  <si>
    <t>010681</t>
  </si>
  <si>
    <t>010682</t>
  </si>
  <si>
    <t>010683</t>
  </si>
  <si>
    <t>010684</t>
  </si>
  <si>
    <t>010685</t>
  </si>
  <si>
    <t>010686</t>
  </si>
  <si>
    <t>010687</t>
  </si>
  <si>
    <t>010688</t>
  </si>
  <si>
    <t>010689</t>
  </si>
  <si>
    <t>010690</t>
  </si>
  <si>
    <t>010691</t>
  </si>
  <si>
    <t>010692</t>
  </si>
  <si>
    <t>010693</t>
  </si>
  <si>
    <t>010694</t>
  </si>
  <si>
    <t>Волошкевич П. П.</t>
  </si>
  <si>
    <t>Технічне креслення</t>
  </si>
  <si>
    <t>010695</t>
  </si>
  <si>
    <t>010696</t>
  </si>
  <si>
    <t>010697</t>
  </si>
  <si>
    <t>010698</t>
  </si>
  <si>
    <t>010699</t>
  </si>
  <si>
    <t>010700</t>
  </si>
  <si>
    <t>010701</t>
  </si>
  <si>
    <t>010702</t>
  </si>
  <si>
    <t>010703</t>
  </si>
  <si>
    <t>010704</t>
  </si>
  <si>
    <t>010705</t>
  </si>
  <si>
    <t>010706</t>
  </si>
  <si>
    <t>010707</t>
  </si>
  <si>
    <t>010708</t>
  </si>
  <si>
    <t>010709</t>
  </si>
  <si>
    <t>010710</t>
  </si>
  <si>
    <t>010711</t>
  </si>
  <si>
    <t>010712</t>
  </si>
  <si>
    <t>010713</t>
  </si>
  <si>
    <t>010714</t>
  </si>
  <si>
    <t>010715</t>
  </si>
  <si>
    <t>010716</t>
  </si>
  <si>
    <t>010717</t>
  </si>
  <si>
    <t>010718</t>
  </si>
  <si>
    <t>010719</t>
  </si>
  <si>
    <t>010720</t>
  </si>
  <si>
    <t>010721</t>
  </si>
  <si>
    <t>010722</t>
  </si>
  <si>
    <t>010723</t>
  </si>
  <si>
    <t>010724</t>
  </si>
  <si>
    <t>010725</t>
  </si>
  <si>
    <t>010726</t>
  </si>
  <si>
    <t>010727</t>
  </si>
  <si>
    <t>010728</t>
  </si>
  <si>
    <t>010729</t>
  </si>
  <si>
    <t>010730</t>
  </si>
  <si>
    <t>010731</t>
  </si>
  <si>
    <t>010732</t>
  </si>
  <si>
    <t>010733</t>
  </si>
  <si>
    <t>010734</t>
  </si>
  <si>
    <t>010735</t>
  </si>
  <si>
    <t>010736</t>
  </si>
  <si>
    <t>010737</t>
  </si>
  <si>
    <t>010738</t>
  </si>
  <si>
    <t>010739</t>
  </si>
  <si>
    <t>010740</t>
  </si>
  <si>
    <t>010741</t>
  </si>
  <si>
    <t>010742</t>
  </si>
  <si>
    <t>010743</t>
  </si>
  <si>
    <t>010744</t>
  </si>
  <si>
    <t>010745</t>
  </si>
  <si>
    <t>010746</t>
  </si>
  <si>
    <t>010747</t>
  </si>
  <si>
    <t>010748</t>
  </si>
  <si>
    <t>010749</t>
  </si>
  <si>
    <t>010750</t>
  </si>
  <si>
    <t>010751</t>
  </si>
  <si>
    <t>010752</t>
  </si>
  <si>
    <t>010753</t>
  </si>
  <si>
    <t>010754</t>
  </si>
  <si>
    <t>010755</t>
  </si>
  <si>
    <t>010756</t>
  </si>
  <si>
    <t>010757</t>
  </si>
  <si>
    <t>010758</t>
  </si>
  <si>
    <t>Ціноутворення</t>
  </si>
  <si>
    <t>Підгаєць С. В.</t>
  </si>
  <si>
    <t>Національна економіка</t>
  </si>
  <si>
    <t>Талгіна О. В.</t>
  </si>
  <si>
    <t>Білогія 10</t>
  </si>
  <si>
    <t>Розміщення продуктивних сил ірег. Екон.</t>
  </si>
  <si>
    <t>Податковий кодекс</t>
  </si>
  <si>
    <t>Іст. Укр. 10кл.</t>
  </si>
  <si>
    <t>Англ. мова 10кл</t>
  </si>
  <si>
    <t>Шбельникова Л. П.</t>
  </si>
  <si>
    <t xml:space="preserve">Іст. Укр. </t>
  </si>
  <si>
    <t>Мазарані А. А.</t>
  </si>
  <si>
    <t>Товарознавство і торг. підго.</t>
  </si>
  <si>
    <t>010759</t>
  </si>
  <si>
    <t>010760</t>
  </si>
  <si>
    <t>010761</t>
  </si>
  <si>
    <t>010762</t>
  </si>
  <si>
    <t>010763</t>
  </si>
  <si>
    <t>010764</t>
  </si>
  <si>
    <t>010765</t>
  </si>
  <si>
    <t>010766</t>
  </si>
  <si>
    <t>010767</t>
  </si>
  <si>
    <t>010768</t>
  </si>
  <si>
    <t>010769</t>
  </si>
  <si>
    <t>010770</t>
  </si>
  <si>
    <t>010771</t>
  </si>
  <si>
    <t>010772</t>
  </si>
  <si>
    <t>010773</t>
  </si>
  <si>
    <t>010774</t>
  </si>
  <si>
    <t>010775</t>
  </si>
  <si>
    <t>010776</t>
  </si>
  <si>
    <t>010777</t>
  </si>
  <si>
    <t>010778</t>
  </si>
  <si>
    <t>010779</t>
  </si>
  <si>
    <t>010780</t>
  </si>
  <si>
    <t>010781</t>
  </si>
  <si>
    <t>010782</t>
  </si>
  <si>
    <t>010783</t>
  </si>
  <si>
    <t>010784</t>
  </si>
  <si>
    <t>010785</t>
  </si>
  <si>
    <t>010786</t>
  </si>
  <si>
    <t>010787</t>
  </si>
  <si>
    <t>010788</t>
  </si>
  <si>
    <t>010789</t>
  </si>
  <si>
    <t>010790</t>
  </si>
  <si>
    <t>010791</t>
  </si>
  <si>
    <t>010792</t>
  </si>
  <si>
    <t>010793</t>
  </si>
  <si>
    <t>010794</t>
  </si>
  <si>
    <t>010795</t>
  </si>
  <si>
    <t>010796</t>
  </si>
  <si>
    <t>010797</t>
  </si>
  <si>
    <t>010798</t>
  </si>
  <si>
    <t>010799</t>
  </si>
  <si>
    <t>010800</t>
  </si>
  <si>
    <t xml:space="preserve">Бахтін А. М. </t>
  </si>
  <si>
    <t>Укр. мова. Довід.</t>
  </si>
  <si>
    <t>Права людини 10 (11)кл.</t>
  </si>
  <si>
    <t>Авраменко О. М.</t>
  </si>
  <si>
    <t>Укр. літ.  Хр.</t>
  </si>
  <si>
    <t>Белоусов А. И.</t>
  </si>
  <si>
    <t>Дискретная математика</t>
  </si>
  <si>
    <t>Укр. літ. Хр</t>
  </si>
  <si>
    <t>Бардачов Ю. М.</t>
  </si>
  <si>
    <t>Тетарчук</t>
  </si>
  <si>
    <t>Трудове право Укр.</t>
  </si>
  <si>
    <t>Шумило Г. І.</t>
  </si>
  <si>
    <t>Технолог. приготування їжі</t>
  </si>
  <si>
    <t>Новиков Ф. А.</t>
  </si>
  <si>
    <t>Укр. літ Хр. 10 кл.</t>
  </si>
  <si>
    <t>Горбула О. Д.</t>
  </si>
  <si>
    <t>Зар. літ. Хр. 11 кл</t>
  </si>
  <si>
    <t xml:space="preserve">Галузяк </t>
  </si>
  <si>
    <t>Педагогіка</t>
  </si>
  <si>
    <t>Туманцова О. О.</t>
  </si>
  <si>
    <t xml:space="preserve">Фізика. Розробка уроків 10 </t>
  </si>
  <si>
    <t>Сучасні проблеми фізики і матем.</t>
  </si>
  <si>
    <t>Татарчук Н. В.</t>
  </si>
  <si>
    <t>Тести. Фізика 7-11 кл.</t>
  </si>
  <si>
    <t>Особл. Бух.обл. в торгівлі</t>
  </si>
  <si>
    <t>Укр. літ 10 кл. Хр.</t>
  </si>
  <si>
    <t>Укр. літ. Кр. 11 кл</t>
  </si>
  <si>
    <t>Укр. літ 10 кл. Кр.</t>
  </si>
  <si>
    <t xml:space="preserve">Укр. літ 10 кл. </t>
  </si>
  <si>
    <t>Загальна фізика</t>
  </si>
  <si>
    <t>010801</t>
  </si>
  <si>
    <t>010802</t>
  </si>
  <si>
    <t>010803</t>
  </si>
  <si>
    <t>010804</t>
  </si>
  <si>
    <t>010805</t>
  </si>
  <si>
    <t>010806</t>
  </si>
  <si>
    <t>010807</t>
  </si>
  <si>
    <t>010808</t>
  </si>
  <si>
    <t>010809</t>
  </si>
  <si>
    <t>010810</t>
  </si>
  <si>
    <t>010811</t>
  </si>
  <si>
    <t>010812</t>
  </si>
  <si>
    <t>010813</t>
  </si>
  <si>
    <t>010814</t>
  </si>
  <si>
    <t>010815</t>
  </si>
  <si>
    <t>010816</t>
  </si>
  <si>
    <t>010817</t>
  </si>
  <si>
    <t>010818</t>
  </si>
  <si>
    <t>010819</t>
  </si>
  <si>
    <t>010820</t>
  </si>
  <si>
    <t>010821</t>
  </si>
  <si>
    <t>010822</t>
  </si>
  <si>
    <t>010823</t>
  </si>
  <si>
    <t>010824</t>
  </si>
  <si>
    <t>010825</t>
  </si>
  <si>
    <t>Організація баз даних у MS Access</t>
  </si>
  <si>
    <t>Романюк О. Н.</t>
  </si>
  <si>
    <t>ZDS MAX для початківців</t>
  </si>
  <si>
    <t>Сучасна ділова укр. мова</t>
  </si>
  <si>
    <t>Довгопопова Я.</t>
  </si>
  <si>
    <t>Довідник англ. мова</t>
  </si>
  <si>
    <t>Шаповалов С.</t>
  </si>
  <si>
    <t>Довідник хімія</t>
  </si>
  <si>
    <t>Климко Г.</t>
  </si>
  <si>
    <t>Основи екном. теорії</t>
  </si>
  <si>
    <t>Шаламов Т.</t>
  </si>
  <si>
    <t>Шемет Т.</t>
  </si>
  <si>
    <t>Міжнародні фінан.</t>
  </si>
  <si>
    <t>Козак М.</t>
  </si>
  <si>
    <t>Лінійні споруди зв'язку</t>
  </si>
  <si>
    <t>Губерєв</t>
  </si>
  <si>
    <t>Довідник школяра іст.</t>
  </si>
  <si>
    <t>Граматика</t>
  </si>
  <si>
    <t>Ніколаєнко</t>
  </si>
  <si>
    <t>Інформаційний розвиток</t>
  </si>
  <si>
    <t xml:space="preserve">Слєта Л. </t>
  </si>
  <si>
    <t>1001 задача з хмії</t>
  </si>
  <si>
    <t>Десятов Т.</t>
  </si>
  <si>
    <t>Глосарій осн. термінів ПО</t>
  </si>
  <si>
    <t>Омельчинко Л.</t>
  </si>
  <si>
    <t>Основибезпеки життєдіял.</t>
  </si>
  <si>
    <t>Каплун В.</t>
  </si>
  <si>
    <t>ПДР</t>
  </si>
  <si>
    <t>Тютюгін В.</t>
  </si>
  <si>
    <t>КЗ п П Укр</t>
  </si>
  <si>
    <t>Соколик Б.</t>
  </si>
  <si>
    <t>010826</t>
  </si>
  <si>
    <t>010827</t>
  </si>
  <si>
    <t>010828</t>
  </si>
  <si>
    <t>010829</t>
  </si>
  <si>
    <t>010830</t>
  </si>
  <si>
    <t>010831</t>
  </si>
  <si>
    <t>010832</t>
  </si>
  <si>
    <t>010833</t>
  </si>
  <si>
    <t>010834</t>
  </si>
  <si>
    <t>010835</t>
  </si>
  <si>
    <t>010836</t>
  </si>
  <si>
    <t>010837</t>
  </si>
  <si>
    <t>010838</t>
  </si>
  <si>
    <t>010839</t>
  </si>
  <si>
    <t>010840</t>
  </si>
  <si>
    <t>010841</t>
  </si>
  <si>
    <t>010842</t>
  </si>
  <si>
    <t>010843</t>
  </si>
  <si>
    <t>010844</t>
  </si>
  <si>
    <t>010845</t>
  </si>
  <si>
    <t>010846</t>
  </si>
  <si>
    <t>010847</t>
  </si>
  <si>
    <t>010848</t>
  </si>
  <si>
    <t>010849</t>
  </si>
  <si>
    <t>010850</t>
  </si>
  <si>
    <t>010851</t>
  </si>
  <si>
    <t>010852</t>
  </si>
  <si>
    <t>010853</t>
  </si>
  <si>
    <t>010854</t>
  </si>
  <si>
    <t>010855</t>
  </si>
  <si>
    <t>010856</t>
  </si>
  <si>
    <t>010857</t>
  </si>
  <si>
    <t>010858</t>
  </si>
  <si>
    <t>010859</t>
  </si>
  <si>
    <t>010860</t>
  </si>
  <si>
    <t>010861</t>
  </si>
  <si>
    <t>010862</t>
  </si>
  <si>
    <t>010863</t>
  </si>
  <si>
    <t>010864</t>
  </si>
  <si>
    <t>010865</t>
  </si>
  <si>
    <t>010866</t>
  </si>
  <si>
    <t>010867</t>
  </si>
  <si>
    <t>010868</t>
  </si>
  <si>
    <t>010869</t>
  </si>
  <si>
    <t>010870</t>
  </si>
  <si>
    <t>010871</t>
  </si>
  <si>
    <t>010872</t>
  </si>
  <si>
    <t>010873</t>
  </si>
  <si>
    <t>010874</t>
  </si>
  <si>
    <t>010875</t>
  </si>
  <si>
    <t>Гісем О. О.</t>
  </si>
  <si>
    <t>Громадянська освіта</t>
  </si>
  <si>
    <t>010876</t>
  </si>
  <si>
    <t>010877</t>
  </si>
  <si>
    <t>010878</t>
  </si>
  <si>
    <t>010879</t>
  </si>
  <si>
    <t>010880</t>
  </si>
  <si>
    <t>010881</t>
  </si>
  <si>
    <t>010882</t>
  </si>
  <si>
    <t>010883</t>
  </si>
  <si>
    <t>010884</t>
  </si>
  <si>
    <t>010885</t>
  </si>
  <si>
    <t>010886</t>
  </si>
  <si>
    <t>010887</t>
  </si>
  <si>
    <t>010888</t>
  </si>
  <si>
    <t>010889</t>
  </si>
  <si>
    <t>010890</t>
  </si>
  <si>
    <t>010891</t>
  </si>
  <si>
    <t>010892</t>
  </si>
  <si>
    <t>010893</t>
  </si>
  <si>
    <t>010894</t>
  </si>
  <si>
    <t>010895</t>
  </si>
  <si>
    <t>010896</t>
  </si>
  <si>
    <t>010897</t>
  </si>
  <si>
    <t>010898</t>
  </si>
  <si>
    <t>010899</t>
  </si>
  <si>
    <t>010900</t>
  </si>
  <si>
    <t>010901</t>
  </si>
  <si>
    <t>010902</t>
  </si>
  <si>
    <t>010903</t>
  </si>
  <si>
    <t>010904</t>
  </si>
  <si>
    <t>010905</t>
  </si>
  <si>
    <t>010906</t>
  </si>
  <si>
    <t>010907</t>
  </si>
  <si>
    <t>010908</t>
  </si>
  <si>
    <t>010909</t>
  </si>
  <si>
    <t>010910</t>
  </si>
  <si>
    <t>010911</t>
  </si>
  <si>
    <t>010912</t>
  </si>
  <si>
    <t>010913</t>
  </si>
  <si>
    <t>010914</t>
  </si>
  <si>
    <t>010915</t>
  </si>
  <si>
    <t>010916</t>
  </si>
  <si>
    <t>010917</t>
  </si>
  <si>
    <t>010918</t>
  </si>
  <si>
    <t>010919</t>
  </si>
  <si>
    <t>010920</t>
  </si>
  <si>
    <t>010921</t>
  </si>
  <si>
    <t>010922</t>
  </si>
  <si>
    <t>010923</t>
  </si>
  <si>
    <t>010924</t>
  </si>
  <si>
    <t>010925</t>
  </si>
  <si>
    <t>010926</t>
  </si>
  <si>
    <t>010927</t>
  </si>
  <si>
    <t>010928</t>
  </si>
  <si>
    <t>010929</t>
  </si>
  <si>
    <t>010930</t>
  </si>
  <si>
    <t>010931</t>
  </si>
  <si>
    <t>010932</t>
  </si>
  <si>
    <t>010933</t>
  </si>
  <si>
    <t>010934</t>
  </si>
  <si>
    <t>010935</t>
  </si>
  <si>
    <t>010936</t>
  </si>
  <si>
    <t>010937</t>
  </si>
  <si>
    <t>010938</t>
  </si>
  <si>
    <t>010939</t>
  </si>
  <si>
    <t>010940</t>
  </si>
  <si>
    <t>010941</t>
  </si>
  <si>
    <t>010942</t>
  </si>
  <si>
    <t>010943</t>
  </si>
  <si>
    <t>010944</t>
  </si>
  <si>
    <t>010945</t>
  </si>
  <si>
    <t>010946</t>
  </si>
  <si>
    <t>010947</t>
  </si>
  <si>
    <t>010948</t>
  </si>
  <si>
    <t>010949</t>
  </si>
  <si>
    <t>010950</t>
  </si>
  <si>
    <t>010951</t>
  </si>
  <si>
    <t>010952</t>
  </si>
  <si>
    <t>010953</t>
  </si>
  <si>
    <t>010954</t>
  </si>
  <si>
    <t>010955</t>
  </si>
  <si>
    <t>010956</t>
  </si>
  <si>
    <t>010957</t>
  </si>
  <si>
    <t>010958</t>
  </si>
  <si>
    <t>010959</t>
  </si>
  <si>
    <t>010960</t>
  </si>
  <si>
    <t>010961</t>
  </si>
  <si>
    <t>010962</t>
  </si>
  <si>
    <t>010963</t>
  </si>
  <si>
    <t>010964</t>
  </si>
  <si>
    <t>010965</t>
  </si>
  <si>
    <t>010966</t>
  </si>
  <si>
    <t>010967</t>
  </si>
  <si>
    <t>010968</t>
  </si>
  <si>
    <t>010969</t>
  </si>
  <si>
    <t>010970</t>
  </si>
  <si>
    <t>010971</t>
  </si>
  <si>
    <t>010972</t>
  </si>
  <si>
    <t>010973</t>
  </si>
  <si>
    <t>010974</t>
  </si>
  <si>
    <t>010975</t>
  </si>
  <si>
    <t>010976</t>
  </si>
  <si>
    <t>010977</t>
  </si>
  <si>
    <t>010978</t>
  </si>
  <si>
    <t>010979</t>
  </si>
  <si>
    <t>010980</t>
  </si>
  <si>
    <t>010981</t>
  </si>
  <si>
    <t>010982</t>
  </si>
  <si>
    <t>010983</t>
  </si>
  <si>
    <t>010984</t>
  </si>
  <si>
    <t>010985</t>
  </si>
  <si>
    <t>010986</t>
  </si>
  <si>
    <t>010987</t>
  </si>
  <si>
    <t>010988</t>
  </si>
  <si>
    <t>010989</t>
  </si>
  <si>
    <t>010990</t>
  </si>
  <si>
    <t>010991</t>
  </si>
  <si>
    <t>010992</t>
  </si>
  <si>
    <t>010993</t>
  </si>
  <si>
    <t>010994</t>
  </si>
  <si>
    <t>010995</t>
  </si>
  <si>
    <t>010996</t>
  </si>
  <si>
    <t>010997</t>
  </si>
  <si>
    <t>010998</t>
  </si>
  <si>
    <t>010999</t>
  </si>
  <si>
    <t>011000</t>
  </si>
  <si>
    <t>011001</t>
  </si>
  <si>
    <t>011002</t>
  </si>
  <si>
    <t>011003</t>
  </si>
  <si>
    <t>011004</t>
  </si>
  <si>
    <t>011005</t>
  </si>
  <si>
    <t>011006</t>
  </si>
  <si>
    <t>011007</t>
  </si>
  <si>
    <t>011008</t>
  </si>
  <si>
    <t>011009</t>
  </si>
  <si>
    <t>011010</t>
  </si>
  <si>
    <t>011011</t>
  </si>
  <si>
    <t>011012</t>
  </si>
  <si>
    <t>011013</t>
  </si>
  <si>
    <t>011014</t>
  </si>
  <si>
    <t>011015</t>
  </si>
  <si>
    <t>011016</t>
  </si>
  <si>
    <t>011017</t>
  </si>
  <si>
    <t>011018</t>
  </si>
  <si>
    <t>011019</t>
  </si>
  <si>
    <t>011020</t>
  </si>
  <si>
    <t>011021</t>
  </si>
  <si>
    <t>011022</t>
  </si>
  <si>
    <t>011023</t>
  </si>
  <si>
    <t>011024</t>
  </si>
  <si>
    <t>011025</t>
  </si>
  <si>
    <t>011026</t>
  </si>
  <si>
    <t>011027</t>
  </si>
  <si>
    <t>011028</t>
  </si>
  <si>
    <t>011029</t>
  </si>
  <si>
    <t>011030</t>
  </si>
  <si>
    <t>011031</t>
  </si>
  <si>
    <t>011032</t>
  </si>
  <si>
    <t>011033</t>
  </si>
  <si>
    <t>011034</t>
  </si>
  <si>
    <t>011035</t>
  </si>
  <si>
    <t>011036</t>
  </si>
  <si>
    <t>011037</t>
  </si>
  <si>
    <t>011038</t>
  </si>
  <si>
    <t>011039</t>
  </si>
  <si>
    <t>011040</t>
  </si>
  <si>
    <t>011041</t>
  </si>
  <si>
    <t>011042</t>
  </si>
  <si>
    <t>011043</t>
  </si>
  <si>
    <t>011044</t>
  </si>
  <si>
    <t>011045</t>
  </si>
  <si>
    <t>011046</t>
  </si>
  <si>
    <t>011047</t>
  </si>
  <si>
    <t>011048</t>
  </si>
  <si>
    <t>011049</t>
  </si>
  <si>
    <t>011050</t>
  </si>
  <si>
    <t>011051</t>
  </si>
  <si>
    <t>011052</t>
  </si>
  <si>
    <t>011053</t>
  </si>
  <si>
    <t>011054</t>
  </si>
  <si>
    <t>011055</t>
  </si>
  <si>
    <t>011056</t>
  </si>
  <si>
    <t>011057</t>
  </si>
  <si>
    <t>011058</t>
  </si>
  <si>
    <t>011059</t>
  </si>
  <si>
    <t>011060</t>
  </si>
  <si>
    <t>011061</t>
  </si>
  <si>
    <t>011062</t>
  </si>
  <si>
    <t>011063</t>
  </si>
  <si>
    <t>011064</t>
  </si>
  <si>
    <t>011065</t>
  </si>
  <si>
    <t>011066</t>
  </si>
  <si>
    <t>011067</t>
  </si>
  <si>
    <t>011068</t>
  </si>
  <si>
    <t>011069</t>
  </si>
  <si>
    <t>011070</t>
  </si>
  <si>
    <t>011071</t>
  </si>
  <si>
    <t>011072</t>
  </si>
  <si>
    <t>011073</t>
  </si>
  <si>
    <t>011074</t>
  </si>
  <si>
    <t>011075</t>
  </si>
  <si>
    <t>011076</t>
  </si>
  <si>
    <t>011077</t>
  </si>
  <si>
    <t>011078</t>
  </si>
  <si>
    <t>011079</t>
  </si>
  <si>
    <t>011080</t>
  </si>
  <si>
    <t>011081</t>
  </si>
  <si>
    <t>011082</t>
  </si>
  <si>
    <t>011083</t>
  </si>
  <si>
    <t>011084</t>
  </si>
  <si>
    <t>011085</t>
  </si>
  <si>
    <t>011086</t>
  </si>
  <si>
    <t>011087</t>
  </si>
  <si>
    <t>011088</t>
  </si>
  <si>
    <t>011089</t>
  </si>
  <si>
    <t>011090</t>
  </si>
  <si>
    <t>011091</t>
  </si>
  <si>
    <t>011092</t>
  </si>
  <si>
    <t>011093</t>
  </si>
  <si>
    <t>011094</t>
  </si>
  <si>
    <t>011095</t>
  </si>
  <si>
    <t>011096</t>
  </si>
  <si>
    <t>011097</t>
  </si>
  <si>
    <t>011098</t>
  </si>
  <si>
    <t>011099</t>
  </si>
  <si>
    <t>011100</t>
  </si>
  <si>
    <t>011101</t>
  </si>
  <si>
    <t>011102</t>
  </si>
  <si>
    <t>011103</t>
  </si>
  <si>
    <t>011104</t>
  </si>
  <si>
    <t>011105</t>
  </si>
  <si>
    <t>011106</t>
  </si>
  <si>
    <t>011107</t>
  </si>
  <si>
    <t>011108</t>
  </si>
  <si>
    <t>011109</t>
  </si>
  <si>
    <t>011110</t>
  </si>
  <si>
    <t>011111</t>
  </si>
  <si>
    <t>011112</t>
  </si>
  <si>
    <t>011113</t>
  </si>
  <si>
    <t>011114</t>
  </si>
  <si>
    <t>011115</t>
  </si>
  <si>
    <t>011116</t>
  </si>
  <si>
    <t>011117</t>
  </si>
  <si>
    <t>011118</t>
  </si>
  <si>
    <t>011119</t>
  </si>
  <si>
    <t>011120</t>
  </si>
  <si>
    <t>011121</t>
  </si>
  <si>
    <t>011122</t>
  </si>
  <si>
    <t>011123</t>
  </si>
  <si>
    <t>011124</t>
  </si>
  <si>
    <t>011125</t>
  </si>
  <si>
    <t>011126</t>
  </si>
  <si>
    <t>011127</t>
  </si>
  <si>
    <t>011128</t>
  </si>
  <si>
    <t>011129</t>
  </si>
  <si>
    <t>011130</t>
  </si>
  <si>
    <t>011131</t>
  </si>
  <si>
    <t>011132</t>
  </si>
  <si>
    <t>011133</t>
  </si>
  <si>
    <t>011134</t>
  </si>
  <si>
    <t>011135</t>
  </si>
  <si>
    <t>011136</t>
  </si>
  <si>
    <t>011137</t>
  </si>
  <si>
    <t>011138</t>
  </si>
  <si>
    <t>011139</t>
  </si>
  <si>
    <t>011140</t>
  </si>
  <si>
    <t>011141</t>
  </si>
  <si>
    <t>011142</t>
  </si>
  <si>
    <t>011143</t>
  </si>
  <si>
    <t>011144</t>
  </si>
  <si>
    <t>011145</t>
  </si>
  <si>
    <t>011146</t>
  </si>
  <si>
    <t>011147</t>
  </si>
  <si>
    <t>011148</t>
  </si>
  <si>
    <t>011149</t>
  </si>
  <si>
    <t>011150</t>
  </si>
  <si>
    <t>011151</t>
  </si>
  <si>
    <t>011152</t>
  </si>
  <si>
    <t>011153</t>
  </si>
  <si>
    <t>011154</t>
  </si>
  <si>
    <t>011155</t>
  </si>
  <si>
    <t>011156</t>
  </si>
  <si>
    <t>011157</t>
  </si>
  <si>
    <t>011158</t>
  </si>
  <si>
    <t>011159</t>
  </si>
  <si>
    <t>011160</t>
  </si>
  <si>
    <t>011161</t>
  </si>
  <si>
    <t>011162</t>
  </si>
  <si>
    <t>011163</t>
  </si>
  <si>
    <t>011164</t>
  </si>
  <si>
    <t>011165</t>
  </si>
  <si>
    <t>011166</t>
  </si>
  <si>
    <t>011167</t>
  </si>
  <si>
    <t>011168</t>
  </si>
  <si>
    <t>011169</t>
  </si>
  <si>
    <t>011170</t>
  </si>
  <si>
    <t>011171</t>
  </si>
  <si>
    <t>011172</t>
  </si>
  <si>
    <t>011173</t>
  </si>
  <si>
    <t>011174</t>
  </si>
  <si>
    <t>011175</t>
  </si>
  <si>
    <t>011176</t>
  </si>
  <si>
    <t>011177</t>
  </si>
  <si>
    <t>011178</t>
  </si>
  <si>
    <t>011179</t>
  </si>
  <si>
    <t>011180</t>
  </si>
  <si>
    <t>011181</t>
  </si>
  <si>
    <t>011182</t>
  </si>
  <si>
    <t>011183</t>
  </si>
  <si>
    <t>011184</t>
  </si>
  <si>
    <t>011185</t>
  </si>
  <si>
    <t>011186</t>
  </si>
  <si>
    <t>011187</t>
  </si>
  <si>
    <t>011188</t>
  </si>
  <si>
    <t>011189</t>
  </si>
  <si>
    <t>011190</t>
  </si>
  <si>
    <t>011191</t>
  </si>
  <si>
    <t>011192</t>
  </si>
  <si>
    <t>011193</t>
  </si>
  <si>
    <t>011194</t>
  </si>
  <si>
    <t>011195</t>
  </si>
  <si>
    <t>011196</t>
  </si>
  <si>
    <t>011197</t>
  </si>
  <si>
    <t>011198</t>
  </si>
  <si>
    <t>011199</t>
  </si>
  <si>
    <t>011200</t>
  </si>
  <si>
    <t>011201</t>
  </si>
  <si>
    <t>011202</t>
  </si>
  <si>
    <t>011203</t>
  </si>
  <si>
    <t>011204</t>
  </si>
  <si>
    <t>011205</t>
  </si>
  <si>
    <t>011206</t>
  </si>
  <si>
    <t>011207</t>
  </si>
  <si>
    <t>011208</t>
  </si>
  <si>
    <t>011209</t>
  </si>
  <si>
    <t>011210</t>
  </si>
  <si>
    <t>011211</t>
  </si>
  <si>
    <t>011212</t>
  </si>
  <si>
    <t>011213</t>
  </si>
  <si>
    <t>011214</t>
  </si>
  <si>
    <t>011215</t>
  </si>
  <si>
    <t>011216</t>
  </si>
  <si>
    <t>011217</t>
  </si>
  <si>
    <t>011218</t>
  </si>
  <si>
    <t>011219</t>
  </si>
  <si>
    <t>011220</t>
  </si>
  <si>
    <t>011221</t>
  </si>
  <si>
    <t>011222</t>
  </si>
  <si>
    <t>011223</t>
  </si>
  <si>
    <t>011224</t>
  </si>
  <si>
    <t>011225</t>
  </si>
  <si>
    <t>011226</t>
  </si>
  <si>
    <t>011227</t>
  </si>
  <si>
    <t>011228</t>
  </si>
  <si>
    <t>011229</t>
  </si>
  <si>
    <t>011230</t>
  </si>
  <si>
    <t>011231</t>
  </si>
  <si>
    <t>011232</t>
  </si>
  <si>
    <t>011233</t>
  </si>
  <si>
    <t>011234</t>
  </si>
  <si>
    <t>011235</t>
  </si>
  <si>
    <t>011236</t>
  </si>
  <si>
    <t>011237</t>
  </si>
  <si>
    <t>011238</t>
  </si>
  <si>
    <t>011239</t>
  </si>
  <si>
    <t>011240</t>
  </si>
  <si>
    <t>011241</t>
  </si>
  <si>
    <t>011242</t>
  </si>
  <si>
    <t>011243</t>
  </si>
  <si>
    <t>011244</t>
  </si>
  <si>
    <t>011245</t>
  </si>
  <si>
    <t>011246</t>
  </si>
  <si>
    <t>011247</t>
  </si>
  <si>
    <t>011248</t>
  </si>
  <si>
    <t>011249</t>
  </si>
  <si>
    <t>011250</t>
  </si>
  <si>
    <t>011251</t>
  </si>
  <si>
    <t>011252</t>
  </si>
  <si>
    <t>011253</t>
  </si>
  <si>
    <t>011254</t>
  </si>
  <si>
    <t>011255</t>
  </si>
  <si>
    <t>011256</t>
  </si>
  <si>
    <t>011257</t>
  </si>
  <si>
    <t>011258</t>
  </si>
  <si>
    <t>011259</t>
  </si>
  <si>
    <t>011260</t>
  </si>
  <si>
    <t>011261</t>
  </si>
  <si>
    <t>011262</t>
  </si>
  <si>
    <t>011263</t>
  </si>
  <si>
    <t>011264</t>
  </si>
  <si>
    <t>011265</t>
  </si>
  <si>
    <t>011266</t>
  </si>
  <si>
    <t>011267</t>
  </si>
  <si>
    <t>011268</t>
  </si>
  <si>
    <t>011269</t>
  </si>
  <si>
    <t>011270</t>
  </si>
  <si>
    <t>011271</t>
  </si>
  <si>
    <t>011272</t>
  </si>
  <si>
    <t>011273</t>
  </si>
  <si>
    <t>011274</t>
  </si>
  <si>
    <t>011275</t>
  </si>
  <si>
    <t>011276</t>
  </si>
  <si>
    <t>011277</t>
  </si>
  <si>
    <t>011278</t>
  </si>
  <si>
    <t>011279</t>
  </si>
  <si>
    <t>011280</t>
  </si>
  <si>
    <t>011281</t>
  </si>
  <si>
    <t>011282</t>
  </si>
  <si>
    <t>011283</t>
  </si>
  <si>
    <t>011284</t>
  </si>
  <si>
    <t>011285</t>
  </si>
  <si>
    <t>011286</t>
  </si>
  <si>
    <t>011287</t>
  </si>
  <si>
    <t>011288</t>
  </si>
  <si>
    <t>011289</t>
  </si>
  <si>
    <t>011290</t>
  </si>
  <si>
    <t>011291</t>
  </si>
  <si>
    <t>011292</t>
  </si>
  <si>
    <t>011293</t>
  </si>
  <si>
    <t>011294</t>
  </si>
  <si>
    <t>011295</t>
  </si>
  <si>
    <t>011296</t>
  </si>
  <si>
    <t>011297</t>
  </si>
  <si>
    <t>011298</t>
  </si>
  <si>
    <t>011299</t>
  </si>
  <si>
    <t>011300</t>
  </si>
  <si>
    <t>011301</t>
  </si>
  <si>
    <t>011302</t>
  </si>
  <si>
    <t>011303</t>
  </si>
  <si>
    <t>011304</t>
  </si>
  <si>
    <t>011305</t>
  </si>
  <si>
    <t>011306</t>
  </si>
  <si>
    <t>011307</t>
  </si>
  <si>
    <t>011308</t>
  </si>
  <si>
    <t>011309</t>
  </si>
  <si>
    <t>011310</t>
  </si>
  <si>
    <t>011311</t>
  </si>
  <si>
    <t>011312</t>
  </si>
  <si>
    <t>011313</t>
  </si>
  <si>
    <t>011314</t>
  </si>
  <si>
    <t>011315</t>
  </si>
  <si>
    <t>011316</t>
  </si>
  <si>
    <t>011317</t>
  </si>
  <si>
    <t>011318</t>
  </si>
  <si>
    <t>011319</t>
  </si>
  <si>
    <t>011320</t>
  </si>
  <si>
    <t>011321</t>
  </si>
  <si>
    <t>011322</t>
  </si>
  <si>
    <t>011323</t>
  </si>
  <si>
    <t>011324</t>
  </si>
  <si>
    <t>011325</t>
  </si>
  <si>
    <t>011326</t>
  </si>
  <si>
    <t>011327</t>
  </si>
  <si>
    <t>011328</t>
  </si>
  <si>
    <t>011329</t>
  </si>
  <si>
    <t>011330</t>
  </si>
  <si>
    <t>011331</t>
  </si>
  <si>
    <t>011332</t>
  </si>
  <si>
    <t>011333</t>
  </si>
  <si>
    <t>011334</t>
  </si>
  <si>
    <t>011335</t>
  </si>
  <si>
    <t>011336</t>
  </si>
  <si>
    <t>011337</t>
  </si>
  <si>
    <t>011338</t>
  </si>
  <si>
    <t>011339</t>
  </si>
  <si>
    <t>011340</t>
  </si>
  <si>
    <t>011341</t>
  </si>
  <si>
    <t>011342</t>
  </si>
  <si>
    <t>011343</t>
  </si>
  <si>
    <t>011344</t>
  </si>
  <si>
    <t>011345</t>
  </si>
  <si>
    <t>011346</t>
  </si>
  <si>
    <t>011347</t>
  </si>
  <si>
    <t>011348</t>
  </si>
  <si>
    <t>011349</t>
  </si>
  <si>
    <t>011350</t>
  </si>
  <si>
    <t>011351</t>
  </si>
  <si>
    <t>011352</t>
  </si>
  <si>
    <t>011353</t>
  </si>
  <si>
    <t>011354</t>
  </si>
  <si>
    <t>011355</t>
  </si>
  <si>
    <t>011356</t>
  </si>
  <si>
    <t>011357</t>
  </si>
  <si>
    <t>011358</t>
  </si>
  <si>
    <t>011359</t>
  </si>
  <si>
    <t>011360</t>
  </si>
  <si>
    <t>011361</t>
  </si>
  <si>
    <t>011362</t>
  </si>
  <si>
    <t>011363</t>
  </si>
  <si>
    <t>011364</t>
  </si>
  <si>
    <t>011365</t>
  </si>
  <si>
    <t>011366</t>
  </si>
  <si>
    <t>011367</t>
  </si>
  <si>
    <t>011368</t>
  </si>
  <si>
    <t>011369</t>
  </si>
  <si>
    <t>011370</t>
  </si>
  <si>
    <t>011371</t>
  </si>
  <si>
    <t>011372</t>
  </si>
  <si>
    <t>011373</t>
  </si>
  <si>
    <t>011374</t>
  </si>
  <si>
    <t>011375</t>
  </si>
  <si>
    <t>011376</t>
  </si>
  <si>
    <t>011377</t>
  </si>
  <si>
    <t>011378</t>
  </si>
  <si>
    <t>011379</t>
  </si>
  <si>
    <t>011380</t>
  </si>
  <si>
    <t>011381</t>
  </si>
  <si>
    <t>011382</t>
  </si>
  <si>
    <t>011383</t>
  </si>
  <si>
    <t>011384</t>
  </si>
  <si>
    <t>011385</t>
  </si>
  <si>
    <t>011386</t>
  </si>
  <si>
    <t>011387</t>
  </si>
  <si>
    <t>011388</t>
  </si>
  <si>
    <t>011389</t>
  </si>
  <si>
    <t>011390</t>
  </si>
  <si>
    <t>011391</t>
  </si>
  <si>
    <t>011392</t>
  </si>
  <si>
    <t>011393</t>
  </si>
  <si>
    <t>011394</t>
  </si>
  <si>
    <t>011395</t>
  </si>
  <si>
    <t>011396</t>
  </si>
  <si>
    <t>011397</t>
  </si>
  <si>
    <t>011398</t>
  </si>
  <si>
    <t>011399</t>
  </si>
  <si>
    <t>011400</t>
  </si>
  <si>
    <t>011401</t>
  </si>
  <si>
    <t>011402</t>
  </si>
  <si>
    <t>011403</t>
  </si>
  <si>
    <t>011404</t>
  </si>
  <si>
    <t>011405</t>
  </si>
  <si>
    <t>011406</t>
  </si>
  <si>
    <t>011407</t>
  </si>
  <si>
    <t>011408</t>
  </si>
  <si>
    <t>011409</t>
  </si>
  <si>
    <t>011410</t>
  </si>
  <si>
    <t>011411</t>
  </si>
  <si>
    <t>011412</t>
  </si>
  <si>
    <t>011413</t>
  </si>
  <si>
    <t>011414</t>
  </si>
  <si>
    <t>011415</t>
  </si>
  <si>
    <t>011416</t>
  </si>
  <si>
    <t>011417</t>
  </si>
  <si>
    <t>011418</t>
  </si>
  <si>
    <t>011419</t>
  </si>
  <si>
    <t>011420</t>
  </si>
  <si>
    <t>011421</t>
  </si>
  <si>
    <t>011422</t>
  </si>
  <si>
    <t>011423</t>
  </si>
  <si>
    <t>011424</t>
  </si>
  <si>
    <t>011425</t>
  </si>
  <si>
    <t>011426</t>
  </si>
  <si>
    <t>011427</t>
  </si>
  <si>
    <t>011428</t>
  </si>
  <si>
    <t>011429</t>
  </si>
  <si>
    <t>011430</t>
  </si>
  <si>
    <t>011431</t>
  </si>
  <si>
    <t>011432</t>
  </si>
  <si>
    <t>011433</t>
  </si>
  <si>
    <t>011434</t>
  </si>
  <si>
    <t>011435</t>
  </si>
  <si>
    <t>011436</t>
  </si>
  <si>
    <t>011437</t>
  </si>
  <si>
    <t>011438</t>
  </si>
  <si>
    <t>011439</t>
  </si>
  <si>
    <t>011440</t>
  </si>
  <si>
    <t>Ющук І. П.</t>
  </si>
  <si>
    <t>Зар. літ.  10 кл</t>
  </si>
  <si>
    <t>011441</t>
  </si>
  <si>
    <t>011442</t>
  </si>
  <si>
    <t>011443</t>
  </si>
  <si>
    <t>011444</t>
  </si>
  <si>
    <t>011445</t>
  </si>
  <si>
    <t>011446</t>
  </si>
  <si>
    <t>011447</t>
  </si>
  <si>
    <t>011448</t>
  </si>
  <si>
    <t>011449</t>
  </si>
  <si>
    <t>011450</t>
  </si>
  <si>
    <t>011451</t>
  </si>
  <si>
    <t>011452</t>
  </si>
  <si>
    <t>011453</t>
  </si>
  <si>
    <t>011454</t>
  </si>
  <si>
    <t>011455</t>
  </si>
  <si>
    <t>011456</t>
  </si>
  <si>
    <t>011457</t>
  </si>
  <si>
    <t>011458</t>
  </si>
  <si>
    <t>011459</t>
  </si>
  <si>
    <t>011460</t>
  </si>
  <si>
    <t>011461</t>
  </si>
  <si>
    <t>011462</t>
  </si>
  <si>
    <t>011463</t>
  </si>
  <si>
    <t>011464</t>
  </si>
  <si>
    <t>011465</t>
  </si>
  <si>
    <t>011466</t>
  </si>
  <si>
    <t>011467</t>
  </si>
  <si>
    <t>011468</t>
  </si>
  <si>
    <t>011469</t>
  </si>
  <si>
    <t>011470</t>
  </si>
  <si>
    <t>011471</t>
  </si>
  <si>
    <t>011472</t>
  </si>
  <si>
    <t>011473</t>
  </si>
  <si>
    <t>011474</t>
  </si>
  <si>
    <t>011475</t>
  </si>
  <si>
    <t>011476</t>
  </si>
  <si>
    <t>011477</t>
  </si>
  <si>
    <t>011478</t>
  </si>
  <si>
    <t>011479</t>
  </si>
  <si>
    <t>011480</t>
  </si>
  <si>
    <t>011481</t>
  </si>
  <si>
    <t>011482</t>
  </si>
  <si>
    <t>011483</t>
  </si>
  <si>
    <t>011484</t>
  </si>
  <si>
    <t>011485</t>
  </si>
  <si>
    <t>011486</t>
  </si>
  <si>
    <t>011487</t>
  </si>
  <si>
    <t>011488</t>
  </si>
  <si>
    <t>011489</t>
  </si>
  <si>
    <t>011490</t>
  </si>
  <si>
    <t>011491</t>
  </si>
  <si>
    <t>011492</t>
  </si>
  <si>
    <t>011493</t>
  </si>
  <si>
    <t>011494</t>
  </si>
  <si>
    <t>011495</t>
  </si>
  <si>
    <t>011496</t>
  </si>
  <si>
    <t>011497</t>
  </si>
  <si>
    <t>011498</t>
  </si>
  <si>
    <t>011499</t>
  </si>
  <si>
    <t>011500</t>
  </si>
  <si>
    <t>011501</t>
  </si>
  <si>
    <t>011502</t>
  </si>
  <si>
    <t>011503</t>
  </si>
  <si>
    <t>011504</t>
  </si>
  <si>
    <t>011505</t>
  </si>
  <si>
    <t>011506</t>
  </si>
  <si>
    <t>011507</t>
  </si>
  <si>
    <t>011508</t>
  </si>
  <si>
    <t>011509</t>
  </si>
  <si>
    <t>011510</t>
  </si>
  <si>
    <t>011511</t>
  </si>
  <si>
    <t>011512</t>
  </si>
  <si>
    <t>011513</t>
  </si>
  <si>
    <t>011514</t>
  </si>
  <si>
    <t>011515</t>
  </si>
  <si>
    <t>011516</t>
  </si>
  <si>
    <t>011517</t>
  </si>
  <si>
    <t>011518</t>
  </si>
  <si>
    <t>011519</t>
  </si>
  <si>
    <t>011520</t>
  </si>
  <si>
    <t>011521</t>
  </si>
  <si>
    <t>011522</t>
  </si>
  <si>
    <t>011523</t>
  </si>
  <si>
    <t>011524</t>
  </si>
  <si>
    <t>011525</t>
  </si>
  <si>
    <t>011526</t>
  </si>
  <si>
    <t>011527</t>
  </si>
  <si>
    <t>011528</t>
  </si>
  <si>
    <t>011529</t>
  </si>
  <si>
    <t>011530</t>
  </si>
  <si>
    <t>011531</t>
  </si>
  <si>
    <t>011532</t>
  </si>
  <si>
    <t>011533</t>
  </si>
  <si>
    <t>011534</t>
  </si>
  <si>
    <t>011535</t>
  </si>
  <si>
    <t>011536</t>
  </si>
  <si>
    <t>011537</t>
  </si>
  <si>
    <t>011538</t>
  </si>
  <si>
    <t>011539</t>
  </si>
  <si>
    <t>011540</t>
  </si>
  <si>
    <t>011541</t>
  </si>
  <si>
    <t>011542</t>
  </si>
  <si>
    <t>011543</t>
  </si>
  <si>
    <t>011544</t>
  </si>
  <si>
    <t>011545</t>
  </si>
  <si>
    <t>011546</t>
  </si>
  <si>
    <t>011547</t>
  </si>
  <si>
    <t>011548</t>
  </si>
  <si>
    <t>011549</t>
  </si>
  <si>
    <t>011550</t>
  </si>
  <si>
    <t>011551</t>
  </si>
  <si>
    <t>011552</t>
  </si>
  <si>
    <t>011553</t>
  </si>
  <si>
    <t>011554</t>
  </si>
  <si>
    <t>011555</t>
  </si>
  <si>
    <t>011556</t>
  </si>
  <si>
    <t>011557</t>
  </si>
  <si>
    <t>011558</t>
  </si>
  <si>
    <t>011559</t>
  </si>
  <si>
    <t>011560</t>
  </si>
  <si>
    <t>011561</t>
  </si>
  <si>
    <t>011562</t>
  </si>
  <si>
    <t>011563</t>
  </si>
  <si>
    <t>011564</t>
  </si>
  <si>
    <t>011565</t>
  </si>
  <si>
    <t>011566</t>
  </si>
  <si>
    <t>011567</t>
  </si>
  <si>
    <t>011568</t>
  </si>
  <si>
    <t>011569</t>
  </si>
  <si>
    <t>011570</t>
  </si>
  <si>
    <t>011571</t>
  </si>
  <si>
    <t>011572</t>
  </si>
  <si>
    <t>011573</t>
  </si>
  <si>
    <t>011574</t>
  </si>
  <si>
    <t>011575</t>
  </si>
  <si>
    <t>011576</t>
  </si>
  <si>
    <t>011577</t>
  </si>
  <si>
    <t>011578</t>
  </si>
  <si>
    <t>011579</t>
  </si>
  <si>
    <t>011580</t>
  </si>
  <si>
    <t>011581</t>
  </si>
  <si>
    <t>011582</t>
  </si>
  <si>
    <t>011583</t>
  </si>
  <si>
    <t>011584</t>
  </si>
  <si>
    <t>011585</t>
  </si>
  <si>
    <t>011586</t>
  </si>
  <si>
    <t>011587</t>
  </si>
  <si>
    <t>011588</t>
  </si>
  <si>
    <t>011589</t>
  </si>
  <si>
    <t>011590</t>
  </si>
  <si>
    <t>011591</t>
  </si>
  <si>
    <t>011592</t>
  </si>
  <si>
    <t>011593</t>
  </si>
  <si>
    <t>011594</t>
  </si>
  <si>
    <t>011595</t>
  </si>
  <si>
    <t>011596</t>
  </si>
  <si>
    <t>011597</t>
  </si>
  <si>
    <t>011598</t>
  </si>
  <si>
    <t>011599</t>
  </si>
  <si>
    <t>011600</t>
  </si>
  <si>
    <t>011601</t>
  </si>
  <si>
    <t>011602</t>
  </si>
  <si>
    <t>011603</t>
  </si>
  <si>
    <t>011604</t>
  </si>
  <si>
    <t>011605</t>
  </si>
  <si>
    <t>011606</t>
  </si>
  <si>
    <t>011607</t>
  </si>
  <si>
    <t>011608</t>
  </si>
  <si>
    <t>011609</t>
  </si>
  <si>
    <t>011610</t>
  </si>
  <si>
    <t>011611</t>
  </si>
  <si>
    <t>011612</t>
  </si>
  <si>
    <t>011613</t>
  </si>
  <si>
    <t>011614</t>
  </si>
  <si>
    <t>011615</t>
  </si>
  <si>
    <t>011616</t>
  </si>
  <si>
    <t>011617</t>
  </si>
  <si>
    <t>011618</t>
  </si>
  <si>
    <t>011619</t>
  </si>
  <si>
    <t>011620</t>
  </si>
  <si>
    <t>011621</t>
  </si>
  <si>
    <t>011622</t>
  </si>
  <si>
    <t>011623</t>
  </si>
  <si>
    <t>011624</t>
  </si>
  <si>
    <t>011625</t>
  </si>
  <si>
    <t>011626</t>
  </si>
  <si>
    <t>011627</t>
  </si>
  <si>
    <t>011628</t>
  </si>
  <si>
    <t>011629</t>
  </si>
  <si>
    <t>011630</t>
  </si>
  <si>
    <t>011631</t>
  </si>
  <si>
    <t>011632</t>
  </si>
  <si>
    <t>011633</t>
  </si>
  <si>
    <t>011634</t>
  </si>
  <si>
    <t>011635</t>
  </si>
  <si>
    <t>011636</t>
  </si>
  <si>
    <t>011637</t>
  </si>
  <si>
    <t>011638</t>
  </si>
  <si>
    <t>011639</t>
  </si>
  <si>
    <t>011640</t>
  </si>
  <si>
    <t>011641</t>
  </si>
  <si>
    <t>011642</t>
  </si>
  <si>
    <t>011643</t>
  </si>
  <si>
    <t>011644</t>
  </si>
  <si>
    <t>011645</t>
  </si>
  <si>
    <t>011646</t>
  </si>
  <si>
    <t>011647</t>
  </si>
  <si>
    <t>011648</t>
  </si>
  <si>
    <t>011649</t>
  </si>
  <si>
    <t>011650</t>
  </si>
  <si>
    <t>011651</t>
  </si>
  <si>
    <t>011652</t>
  </si>
  <si>
    <t>011653</t>
  </si>
  <si>
    <t>011654</t>
  </si>
  <si>
    <t>011655</t>
  </si>
  <si>
    <t>011656</t>
  </si>
  <si>
    <t>011657</t>
  </si>
  <si>
    <t>011658</t>
  </si>
  <si>
    <t>011659</t>
  </si>
  <si>
    <t>011660</t>
  </si>
  <si>
    <t>011661</t>
  </si>
  <si>
    <t>011662</t>
  </si>
  <si>
    <t>011663</t>
  </si>
  <si>
    <t>011664</t>
  </si>
  <si>
    <t>011665</t>
  </si>
  <si>
    <t>011666</t>
  </si>
  <si>
    <t>011667</t>
  </si>
  <si>
    <t>011668</t>
  </si>
  <si>
    <t>011669</t>
  </si>
  <si>
    <t>011670</t>
  </si>
  <si>
    <t>011671</t>
  </si>
  <si>
    <t>011672</t>
  </si>
  <si>
    <t>011673</t>
  </si>
  <si>
    <t>011674</t>
  </si>
  <si>
    <t>011675</t>
  </si>
  <si>
    <t>011676</t>
  </si>
  <si>
    <t>011677</t>
  </si>
  <si>
    <t>011678</t>
  </si>
  <si>
    <t>011679</t>
  </si>
  <si>
    <t>011680</t>
  </si>
  <si>
    <t>011681</t>
  </si>
  <si>
    <t>011682</t>
  </si>
  <si>
    <t>011683</t>
  </si>
  <si>
    <t>011684</t>
  </si>
  <si>
    <t>011685</t>
  </si>
  <si>
    <t>011686</t>
  </si>
  <si>
    <t>011687</t>
  </si>
  <si>
    <t>011688</t>
  </si>
  <si>
    <t>011689</t>
  </si>
  <si>
    <t>011690</t>
  </si>
  <si>
    <t>011691</t>
  </si>
  <si>
    <t>011692</t>
  </si>
  <si>
    <t>011693</t>
  </si>
  <si>
    <t>011694</t>
  </si>
  <si>
    <t>011695</t>
  </si>
  <si>
    <t>011696</t>
  </si>
  <si>
    <t>011697</t>
  </si>
  <si>
    <t>011698</t>
  </si>
  <si>
    <t>011699</t>
  </si>
  <si>
    <t>011700</t>
  </si>
  <si>
    <t>Авраменко А. О.</t>
  </si>
  <si>
    <t>Укр. літ 10 кл</t>
  </si>
  <si>
    <t>Укр. мова 10 кл</t>
  </si>
  <si>
    <t>011701</t>
  </si>
  <si>
    <t>011702</t>
  </si>
  <si>
    <t>011703</t>
  </si>
  <si>
    <t>011704</t>
  </si>
  <si>
    <t>011705</t>
  </si>
  <si>
    <t>011706</t>
  </si>
  <si>
    <t>011707</t>
  </si>
  <si>
    <t>011708</t>
  </si>
  <si>
    <t>011709</t>
  </si>
  <si>
    <t>011710</t>
  </si>
  <si>
    <t>011711</t>
  </si>
  <si>
    <t>011712</t>
  </si>
  <si>
    <t>011713</t>
  </si>
  <si>
    <t>011714</t>
  </si>
  <si>
    <t>011715</t>
  </si>
  <si>
    <t>011716</t>
  </si>
  <si>
    <t>011717</t>
  </si>
  <si>
    <t>011718</t>
  </si>
  <si>
    <t>011719</t>
  </si>
  <si>
    <t>011720</t>
  </si>
  <si>
    <t>011721</t>
  </si>
  <si>
    <t>011722</t>
  </si>
  <si>
    <t>011723</t>
  </si>
  <si>
    <t>011724</t>
  </si>
  <si>
    <t>011725</t>
  </si>
  <si>
    <t>011726</t>
  </si>
  <si>
    <t>011727</t>
  </si>
  <si>
    <t>011728</t>
  </si>
  <si>
    <t>011729</t>
  </si>
  <si>
    <t>011730</t>
  </si>
  <si>
    <t>011731</t>
  </si>
  <si>
    <t>011732</t>
  </si>
  <si>
    <t>011733</t>
  </si>
  <si>
    <t>011734</t>
  </si>
  <si>
    <t>011735</t>
  </si>
  <si>
    <t>011736</t>
  </si>
  <si>
    <t>011737</t>
  </si>
  <si>
    <t>011738</t>
  </si>
  <si>
    <t>011739</t>
  </si>
  <si>
    <t>011740</t>
  </si>
  <si>
    <t>011741</t>
  </si>
  <si>
    <t>011742</t>
  </si>
  <si>
    <t>011743</t>
  </si>
  <si>
    <t>011744</t>
  </si>
  <si>
    <t>011745</t>
  </si>
  <si>
    <t>011746</t>
  </si>
  <si>
    <t>011747</t>
  </si>
  <si>
    <t>011748</t>
  </si>
  <si>
    <t>011749</t>
  </si>
  <si>
    <t>011750</t>
  </si>
  <si>
    <t>011751</t>
  </si>
  <si>
    <t>011752</t>
  </si>
  <si>
    <t>011753</t>
  </si>
  <si>
    <t>011754</t>
  </si>
  <si>
    <t>011755</t>
  </si>
  <si>
    <t>011756</t>
  </si>
  <si>
    <t>011757</t>
  </si>
  <si>
    <t>011758</t>
  </si>
  <si>
    <t>011759</t>
  </si>
  <si>
    <t>011760</t>
  </si>
  <si>
    <t>011761</t>
  </si>
  <si>
    <t>011762</t>
  </si>
  <si>
    <t>011763</t>
  </si>
  <si>
    <t>011764</t>
  </si>
  <si>
    <t>011765</t>
  </si>
  <si>
    <t>011766</t>
  </si>
  <si>
    <t>011767</t>
  </si>
  <si>
    <t>011768</t>
  </si>
  <si>
    <t>011769</t>
  </si>
  <si>
    <t>011770</t>
  </si>
  <si>
    <t>011771</t>
  </si>
  <si>
    <t>011772</t>
  </si>
  <si>
    <t>011773</t>
  </si>
  <si>
    <t>011774</t>
  </si>
  <si>
    <t>011775</t>
  </si>
  <si>
    <t>011776</t>
  </si>
  <si>
    <t>011777</t>
  </si>
  <si>
    <t>011778</t>
  </si>
  <si>
    <t>011779</t>
  </si>
  <si>
    <t>011780</t>
  </si>
  <si>
    <t>011781</t>
  </si>
  <si>
    <t>011782</t>
  </si>
  <si>
    <t>011783</t>
  </si>
  <si>
    <t>011784</t>
  </si>
  <si>
    <t>011785</t>
  </si>
  <si>
    <t>011786</t>
  </si>
  <si>
    <t>011787</t>
  </si>
  <si>
    <t>011788</t>
  </si>
  <si>
    <t>011789</t>
  </si>
  <si>
    <t>011790</t>
  </si>
  <si>
    <t>011791</t>
  </si>
  <si>
    <t>011792</t>
  </si>
  <si>
    <t>011793</t>
  </si>
  <si>
    <t>011794</t>
  </si>
  <si>
    <t>011795</t>
  </si>
  <si>
    <t>011796</t>
  </si>
  <si>
    <t>011797</t>
  </si>
  <si>
    <t>011798</t>
  </si>
  <si>
    <t>011799</t>
  </si>
  <si>
    <t>011800</t>
  </si>
  <si>
    <t>011801</t>
  </si>
  <si>
    <t>011802</t>
  </si>
  <si>
    <t>011803</t>
  </si>
  <si>
    <t>011804</t>
  </si>
  <si>
    <t>011805</t>
  </si>
  <si>
    <t>011806</t>
  </si>
  <si>
    <t>011807</t>
  </si>
  <si>
    <t>011808</t>
  </si>
  <si>
    <t>011809</t>
  </si>
  <si>
    <t>011810</t>
  </si>
  <si>
    <t>011811</t>
  </si>
  <si>
    <t>011812</t>
  </si>
  <si>
    <t>011813</t>
  </si>
  <si>
    <t>011814</t>
  </si>
  <si>
    <t>011815</t>
  </si>
  <si>
    <t>011816</t>
  </si>
  <si>
    <t>011817</t>
  </si>
  <si>
    <t>011818</t>
  </si>
  <si>
    <t>011819</t>
  </si>
  <si>
    <t>011820</t>
  </si>
  <si>
    <t>011821</t>
  </si>
  <si>
    <t>011822</t>
  </si>
  <si>
    <t>011823</t>
  </si>
  <si>
    <t>011824</t>
  </si>
  <si>
    <t>011825</t>
  </si>
  <si>
    <t>011826</t>
  </si>
  <si>
    <t>011827</t>
  </si>
  <si>
    <t>011828</t>
  </si>
  <si>
    <t>011829</t>
  </si>
  <si>
    <t>011830</t>
  </si>
  <si>
    <t>011831</t>
  </si>
  <si>
    <t>011832</t>
  </si>
  <si>
    <t>011833</t>
  </si>
  <si>
    <t>011834</t>
  </si>
  <si>
    <t>011835</t>
  </si>
  <si>
    <t>011836</t>
  </si>
  <si>
    <t>011837</t>
  </si>
  <si>
    <t>011838</t>
  </si>
  <si>
    <t>011839</t>
  </si>
  <si>
    <t>011840</t>
  </si>
  <si>
    <t>011841</t>
  </si>
  <si>
    <t>011842</t>
  </si>
  <si>
    <t>011843</t>
  </si>
  <si>
    <t>011844</t>
  </si>
  <si>
    <t>011845</t>
  </si>
  <si>
    <t>011846</t>
  </si>
  <si>
    <t>011847</t>
  </si>
  <si>
    <t>011848</t>
  </si>
  <si>
    <t>011849</t>
  </si>
  <si>
    <t>011850</t>
  </si>
  <si>
    <t>011851</t>
  </si>
  <si>
    <t>011852</t>
  </si>
  <si>
    <t>011853</t>
  </si>
  <si>
    <t>011854</t>
  </si>
  <si>
    <t>011855</t>
  </si>
  <si>
    <t>011856</t>
  </si>
  <si>
    <t>011857</t>
  </si>
  <si>
    <t>011858</t>
  </si>
  <si>
    <t>011859</t>
  </si>
  <si>
    <t>011860</t>
  </si>
  <si>
    <t>011861</t>
  </si>
  <si>
    <t>011862</t>
  </si>
  <si>
    <t>011863</t>
  </si>
  <si>
    <t>011864</t>
  </si>
  <si>
    <t>011865</t>
  </si>
  <si>
    <t>011866</t>
  </si>
  <si>
    <t>011867</t>
  </si>
  <si>
    <t>011868</t>
  </si>
  <si>
    <t>011869</t>
  </si>
  <si>
    <t>011870</t>
  </si>
  <si>
    <t>011871</t>
  </si>
  <si>
    <t>011872</t>
  </si>
  <si>
    <t>011873</t>
  </si>
  <si>
    <t>011874</t>
  </si>
  <si>
    <t>011875</t>
  </si>
  <si>
    <t>011876</t>
  </si>
  <si>
    <t>011877</t>
  </si>
  <si>
    <t>011878</t>
  </si>
  <si>
    <t>011879</t>
  </si>
  <si>
    <t>011880</t>
  </si>
  <si>
    <t>011881</t>
  </si>
  <si>
    <t>011882</t>
  </si>
  <si>
    <t>011883</t>
  </si>
  <si>
    <t>011884</t>
  </si>
  <si>
    <t>011885</t>
  </si>
  <si>
    <t>011886</t>
  </si>
  <si>
    <t>011887</t>
  </si>
  <si>
    <t>011888</t>
  </si>
  <si>
    <t>011889</t>
  </si>
  <si>
    <t>011890</t>
  </si>
  <si>
    <t>011891</t>
  </si>
  <si>
    <t>011892</t>
  </si>
  <si>
    <t>011893</t>
  </si>
  <si>
    <t>011894</t>
  </si>
  <si>
    <t>011895</t>
  </si>
  <si>
    <t>011896</t>
  </si>
  <si>
    <t>011897</t>
  </si>
  <si>
    <t>011898</t>
  </si>
  <si>
    <t>011899</t>
  </si>
  <si>
    <t>011900</t>
  </si>
  <si>
    <t>011901</t>
  </si>
  <si>
    <t>011902</t>
  </si>
  <si>
    <t>011903</t>
  </si>
  <si>
    <t>011904</t>
  </si>
  <si>
    <t>011905</t>
  </si>
  <si>
    <t>011906</t>
  </si>
  <si>
    <t>011907</t>
  </si>
  <si>
    <t>011908</t>
  </si>
  <si>
    <t>011909</t>
  </si>
  <si>
    <t>011910</t>
  </si>
  <si>
    <t>011911</t>
  </si>
  <si>
    <t>011912</t>
  </si>
  <si>
    <t>011913</t>
  </si>
  <si>
    <t>011914</t>
  </si>
  <si>
    <t>011915</t>
  </si>
  <si>
    <t>011916</t>
  </si>
  <si>
    <t>011917</t>
  </si>
  <si>
    <t>011918</t>
  </si>
  <si>
    <t>011919</t>
  </si>
  <si>
    <t>011920</t>
  </si>
  <si>
    <t>011921</t>
  </si>
  <si>
    <t>011922</t>
  </si>
  <si>
    <t>011923</t>
  </si>
  <si>
    <t>011924</t>
  </si>
  <si>
    <t>011925</t>
  </si>
  <si>
    <t>011926</t>
  </si>
  <si>
    <t>011927</t>
  </si>
  <si>
    <t>011928</t>
  </si>
  <si>
    <t>011929</t>
  </si>
  <si>
    <t>011930</t>
  </si>
  <si>
    <t>011931</t>
  </si>
  <si>
    <t>011932</t>
  </si>
  <si>
    <t>011933</t>
  </si>
  <si>
    <t>011934</t>
  </si>
  <si>
    <t>011935</t>
  </si>
  <si>
    <t>011936</t>
  </si>
  <si>
    <t>011937</t>
  </si>
  <si>
    <t>011938</t>
  </si>
  <si>
    <t>011939</t>
  </si>
  <si>
    <t>011940</t>
  </si>
  <si>
    <t>011941</t>
  </si>
  <si>
    <t>011942</t>
  </si>
  <si>
    <t>011943</t>
  </si>
  <si>
    <t>011944</t>
  </si>
  <si>
    <t>011945</t>
  </si>
  <si>
    <t>011946</t>
  </si>
  <si>
    <t>011947</t>
  </si>
  <si>
    <t>011948</t>
  </si>
  <si>
    <t>011949</t>
  </si>
  <si>
    <t>011950</t>
  </si>
  <si>
    <t>011951</t>
  </si>
  <si>
    <t>011952</t>
  </si>
  <si>
    <t>011953</t>
  </si>
  <si>
    <t>011954</t>
  </si>
  <si>
    <t>011955</t>
  </si>
  <si>
    <t>011956</t>
  </si>
  <si>
    <t>011957</t>
  </si>
  <si>
    <t>011958</t>
  </si>
  <si>
    <t>011959</t>
  </si>
  <si>
    <t>011960</t>
  </si>
  <si>
    <t>Толетінов П.</t>
  </si>
  <si>
    <t>Конституція Укр.</t>
  </si>
  <si>
    <t>Жилінков В.</t>
  </si>
  <si>
    <t>Кримінально- викон. кодикс Укр.</t>
  </si>
  <si>
    <t>Мазарені А. А.</t>
  </si>
  <si>
    <t>Товарознавство і торг. під.</t>
  </si>
  <si>
    <t>Укр. мова.та літ.</t>
  </si>
  <si>
    <t>Дробон В. І</t>
  </si>
  <si>
    <t>Технолог. Хлібопекар. в-ва</t>
  </si>
  <si>
    <t>Оснач О. Ф.</t>
  </si>
  <si>
    <t>Товарознав.</t>
  </si>
  <si>
    <t>Лачно В. У.</t>
  </si>
  <si>
    <t>Тести. Матем. 5-12</t>
  </si>
  <si>
    <t>Павливода А. В.</t>
  </si>
  <si>
    <t>Касянчук М. М.</t>
  </si>
  <si>
    <t>Випус. Екзамен з фізики</t>
  </si>
  <si>
    <t>Діденко Н. Н.</t>
  </si>
  <si>
    <t>Асортимент і якість конд. вироб.</t>
  </si>
  <si>
    <t>Филипова Н. Н.</t>
  </si>
  <si>
    <t>Блюда из морепрод.</t>
  </si>
  <si>
    <t>Беляєва А. М.</t>
  </si>
  <si>
    <t>Усе про ресторанний бізнес</t>
  </si>
  <si>
    <t>Жаков О.</t>
  </si>
  <si>
    <t>Домашняя выпечка</t>
  </si>
  <si>
    <t>Красна Н. В.</t>
  </si>
  <si>
    <t>Вкусная книга</t>
  </si>
  <si>
    <t>Шезо А.</t>
  </si>
  <si>
    <t>Пряности</t>
  </si>
  <si>
    <t>Сало Я. М.</t>
  </si>
  <si>
    <t>Знак Е.</t>
  </si>
  <si>
    <t>Чудеса выпечки</t>
  </si>
  <si>
    <t>Скляр С. С.</t>
  </si>
  <si>
    <t>Шашлык. Гриль. Барбекю</t>
  </si>
  <si>
    <t>Михайлов В.</t>
  </si>
  <si>
    <t>2000 Лучших кул. Рецептов</t>
  </si>
  <si>
    <t>Меджитова Э.</t>
  </si>
  <si>
    <t>Всё из теста</t>
  </si>
  <si>
    <t xml:space="preserve">Баранчикова Е. </t>
  </si>
  <si>
    <t>Бары и рестораны</t>
  </si>
  <si>
    <t xml:space="preserve">Ивлева В. В. </t>
  </si>
  <si>
    <t>Шеф-повар</t>
  </si>
  <si>
    <t>Кара О. В.</t>
  </si>
  <si>
    <t>1000 восхитительных рецептов</t>
  </si>
  <si>
    <t>Зегель</t>
  </si>
  <si>
    <t>Ресторанный сервес</t>
  </si>
  <si>
    <t>Серезнов А.</t>
  </si>
  <si>
    <t>Кристаники</t>
  </si>
  <si>
    <t>Димитрова И. Б.</t>
  </si>
  <si>
    <t>Монтиняк М.</t>
  </si>
  <si>
    <t>Сучкова Е.</t>
  </si>
  <si>
    <t>Цыганкова О. Е.</t>
  </si>
  <si>
    <t>Мыцько М. А.</t>
  </si>
  <si>
    <t>Абельмас Н. В.</t>
  </si>
  <si>
    <t>Грибещинко О.</t>
  </si>
  <si>
    <t>Лагунина Л. А.</t>
  </si>
  <si>
    <t>Устинова Е.</t>
  </si>
  <si>
    <t>Могильньий Н.П.</t>
  </si>
  <si>
    <t>Липей Т. А.</t>
  </si>
  <si>
    <t>Поскребышева Г.</t>
  </si>
  <si>
    <t>Мирошниченко С.</t>
  </si>
  <si>
    <t>Прохазка Л.</t>
  </si>
  <si>
    <t>Вкусный день рожд.</t>
  </si>
  <si>
    <t>Фантазии из овощ. и фрукт.</t>
  </si>
  <si>
    <t>Украшаем стол</t>
  </si>
  <si>
    <t>100 лучших рецеп.</t>
  </si>
  <si>
    <t>Книга десертов</t>
  </si>
  <si>
    <t>Кулинария от А до Я</t>
  </si>
  <si>
    <t>Закарпатські нар. страви</t>
  </si>
  <si>
    <t>Торты</t>
  </si>
  <si>
    <t>1000 рецеп. соврем. кухни</t>
  </si>
  <si>
    <t>Страви, закуски, напої</t>
  </si>
  <si>
    <t>Все о выпечке</t>
  </si>
  <si>
    <t>Книга о вкусной и здоровой пище</t>
  </si>
  <si>
    <t>Секреты микроволн.кул.</t>
  </si>
  <si>
    <t>Большая кул. Енциклоп.</t>
  </si>
  <si>
    <t>Золота енц. укр.застілля</t>
  </si>
  <si>
    <t>Вырезаем из ов. и фрукт.</t>
  </si>
  <si>
    <t>Празничный стол</t>
  </si>
  <si>
    <t>Бар'яхтар В. Г.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</si>
  <si>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</si>
  <si>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</si>
  <si>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</si>
  <si>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</si>
  <si>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</si>
  <si>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</si>
  <si>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</si>
  <si>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</si>
  <si>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</si>
  <si>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</si>
  <si>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</si>
  <si>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</si>
  <si>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</si>
  <si>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</si>
  <si>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</si>
  <si>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011976</t>
  </si>
  <si>
    <t>011977</t>
  </si>
  <si>
    <t>011978</t>
  </si>
  <si>
    <t>011979</t>
  </si>
  <si>
    <t>011980</t>
  </si>
  <si>
    <t>011981</t>
  </si>
  <si>
    <t>011982</t>
  </si>
  <si>
    <t>011983</t>
  </si>
  <si>
    <t>011984</t>
  </si>
  <si>
    <t>011985</t>
  </si>
  <si>
    <t>011986</t>
  </si>
  <si>
    <t>011987</t>
  </si>
  <si>
    <t>011988</t>
  </si>
  <si>
    <t>011989</t>
  </si>
  <si>
    <t>011990</t>
  </si>
  <si>
    <t>011991</t>
  </si>
  <si>
    <t>011992</t>
  </si>
  <si>
    <t>011993</t>
  </si>
  <si>
    <t>011994</t>
  </si>
  <si>
    <t>011995</t>
  </si>
  <si>
    <t>011996</t>
  </si>
  <si>
    <t>011997</t>
  </si>
  <si>
    <t>011998</t>
  </si>
  <si>
    <t>011999</t>
  </si>
  <si>
    <t>012000</t>
  </si>
  <si>
    <t>012001</t>
  </si>
  <si>
    <t>012002</t>
  </si>
  <si>
    <t>012003</t>
  </si>
  <si>
    <t>012004</t>
  </si>
  <si>
    <t>012005</t>
  </si>
  <si>
    <t>012006</t>
  </si>
  <si>
    <t>012007</t>
  </si>
  <si>
    <t>012008</t>
  </si>
  <si>
    <t>012009</t>
  </si>
  <si>
    <t>012010</t>
  </si>
  <si>
    <t>012011</t>
  </si>
  <si>
    <t>012012</t>
  </si>
  <si>
    <t>012013</t>
  </si>
  <si>
    <t>012014</t>
  </si>
  <si>
    <t>012015</t>
  </si>
  <si>
    <t>012016</t>
  </si>
  <si>
    <t>012017</t>
  </si>
  <si>
    <t>012018</t>
  </si>
  <si>
    <t>012019</t>
  </si>
  <si>
    <t>012020</t>
  </si>
  <si>
    <t>012021</t>
  </si>
  <si>
    <t>012022</t>
  </si>
  <si>
    <t>012023</t>
  </si>
  <si>
    <t>012024</t>
  </si>
  <si>
    <t>012025</t>
  </si>
  <si>
    <t>012026</t>
  </si>
  <si>
    <t>012027</t>
  </si>
  <si>
    <t>012028</t>
  </si>
  <si>
    <t>012029</t>
  </si>
  <si>
    <t>012030</t>
  </si>
  <si>
    <t>012031</t>
  </si>
  <si>
    <t>012032</t>
  </si>
  <si>
    <t>012033</t>
  </si>
  <si>
    <t>012034</t>
  </si>
  <si>
    <t>012035</t>
  </si>
  <si>
    <t>012036</t>
  </si>
  <si>
    <t>012037</t>
  </si>
  <si>
    <t>012038</t>
  </si>
  <si>
    <t>012039</t>
  </si>
  <si>
    <t>012040</t>
  </si>
  <si>
    <t>012041</t>
  </si>
  <si>
    <t>012042</t>
  </si>
  <si>
    <t>012043</t>
  </si>
  <si>
    <t>012044</t>
  </si>
  <si>
    <t>012045</t>
  </si>
  <si>
    <t>012046</t>
  </si>
  <si>
    <t>012047</t>
  </si>
  <si>
    <t>012048</t>
  </si>
  <si>
    <t>012049</t>
  </si>
  <si>
    <t>012050</t>
  </si>
  <si>
    <t>012051</t>
  </si>
  <si>
    <t>012052</t>
  </si>
  <si>
    <t>012053</t>
  </si>
  <si>
    <t>012054</t>
  </si>
  <si>
    <t>012055</t>
  </si>
  <si>
    <t>012056</t>
  </si>
  <si>
    <t>012057</t>
  </si>
  <si>
    <t>012058</t>
  </si>
  <si>
    <t>012059</t>
  </si>
  <si>
    <t>012060</t>
  </si>
  <si>
    <t>012061</t>
  </si>
  <si>
    <t>012062</t>
  </si>
  <si>
    <t>012063</t>
  </si>
  <si>
    <t>012064</t>
  </si>
  <si>
    <t>012065</t>
  </si>
  <si>
    <t>012066</t>
  </si>
  <si>
    <t>012067</t>
  </si>
  <si>
    <t>012068</t>
  </si>
  <si>
    <t>012069</t>
  </si>
  <si>
    <t>012070</t>
  </si>
  <si>
    <t>012071</t>
  </si>
  <si>
    <t>012072</t>
  </si>
  <si>
    <t>012073</t>
  </si>
  <si>
    <t>012074</t>
  </si>
  <si>
    <t>012075</t>
  </si>
  <si>
    <t>012076</t>
  </si>
  <si>
    <t>012077</t>
  </si>
  <si>
    <t>012078</t>
  </si>
  <si>
    <t>012079</t>
  </si>
  <si>
    <t>012080</t>
  </si>
  <si>
    <t>012081</t>
  </si>
  <si>
    <t>012082</t>
  </si>
  <si>
    <t>012083</t>
  </si>
  <si>
    <t>012084</t>
  </si>
  <si>
    <t>012085</t>
  </si>
  <si>
    <t>012086</t>
  </si>
  <si>
    <t>012087</t>
  </si>
  <si>
    <t>012088</t>
  </si>
  <si>
    <t>012089</t>
  </si>
  <si>
    <t>012090</t>
  </si>
  <si>
    <t>012091</t>
  </si>
  <si>
    <t>012092</t>
  </si>
  <si>
    <t>012093</t>
  </si>
  <si>
    <t>012094</t>
  </si>
  <si>
    <t>012095</t>
  </si>
  <si>
    <t>012096</t>
  </si>
  <si>
    <t>012097</t>
  </si>
  <si>
    <t>012098</t>
  </si>
  <si>
    <t>012099</t>
  </si>
  <si>
    <t>012100</t>
  </si>
  <si>
    <t>012101</t>
  </si>
  <si>
    <t>012102</t>
  </si>
  <si>
    <t>012103</t>
  </si>
  <si>
    <t>012104</t>
  </si>
  <si>
    <t>012105</t>
  </si>
  <si>
    <t>012106</t>
  </si>
  <si>
    <t>012107</t>
  </si>
  <si>
    <t>012108</t>
  </si>
  <si>
    <t>012109</t>
  </si>
  <si>
    <t>012110</t>
  </si>
  <si>
    <t>012111</t>
  </si>
  <si>
    <t>012112</t>
  </si>
  <si>
    <t>012113</t>
  </si>
  <si>
    <t>012114</t>
  </si>
  <si>
    <t>012115</t>
  </si>
  <si>
    <t>012116</t>
  </si>
  <si>
    <t>012117</t>
  </si>
  <si>
    <t>012118</t>
  </si>
  <si>
    <t>012119</t>
  </si>
  <si>
    <t>012120</t>
  </si>
  <si>
    <t>012121</t>
  </si>
  <si>
    <t>012122</t>
  </si>
  <si>
    <t>012123</t>
  </si>
  <si>
    <t>012124</t>
  </si>
  <si>
    <t>012125</t>
  </si>
  <si>
    <t>012126</t>
  </si>
  <si>
    <t>012127</t>
  </si>
  <si>
    <t>012128</t>
  </si>
  <si>
    <t>012129</t>
  </si>
  <si>
    <t>012130</t>
  </si>
  <si>
    <t>012131</t>
  </si>
  <si>
    <t>012132</t>
  </si>
  <si>
    <t>012133</t>
  </si>
  <si>
    <t>012134</t>
  </si>
  <si>
    <t>012135</t>
  </si>
  <si>
    <t>012136</t>
  </si>
  <si>
    <t>012137</t>
  </si>
  <si>
    <t>012138</t>
  </si>
  <si>
    <t>012139</t>
  </si>
  <si>
    <t>012140</t>
  </si>
  <si>
    <t>012141</t>
  </si>
  <si>
    <t>012142</t>
  </si>
  <si>
    <t>012143</t>
  </si>
  <si>
    <t>012144</t>
  </si>
  <si>
    <t>012145</t>
  </si>
  <si>
    <t>012146</t>
  </si>
  <si>
    <t>012147</t>
  </si>
  <si>
    <t>012148</t>
  </si>
  <si>
    <t>012149</t>
  </si>
  <si>
    <t>012150</t>
  </si>
  <si>
    <t>012151</t>
  </si>
  <si>
    <t>012152</t>
  </si>
  <si>
    <t>012153</t>
  </si>
  <si>
    <t>012154</t>
  </si>
  <si>
    <t>012155</t>
  </si>
  <si>
    <t>012156</t>
  </si>
  <si>
    <t>012157</t>
  </si>
  <si>
    <t>012158</t>
  </si>
  <si>
    <t>012159</t>
  </si>
  <si>
    <t>012160</t>
  </si>
  <si>
    <t>012161</t>
  </si>
  <si>
    <t>012162</t>
  </si>
  <si>
    <t>012163</t>
  </si>
  <si>
    <t>012164</t>
  </si>
  <si>
    <t>012165</t>
  </si>
  <si>
    <t>012166</t>
  </si>
  <si>
    <t>012167</t>
  </si>
  <si>
    <t>012168</t>
  </si>
  <si>
    <t>012169</t>
  </si>
  <si>
    <t>012170</t>
  </si>
  <si>
    <t>012171</t>
  </si>
  <si>
    <t>012172</t>
  </si>
  <si>
    <t>012173</t>
  </si>
  <si>
    <t>012174</t>
  </si>
  <si>
    <t>012175</t>
  </si>
  <si>
    <t>012176</t>
  </si>
  <si>
    <t>012177</t>
  </si>
  <si>
    <t>012178</t>
  </si>
  <si>
    <t>012179</t>
  </si>
  <si>
    <t>012180</t>
  </si>
  <si>
    <t>012181</t>
  </si>
  <si>
    <t>012182</t>
  </si>
  <si>
    <t>012183</t>
  </si>
  <si>
    <t>012184</t>
  </si>
  <si>
    <t>012185</t>
  </si>
  <si>
    <t>012186</t>
  </si>
  <si>
    <t>012187</t>
  </si>
  <si>
    <t>012188</t>
  </si>
  <si>
    <t>012189</t>
  </si>
  <si>
    <t>012190</t>
  </si>
  <si>
    <t>012191</t>
  </si>
  <si>
    <t>012192</t>
  </si>
  <si>
    <t>012193</t>
  </si>
  <si>
    <t>012194</t>
  </si>
  <si>
    <t>012195</t>
  </si>
  <si>
    <t>012196</t>
  </si>
  <si>
    <t>012197</t>
  </si>
  <si>
    <t>012198</t>
  </si>
  <si>
    <t>012199</t>
  </si>
  <si>
    <t>012200</t>
  </si>
  <si>
    <t>012201</t>
  </si>
  <si>
    <t>012202</t>
  </si>
  <si>
    <t>012203</t>
  </si>
  <si>
    <t>012204</t>
  </si>
  <si>
    <t>012205</t>
  </si>
  <si>
    <t>012206</t>
  </si>
  <si>
    <t>012207</t>
  </si>
  <si>
    <t>012208</t>
  </si>
  <si>
    <t>012209</t>
  </si>
  <si>
    <t>012210</t>
  </si>
  <si>
    <t>012211</t>
  </si>
  <si>
    <t>012212</t>
  </si>
  <si>
    <t>012213</t>
  </si>
  <si>
    <t>012214</t>
  </si>
  <si>
    <t>012215</t>
  </si>
  <si>
    <t>012216</t>
  </si>
  <si>
    <t>012217</t>
  </si>
  <si>
    <t>012218</t>
  </si>
  <si>
    <t>012219</t>
  </si>
  <si>
    <t>012220</t>
  </si>
  <si>
    <t>012221</t>
  </si>
  <si>
    <t>012222</t>
  </si>
  <si>
    <t>012223</t>
  </si>
  <si>
    <t>012224</t>
  </si>
  <si>
    <t>012225</t>
  </si>
  <si>
    <t>012226</t>
  </si>
  <si>
    <t>012227</t>
  </si>
  <si>
    <t>012228</t>
  </si>
  <si>
    <t>012229</t>
  </si>
  <si>
    <t>012230</t>
  </si>
  <si>
    <t>012231</t>
  </si>
  <si>
    <t>012232</t>
  </si>
  <si>
    <t>012233</t>
  </si>
  <si>
    <t>012234</t>
  </si>
  <si>
    <t>012235</t>
  </si>
  <si>
    <t>012236</t>
  </si>
  <si>
    <t>012237</t>
  </si>
  <si>
    <t>012238</t>
  </si>
  <si>
    <t>012239</t>
  </si>
  <si>
    <t>012240</t>
  </si>
  <si>
    <t>012241</t>
  </si>
  <si>
    <t>012242</t>
  </si>
  <si>
    <t>012243</t>
  </si>
  <si>
    <t>012244</t>
  </si>
  <si>
    <t>012245</t>
  </si>
  <si>
    <t>012246</t>
  </si>
  <si>
    <t>012247</t>
  </si>
  <si>
    <t>012248</t>
  </si>
  <si>
    <t>012249</t>
  </si>
  <si>
    <t>012250</t>
  </si>
  <si>
    <t>012251</t>
  </si>
  <si>
    <t>012252</t>
  </si>
  <si>
    <t>012253</t>
  </si>
  <si>
    <t>012254</t>
  </si>
  <si>
    <t>012255</t>
  </si>
  <si>
    <t>012256</t>
  </si>
  <si>
    <t>012257</t>
  </si>
  <si>
    <t>012258</t>
  </si>
  <si>
    <t>012259</t>
  </si>
  <si>
    <t>012260</t>
  </si>
  <si>
    <t>012261</t>
  </si>
  <si>
    <t>012262</t>
  </si>
  <si>
    <t>012263</t>
  </si>
  <si>
    <t>012264</t>
  </si>
  <si>
    <t>012265</t>
  </si>
  <si>
    <t>012266</t>
  </si>
  <si>
    <t>012267</t>
  </si>
  <si>
    <t>012268</t>
  </si>
  <si>
    <t>012269</t>
  </si>
  <si>
    <t>012270</t>
  </si>
  <si>
    <t>Лелека В. М.</t>
  </si>
  <si>
    <t>012271</t>
  </si>
  <si>
    <t>012272</t>
  </si>
  <si>
    <t>012273</t>
  </si>
  <si>
    <t>012274</t>
  </si>
  <si>
    <t>012275</t>
  </si>
  <si>
    <t>012276</t>
  </si>
  <si>
    <t>012277</t>
  </si>
  <si>
    <t>012278</t>
  </si>
  <si>
    <t>012279</t>
  </si>
  <si>
    <t>012280</t>
  </si>
  <si>
    <t>012281</t>
  </si>
  <si>
    <t>012282</t>
  </si>
  <si>
    <t>012283</t>
  </si>
  <si>
    <t>012284</t>
  </si>
  <si>
    <t>012285</t>
  </si>
  <si>
    <t>012286</t>
  </si>
  <si>
    <t>012287</t>
  </si>
  <si>
    <t>012288</t>
  </si>
  <si>
    <t>012289</t>
  </si>
  <si>
    <t>012290</t>
  </si>
  <si>
    <t>012291</t>
  </si>
  <si>
    <t>012292</t>
  </si>
  <si>
    <t>012293</t>
  </si>
  <si>
    <t>012294</t>
  </si>
  <si>
    <t>012295</t>
  </si>
  <si>
    <t>012296</t>
  </si>
  <si>
    <t>012297</t>
  </si>
  <si>
    <t>012298</t>
  </si>
  <si>
    <t>012299</t>
  </si>
  <si>
    <t>012300</t>
  </si>
  <si>
    <t>012301</t>
  </si>
  <si>
    <t>012302</t>
  </si>
  <si>
    <t>012303</t>
  </si>
  <si>
    <t>012304</t>
  </si>
  <si>
    <t>012305</t>
  </si>
  <si>
    <t>012306</t>
  </si>
  <si>
    <t>012307</t>
  </si>
  <si>
    <t>012308</t>
  </si>
  <si>
    <t>012309</t>
  </si>
  <si>
    <t>012310</t>
  </si>
  <si>
    <t>012311</t>
  </si>
  <si>
    <t>012312</t>
  </si>
  <si>
    <t>012313</t>
  </si>
  <si>
    <t>012314</t>
  </si>
  <si>
    <t>012315</t>
  </si>
  <si>
    <t>012316</t>
  </si>
  <si>
    <t>012317</t>
  </si>
  <si>
    <t>012318</t>
  </si>
  <si>
    <t>012319</t>
  </si>
  <si>
    <t>012320</t>
  </si>
  <si>
    <t>012321</t>
  </si>
  <si>
    <t>012322</t>
  </si>
  <si>
    <t>012323</t>
  </si>
  <si>
    <t>012324</t>
  </si>
  <si>
    <t>012325</t>
  </si>
  <si>
    <t>012326</t>
  </si>
  <si>
    <t>012327</t>
  </si>
  <si>
    <t>012328</t>
  </si>
  <si>
    <t>012329</t>
  </si>
  <si>
    <t>012330</t>
  </si>
  <si>
    <t>012331</t>
  </si>
  <si>
    <t>012332</t>
  </si>
  <si>
    <t>012333</t>
  </si>
  <si>
    <t>012334</t>
  </si>
  <si>
    <t>012335</t>
  </si>
  <si>
    <t>012336</t>
  </si>
  <si>
    <t>012337</t>
  </si>
  <si>
    <t>012338</t>
  </si>
  <si>
    <t>012339</t>
  </si>
  <si>
    <t>012340</t>
  </si>
  <si>
    <t>012341</t>
  </si>
  <si>
    <t>012342</t>
  </si>
  <si>
    <t>012343</t>
  </si>
  <si>
    <t>012344</t>
  </si>
  <si>
    <t>012345</t>
  </si>
  <si>
    <t>012346</t>
  </si>
  <si>
    <t>012347</t>
  </si>
  <si>
    <t>012348</t>
  </si>
  <si>
    <t>012349</t>
  </si>
  <si>
    <t>012350</t>
  </si>
  <si>
    <t>012351</t>
  </si>
  <si>
    <t>012352</t>
  </si>
  <si>
    <t>012353</t>
  </si>
  <si>
    <t>012354</t>
  </si>
  <si>
    <t>012355</t>
  </si>
  <si>
    <t>012356</t>
  </si>
  <si>
    <t>012357</t>
  </si>
  <si>
    <t>012358</t>
  </si>
  <si>
    <t>012359</t>
  </si>
  <si>
    <t>012360</t>
  </si>
  <si>
    <t>012361</t>
  </si>
  <si>
    <t>012362</t>
  </si>
  <si>
    <t>012363</t>
  </si>
  <si>
    <t>012364</t>
  </si>
  <si>
    <t>012365</t>
  </si>
  <si>
    <t>012366</t>
  </si>
  <si>
    <t>012367</t>
  </si>
  <si>
    <t>012368</t>
  </si>
  <si>
    <t>012369</t>
  </si>
  <si>
    <t>012370</t>
  </si>
  <si>
    <t>012371</t>
  </si>
  <si>
    <t>012372</t>
  </si>
  <si>
    <t>012373</t>
  </si>
  <si>
    <t>012374</t>
  </si>
  <si>
    <t>012375</t>
  </si>
  <si>
    <t>012376</t>
  </si>
  <si>
    <t>012377</t>
  </si>
  <si>
    <t>012378</t>
  </si>
  <si>
    <t>012379</t>
  </si>
  <si>
    <t>012380</t>
  </si>
  <si>
    <t>012381</t>
  </si>
  <si>
    <t>012382</t>
  </si>
  <si>
    <t>012383</t>
  </si>
  <si>
    <t>012384</t>
  </si>
  <si>
    <t>012385</t>
  </si>
  <si>
    <t>012386</t>
  </si>
  <si>
    <t>012387</t>
  </si>
  <si>
    <t>012388</t>
  </si>
  <si>
    <t>012389</t>
  </si>
  <si>
    <t>012390</t>
  </si>
  <si>
    <t>012391</t>
  </si>
  <si>
    <t>012392</t>
  </si>
  <si>
    <t>012393</t>
  </si>
  <si>
    <t>012394</t>
  </si>
  <si>
    <t>012395</t>
  </si>
  <si>
    <t>012396</t>
  </si>
  <si>
    <t>012397</t>
  </si>
  <si>
    <t>012398</t>
  </si>
  <si>
    <t>012399</t>
  </si>
  <si>
    <t>012400</t>
  </si>
  <si>
    <t>Полянський П.</t>
  </si>
  <si>
    <t>012401</t>
  </si>
  <si>
    <t>012402</t>
  </si>
  <si>
    <t>012403</t>
  </si>
  <si>
    <t>012404</t>
  </si>
  <si>
    <t>012405</t>
  </si>
  <si>
    <t>012406</t>
  </si>
  <si>
    <t>012407</t>
  </si>
  <si>
    <t>012408</t>
  </si>
  <si>
    <t>012409</t>
  </si>
  <si>
    <t>012410</t>
  </si>
  <si>
    <t>012411</t>
  </si>
  <si>
    <t>012412</t>
  </si>
  <si>
    <t>012413</t>
  </si>
  <si>
    <t>012414</t>
  </si>
  <si>
    <t>012415</t>
  </si>
  <si>
    <t>012416</t>
  </si>
  <si>
    <t>012417</t>
  </si>
  <si>
    <t>012418</t>
  </si>
  <si>
    <t>012419</t>
  </si>
  <si>
    <t>012420</t>
  </si>
  <si>
    <t>012421</t>
  </si>
  <si>
    <t>012422</t>
  </si>
  <si>
    <t>012423</t>
  </si>
  <si>
    <t>012424</t>
  </si>
  <si>
    <t>012425</t>
  </si>
  <si>
    <t>012426</t>
  </si>
  <si>
    <t>012427</t>
  </si>
  <si>
    <t>012428</t>
  </si>
  <si>
    <t>012429</t>
  </si>
  <si>
    <t>012430</t>
  </si>
  <si>
    <t>012431</t>
  </si>
  <si>
    <t>012432</t>
  </si>
  <si>
    <t>012433</t>
  </si>
  <si>
    <t>012434</t>
  </si>
  <si>
    <t>012435</t>
  </si>
  <si>
    <t>012436</t>
  </si>
  <si>
    <t>012437</t>
  </si>
  <si>
    <t>012438</t>
  </si>
  <si>
    <t>012439</t>
  </si>
  <si>
    <t>012440</t>
  </si>
  <si>
    <t>012441</t>
  </si>
  <si>
    <t>012442</t>
  </si>
  <si>
    <t>012443</t>
  </si>
  <si>
    <t>012444</t>
  </si>
  <si>
    <t>012445</t>
  </si>
  <si>
    <t>012446</t>
  </si>
  <si>
    <t>012447</t>
  </si>
  <si>
    <t>012448</t>
  </si>
  <si>
    <t>012449</t>
  </si>
  <si>
    <t>012450</t>
  </si>
  <si>
    <t>012451</t>
  </si>
  <si>
    <t>012452</t>
  </si>
  <si>
    <t>012453</t>
  </si>
  <si>
    <t>012454</t>
  </si>
  <si>
    <t>012455</t>
  </si>
  <si>
    <t>012456</t>
  </si>
  <si>
    <t>012457</t>
  </si>
  <si>
    <t>012458</t>
  </si>
  <si>
    <t>012459</t>
  </si>
  <si>
    <t>012460</t>
  </si>
  <si>
    <t>012461</t>
  </si>
  <si>
    <t>012462</t>
  </si>
  <si>
    <t>012463</t>
  </si>
  <si>
    <t>012464</t>
  </si>
  <si>
    <t>012465</t>
  </si>
  <si>
    <t>012466</t>
  </si>
  <si>
    <t>012467</t>
  </si>
  <si>
    <t>012468</t>
  </si>
  <si>
    <t>012469</t>
  </si>
  <si>
    <t>012470</t>
  </si>
  <si>
    <t>012471</t>
  </si>
  <si>
    <t>012472</t>
  </si>
  <si>
    <t>012473</t>
  </si>
  <si>
    <t>012474</t>
  </si>
  <si>
    <t>012475</t>
  </si>
  <si>
    <t>012476</t>
  </si>
  <si>
    <t>012477</t>
  </si>
  <si>
    <t>012478</t>
  </si>
  <si>
    <t>012479</t>
  </si>
  <si>
    <t>012480</t>
  </si>
  <si>
    <t>012481</t>
  </si>
  <si>
    <t>012482</t>
  </si>
  <si>
    <t>012483</t>
  </si>
  <si>
    <t>012484</t>
  </si>
  <si>
    <t>012485</t>
  </si>
  <si>
    <t>012486</t>
  </si>
  <si>
    <t>012487</t>
  </si>
  <si>
    <t>012488</t>
  </si>
  <si>
    <t>012489</t>
  </si>
  <si>
    <t>012490</t>
  </si>
  <si>
    <t>012491</t>
  </si>
  <si>
    <t>012492</t>
  </si>
  <si>
    <t>012493</t>
  </si>
  <si>
    <t>012494</t>
  </si>
  <si>
    <t>012495</t>
  </si>
  <si>
    <t>012496</t>
  </si>
  <si>
    <t>012497</t>
  </si>
  <si>
    <t>012498</t>
  </si>
  <si>
    <t>012499</t>
  </si>
  <si>
    <t>012500</t>
  </si>
  <si>
    <t>012501</t>
  </si>
  <si>
    <t>012502</t>
  </si>
  <si>
    <t>012503</t>
  </si>
  <si>
    <t>012504</t>
  </si>
  <si>
    <t>012505</t>
  </si>
  <si>
    <t>012506</t>
  </si>
  <si>
    <t>012507</t>
  </si>
  <si>
    <t>012508</t>
  </si>
  <si>
    <t>012509</t>
  </si>
  <si>
    <t>012510</t>
  </si>
  <si>
    <t>012511</t>
  </si>
  <si>
    <t>012512</t>
  </si>
  <si>
    <t>012513</t>
  </si>
  <si>
    <t>012514</t>
  </si>
  <si>
    <t>012515</t>
  </si>
  <si>
    <t>012516</t>
  </si>
  <si>
    <t>012517</t>
  </si>
  <si>
    <t>012518</t>
  </si>
  <si>
    <t>012519</t>
  </si>
  <si>
    <t>012520</t>
  </si>
  <si>
    <t>012521</t>
  </si>
  <si>
    <t>012522</t>
  </si>
  <si>
    <t>012523</t>
  </si>
  <si>
    <t>012524</t>
  </si>
  <si>
    <t>012525</t>
  </si>
  <si>
    <t>012526</t>
  </si>
  <si>
    <t>012527</t>
  </si>
  <si>
    <t>012528</t>
  </si>
  <si>
    <t>012529</t>
  </si>
  <si>
    <t>012530</t>
  </si>
  <si>
    <t>012531</t>
  </si>
  <si>
    <t>012532</t>
  </si>
  <si>
    <t>012533</t>
  </si>
  <si>
    <t>012534</t>
  </si>
  <si>
    <t>012535</t>
  </si>
  <si>
    <t>012536</t>
  </si>
  <si>
    <t>012537</t>
  </si>
  <si>
    <t>012538</t>
  </si>
  <si>
    <t>012539</t>
  </si>
  <si>
    <t>012540</t>
  </si>
  <si>
    <t>012541</t>
  </si>
  <si>
    <t>012542</t>
  </si>
  <si>
    <t>012543</t>
  </si>
  <si>
    <t>012544</t>
  </si>
  <si>
    <t>012545</t>
  </si>
  <si>
    <t>012546</t>
  </si>
  <si>
    <t>012547</t>
  </si>
  <si>
    <t>012548</t>
  </si>
  <si>
    <t>012549</t>
  </si>
  <si>
    <t>012550</t>
  </si>
  <si>
    <t>012551</t>
  </si>
  <si>
    <t>012552</t>
  </si>
  <si>
    <t>012553</t>
  </si>
  <si>
    <t>012554</t>
  </si>
  <si>
    <t>012555</t>
  </si>
  <si>
    <t>012556</t>
  </si>
  <si>
    <t>012557</t>
  </si>
  <si>
    <t>012558</t>
  </si>
  <si>
    <t>012559</t>
  </si>
  <si>
    <t>012560</t>
  </si>
  <si>
    <t>012561</t>
  </si>
  <si>
    <t>012562</t>
  </si>
  <si>
    <t>012563</t>
  </si>
  <si>
    <t>012564</t>
  </si>
  <si>
    <t>012565</t>
  </si>
  <si>
    <t>012566</t>
  </si>
  <si>
    <t>012567</t>
  </si>
  <si>
    <t>012568</t>
  </si>
  <si>
    <t>012569</t>
  </si>
  <si>
    <t>012570</t>
  </si>
  <si>
    <t>012571</t>
  </si>
  <si>
    <t>012572</t>
  </si>
  <si>
    <t>012573</t>
  </si>
  <si>
    <t>012574</t>
  </si>
  <si>
    <t>012575</t>
  </si>
  <si>
    <t>012576</t>
  </si>
  <si>
    <t>012577</t>
  </si>
  <si>
    <t>012578</t>
  </si>
  <si>
    <t>012579</t>
  </si>
  <si>
    <t>012580</t>
  </si>
  <si>
    <t>012581</t>
  </si>
  <si>
    <t>012582</t>
  </si>
  <si>
    <t>012583</t>
  </si>
  <si>
    <t>012584</t>
  </si>
  <si>
    <t>012585</t>
  </si>
  <si>
    <t>012586</t>
  </si>
  <si>
    <t>012587</t>
  </si>
  <si>
    <t>012588</t>
  </si>
  <si>
    <t>012589</t>
  </si>
  <si>
    <t>012590</t>
  </si>
  <si>
    <t>012591</t>
  </si>
  <si>
    <t>012592</t>
  </si>
  <si>
    <t>012593</t>
  </si>
  <si>
    <t>012594</t>
  </si>
  <si>
    <t>012595</t>
  </si>
  <si>
    <t>012596</t>
  </si>
  <si>
    <t>012597</t>
  </si>
  <si>
    <t>012598</t>
  </si>
  <si>
    <t>012599</t>
  </si>
  <si>
    <t>012600</t>
  </si>
  <si>
    <t>012601</t>
  </si>
  <si>
    <t>012602</t>
  </si>
  <si>
    <t>012603</t>
  </si>
  <si>
    <t>012604</t>
  </si>
  <si>
    <t>012605</t>
  </si>
  <si>
    <t>012606</t>
  </si>
  <si>
    <t>012607</t>
  </si>
  <si>
    <t>012608</t>
  </si>
  <si>
    <t>012609</t>
  </si>
  <si>
    <t>012610</t>
  </si>
  <si>
    <t>012611</t>
  </si>
  <si>
    <t>012612</t>
  </si>
  <si>
    <t>012613</t>
  </si>
  <si>
    <t>012614</t>
  </si>
  <si>
    <t>012615</t>
  </si>
  <si>
    <t>012616</t>
  </si>
  <si>
    <t>012617</t>
  </si>
  <si>
    <t>012618</t>
  </si>
  <si>
    <t>012619</t>
  </si>
  <si>
    <t>012620</t>
  </si>
  <si>
    <t>012621</t>
  </si>
  <si>
    <t>012622</t>
  </si>
  <si>
    <t>012623</t>
  </si>
  <si>
    <t>012624</t>
  </si>
  <si>
    <t>012625</t>
  </si>
  <si>
    <t>012626</t>
  </si>
  <si>
    <t>012627</t>
  </si>
  <si>
    <t>012628</t>
  </si>
  <si>
    <t>012629</t>
  </si>
  <si>
    <t>012630</t>
  </si>
  <si>
    <t>012631</t>
  </si>
  <si>
    <t>012632</t>
  </si>
  <si>
    <t>012633</t>
  </si>
  <si>
    <t>012634</t>
  </si>
  <si>
    <t>012635</t>
  </si>
  <si>
    <t>012636</t>
  </si>
  <si>
    <t>012637</t>
  </si>
  <si>
    <t>012638</t>
  </si>
  <si>
    <t>012639</t>
  </si>
  <si>
    <t>012640</t>
  </si>
  <si>
    <t>012641</t>
  </si>
  <si>
    <t>012642</t>
  </si>
  <si>
    <t>012643</t>
  </si>
  <si>
    <t>012644</t>
  </si>
  <si>
    <t>012645</t>
  </si>
  <si>
    <t>012646</t>
  </si>
  <si>
    <t>012647</t>
  </si>
  <si>
    <t>012648</t>
  </si>
  <si>
    <t>012649</t>
  </si>
  <si>
    <t>012650</t>
  </si>
  <si>
    <t>012651</t>
  </si>
  <si>
    <t>012652</t>
  </si>
  <si>
    <t>012653</t>
  </si>
  <si>
    <t>012654</t>
  </si>
  <si>
    <t>012655</t>
  </si>
  <si>
    <t>012656</t>
  </si>
  <si>
    <t>012657</t>
  </si>
  <si>
    <t>012658</t>
  </si>
  <si>
    <t>012659</t>
  </si>
  <si>
    <t>012660</t>
  </si>
  <si>
    <t>012661</t>
  </si>
  <si>
    <t>012662</t>
  </si>
  <si>
    <t>012663</t>
  </si>
  <si>
    <t>012664</t>
  </si>
  <si>
    <t>012665</t>
  </si>
  <si>
    <t>012666</t>
  </si>
  <si>
    <t>012667</t>
  </si>
  <si>
    <t>012668</t>
  </si>
  <si>
    <t>012669</t>
  </si>
  <si>
    <t>012670</t>
  </si>
  <si>
    <t>012671</t>
  </si>
  <si>
    <t>012672</t>
  </si>
  <si>
    <t>012673</t>
  </si>
  <si>
    <t>012674</t>
  </si>
  <si>
    <t>012675</t>
  </si>
  <si>
    <t>012676</t>
  </si>
  <si>
    <t>012677</t>
  </si>
  <si>
    <t>012678</t>
  </si>
  <si>
    <t>012679</t>
  </si>
  <si>
    <t>012680</t>
  </si>
  <si>
    <t>012681</t>
  </si>
  <si>
    <t>012682</t>
  </si>
  <si>
    <t>012683</t>
  </si>
  <si>
    <t>012684</t>
  </si>
  <si>
    <t>012685</t>
  </si>
  <si>
    <t>012686</t>
  </si>
  <si>
    <t>012687</t>
  </si>
  <si>
    <t>012688</t>
  </si>
  <si>
    <t>012689</t>
  </si>
  <si>
    <t>012690</t>
  </si>
  <si>
    <t>012691</t>
  </si>
  <si>
    <t>012692</t>
  </si>
  <si>
    <t>012693</t>
  </si>
  <si>
    <t>012694</t>
  </si>
  <si>
    <t>012695</t>
  </si>
  <si>
    <t>012696</t>
  </si>
  <si>
    <t>012697</t>
  </si>
  <si>
    <t>012698</t>
  </si>
  <si>
    <t>012699</t>
  </si>
  <si>
    <t>012700</t>
  </si>
  <si>
    <t>Істер</t>
  </si>
  <si>
    <t>Математика 10 кл.</t>
  </si>
  <si>
    <t>012701</t>
  </si>
  <si>
    <t>012702</t>
  </si>
  <si>
    <t>012703</t>
  </si>
  <si>
    <t>012704</t>
  </si>
  <si>
    <t>012705</t>
  </si>
  <si>
    <t>012706</t>
  </si>
  <si>
    <t>012707</t>
  </si>
  <si>
    <t>012708</t>
  </si>
  <si>
    <t>012709</t>
  </si>
  <si>
    <t>012710</t>
  </si>
  <si>
    <t>012711</t>
  </si>
  <si>
    <t>012712</t>
  </si>
  <si>
    <t>012713</t>
  </si>
  <si>
    <t>012714</t>
  </si>
  <si>
    <t>012715</t>
  </si>
  <si>
    <t>012716</t>
  </si>
  <si>
    <t>012717</t>
  </si>
  <si>
    <t>012718</t>
  </si>
  <si>
    <t>012719</t>
  </si>
  <si>
    <t>012720</t>
  </si>
  <si>
    <t>012721</t>
  </si>
  <si>
    <t>012722</t>
  </si>
  <si>
    <t>012723</t>
  </si>
  <si>
    <t>012724</t>
  </si>
  <si>
    <t>012725</t>
  </si>
  <si>
    <t>012726</t>
  </si>
  <si>
    <t>012727</t>
  </si>
  <si>
    <t>012728</t>
  </si>
  <si>
    <t>012729</t>
  </si>
  <si>
    <t>012730</t>
  </si>
  <si>
    <t>012731</t>
  </si>
  <si>
    <t>012732</t>
  </si>
  <si>
    <t>012733</t>
  </si>
  <si>
    <t>012734</t>
  </si>
  <si>
    <t>012735</t>
  </si>
  <si>
    <t>012736</t>
  </si>
  <si>
    <t>012737</t>
  </si>
  <si>
    <t>012738</t>
  </si>
  <si>
    <t>012739</t>
  </si>
  <si>
    <t>012740</t>
  </si>
  <si>
    <t>012741</t>
  </si>
  <si>
    <t>012742</t>
  </si>
  <si>
    <t>012743</t>
  </si>
  <si>
    <t>012744</t>
  </si>
  <si>
    <t>012745</t>
  </si>
  <si>
    <t>012746</t>
  </si>
  <si>
    <t>012747</t>
  </si>
  <si>
    <t>012748</t>
  </si>
  <si>
    <t>012749</t>
  </si>
  <si>
    <t>012750</t>
  </si>
  <si>
    <t>012751</t>
  </si>
  <si>
    <t>012752</t>
  </si>
  <si>
    <t>012753</t>
  </si>
  <si>
    <t>012754</t>
  </si>
  <si>
    <t>012755</t>
  </si>
  <si>
    <t>012756</t>
  </si>
  <si>
    <t>012757</t>
  </si>
  <si>
    <t>012758</t>
  </si>
  <si>
    <t>012759</t>
  </si>
  <si>
    <t>012760</t>
  </si>
  <si>
    <t>012761</t>
  </si>
  <si>
    <t>012762</t>
  </si>
  <si>
    <t>012763</t>
  </si>
  <si>
    <t>012764</t>
  </si>
  <si>
    <t>012765</t>
  </si>
  <si>
    <t>012766</t>
  </si>
  <si>
    <t>012767</t>
  </si>
  <si>
    <t>012768</t>
  </si>
  <si>
    <t>012769</t>
  </si>
  <si>
    <t>012770</t>
  </si>
  <si>
    <t>012771</t>
  </si>
  <si>
    <t>012772</t>
  </si>
  <si>
    <t>012773</t>
  </si>
  <si>
    <t>012774</t>
  </si>
  <si>
    <t>012775</t>
  </si>
  <si>
    <t>012776</t>
  </si>
  <si>
    <t>012777</t>
  </si>
  <si>
    <t>012778</t>
  </si>
  <si>
    <t>012779</t>
  </si>
  <si>
    <t>012780</t>
  </si>
  <si>
    <t>012781</t>
  </si>
  <si>
    <t>012782</t>
  </si>
  <si>
    <t>012783</t>
  </si>
  <si>
    <t>012784</t>
  </si>
  <si>
    <t>012785</t>
  </si>
  <si>
    <t>012786</t>
  </si>
  <si>
    <t>012787</t>
  </si>
  <si>
    <t>012788</t>
  </si>
  <si>
    <t>012789</t>
  </si>
  <si>
    <t>012790</t>
  </si>
  <si>
    <t>012791</t>
  </si>
  <si>
    <t>012792</t>
  </si>
  <si>
    <t>012793</t>
  </si>
  <si>
    <t>012794</t>
  </si>
  <si>
    <t>012795</t>
  </si>
  <si>
    <t>012796</t>
  </si>
  <si>
    <t>012797</t>
  </si>
  <si>
    <t>012798</t>
  </si>
  <si>
    <t>012799</t>
  </si>
  <si>
    <t>012800</t>
  </si>
  <si>
    <t>012801</t>
  </si>
  <si>
    <t>012802</t>
  </si>
  <si>
    <t>012803</t>
  </si>
  <si>
    <t>012804</t>
  </si>
  <si>
    <t>012805</t>
  </si>
  <si>
    <t>012806</t>
  </si>
  <si>
    <t>012807</t>
  </si>
  <si>
    <t>012808</t>
  </si>
  <si>
    <t>012809</t>
  </si>
  <si>
    <t>012810</t>
  </si>
  <si>
    <t>012811</t>
  </si>
  <si>
    <t>012812</t>
  </si>
  <si>
    <t>012813</t>
  </si>
  <si>
    <t>012814</t>
  </si>
  <si>
    <t>012815</t>
  </si>
  <si>
    <t>012816</t>
  </si>
  <si>
    <t>012817</t>
  </si>
  <si>
    <t>012818</t>
  </si>
  <si>
    <t>012819</t>
  </si>
  <si>
    <t>012820</t>
  </si>
  <si>
    <t>012821</t>
  </si>
  <si>
    <t>012822</t>
  </si>
  <si>
    <t>012823</t>
  </si>
  <si>
    <t>012824</t>
  </si>
  <si>
    <t>012825</t>
  </si>
  <si>
    <t>012826</t>
  </si>
  <si>
    <t>012827</t>
  </si>
  <si>
    <t>012828</t>
  </si>
  <si>
    <t>012829</t>
  </si>
  <si>
    <t>012830</t>
  </si>
  <si>
    <t>012831</t>
  </si>
  <si>
    <t>012832</t>
  </si>
  <si>
    <t>012833</t>
  </si>
  <si>
    <t>012834</t>
  </si>
  <si>
    <t>012835</t>
  </si>
  <si>
    <t>012836</t>
  </si>
  <si>
    <t>012837</t>
  </si>
  <si>
    <t>012838</t>
  </si>
  <si>
    <t>012839</t>
  </si>
  <si>
    <t>012840</t>
  </si>
  <si>
    <t>012841</t>
  </si>
  <si>
    <t>012842</t>
  </si>
  <si>
    <t>012843</t>
  </si>
  <si>
    <t>012844</t>
  </si>
  <si>
    <t>012845</t>
  </si>
  <si>
    <t>012846</t>
  </si>
  <si>
    <t>012847</t>
  </si>
  <si>
    <t>012848</t>
  </si>
  <si>
    <t>012849</t>
  </si>
  <si>
    <t>012850</t>
  </si>
  <si>
    <t>012851</t>
  </si>
  <si>
    <t>012852</t>
  </si>
  <si>
    <t>012853</t>
  </si>
  <si>
    <t>012854</t>
  </si>
  <si>
    <t>012855</t>
  </si>
  <si>
    <t>012856</t>
  </si>
  <si>
    <t>012857</t>
  </si>
  <si>
    <t>012858</t>
  </si>
  <si>
    <t>012859</t>
  </si>
  <si>
    <t>012860</t>
  </si>
  <si>
    <t>012861</t>
  </si>
  <si>
    <t>012862</t>
  </si>
  <si>
    <t>012863</t>
  </si>
  <si>
    <t>012864</t>
  </si>
  <si>
    <t>012865</t>
  </si>
  <si>
    <t>012866</t>
  </si>
  <si>
    <t>012867</t>
  </si>
  <si>
    <t>012868</t>
  </si>
  <si>
    <t>012869</t>
  </si>
  <si>
    <t>012870</t>
  </si>
  <si>
    <t>012871</t>
  </si>
  <si>
    <t>012872</t>
  </si>
  <si>
    <t>012873</t>
  </si>
  <si>
    <t>012874</t>
  </si>
  <si>
    <t>012875</t>
  </si>
  <si>
    <t>012876</t>
  </si>
  <si>
    <t>012877</t>
  </si>
  <si>
    <t>012878</t>
  </si>
  <si>
    <t>012879</t>
  </si>
  <si>
    <t>012880</t>
  </si>
  <si>
    <t>012881</t>
  </si>
  <si>
    <t>012882</t>
  </si>
  <si>
    <t>012883</t>
  </si>
  <si>
    <t>012884</t>
  </si>
  <si>
    <t>012885</t>
  </si>
  <si>
    <t>012886</t>
  </si>
  <si>
    <t>012887</t>
  </si>
  <si>
    <t>012888</t>
  </si>
  <si>
    <t>012889</t>
  </si>
  <si>
    <t>012890</t>
  </si>
  <si>
    <t>012891</t>
  </si>
  <si>
    <t>012892</t>
  </si>
  <si>
    <t>012893</t>
  </si>
  <si>
    <t>012894</t>
  </si>
  <si>
    <t>012895</t>
  </si>
  <si>
    <t>012896</t>
  </si>
  <si>
    <t>012897</t>
  </si>
  <si>
    <t>012898</t>
  </si>
  <si>
    <t>012899</t>
  </si>
  <si>
    <t>012900</t>
  </si>
  <si>
    <t>012901</t>
  </si>
  <si>
    <t>012902</t>
  </si>
  <si>
    <t>012903</t>
  </si>
  <si>
    <t>012904</t>
  </si>
  <si>
    <t>012905</t>
  </si>
  <si>
    <t>012906</t>
  </si>
  <si>
    <t>012907</t>
  </si>
  <si>
    <t>012908</t>
  </si>
  <si>
    <t>012909</t>
  </si>
  <si>
    <t>012910</t>
  </si>
  <si>
    <t>012911</t>
  </si>
  <si>
    <t>012912</t>
  </si>
  <si>
    <t>012913</t>
  </si>
  <si>
    <t>012914</t>
  </si>
  <si>
    <t>012915</t>
  </si>
  <si>
    <t>012916</t>
  </si>
  <si>
    <t>012917</t>
  </si>
  <si>
    <t>012918</t>
  </si>
  <si>
    <t>012919</t>
  </si>
  <si>
    <t>012920</t>
  </si>
  <si>
    <t>012921</t>
  </si>
  <si>
    <t>012922</t>
  </si>
  <si>
    <t>012923</t>
  </si>
  <si>
    <t>012924</t>
  </si>
  <si>
    <t>012925</t>
  </si>
  <si>
    <t>012926</t>
  </si>
  <si>
    <t>012927</t>
  </si>
  <si>
    <t>012928</t>
  </si>
  <si>
    <t>012929</t>
  </si>
  <si>
    <t>012930</t>
  </si>
  <si>
    <t>012931</t>
  </si>
  <si>
    <t>012932</t>
  </si>
  <si>
    <t>012933</t>
  </si>
  <si>
    <t>012934</t>
  </si>
  <si>
    <t>012935</t>
  </si>
  <si>
    <t>012936</t>
  </si>
  <si>
    <t>012937</t>
  </si>
  <si>
    <t>012938</t>
  </si>
  <si>
    <t>012939</t>
  </si>
  <si>
    <t>012940</t>
  </si>
  <si>
    <t>012941</t>
  </si>
  <si>
    <t>012942</t>
  </si>
  <si>
    <t>012943</t>
  </si>
  <si>
    <t>012944</t>
  </si>
  <si>
    <t>012945</t>
  </si>
  <si>
    <t>012946</t>
  </si>
  <si>
    <t>012947</t>
  </si>
  <si>
    <t>012948</t>
  </si>
  <si>
    <t>012949</t>
  </si>
  <si>
    <t>012950</t>
  </si>
  <si>
    <t>012951</t>
  </si>
  <si>
    <t>012952</t>
  </si>
  <si>
    <t>012953</t>
  </si>
  <si>
    <t>012954</t>
  </si>
  <si>
    <t>012955</t>
  </si>
  <si>
    <t>012956</t>
  </si>
  <si>
    <t>012957</t>
  </si>
  <si>
    <t>012958</t>
  </si>
  <si>
    <t>012959</t>
  </si>
  <si>
    <t>012960</t>
  </si>
  <si>
    <t>012961</t>
  </si>
  <si>
    <t>012962</t>
  </si>
  <si>
    <t>012963</t>
  </si>
  <si>
    <t>012964</t>
  </si>
  <si>
    <t>012965</t>
  </si>
  <si>
    <t>012966</t>
  </si>
  <si>
    <t>012967</t>
  </si>
  <si>
    <t>012968</t>
  </si>
  <si>
    <t>012969</t>
  </si>
  <si>
    <t>012970</t>
  </si>
  <si>
    <t>012971</t>
  </si>
  <si>
    <t>012972</t>
  </si>
  <si>
    <t>012973</t>
  </si>
  <si>
    <t>012974</t>
  </si>
  <si>
    <t>012975</t>
  </si>
  <si>
    <t>012976</t>
  </si>
  <si>
    <t>012977</t>
  </si>
  <si>
    <t>012978</t>
  </si>
  <si>
    <t>012979</t>
  </si>
  <si>
    <t>012980</t>
  </si>
  <si>
    <t>012981</t>
  </si>
  <si>
    <t>012982</t>
  </si>
  <si>
    <t>012983</t>
  </si>
  <si>
    <t>012984</t>
  </si>
  <si>
    <t>012985</t>
  </si>
  <si>
    <t>012986</t>
  </si>
  <si>
    <t>012987</t>
  </si>
  <si>
    <t>012988</t>
  </si>
  <si>
    <t>012989</t>
  </si>
  <si>
    <t>012990</t>
  </si>
  <si>
    <t>012991</t>
  </si>
  <si>
    <t>012992</t>
  </si>
  <si>
    <t>012993</t>
  </si>
  <si>
    <t>012994</t>
  </si>
  <si>
    <t>012995</t>
  </si>
  <si>
    <t>012996</t>
  </si>
  <si>
    <t>012997</t>
  </si>
  <si>
    <t>012998</t>
  </si>
  <si>
    <t>012999</t>
  </si>
  <si>
    <t>013000</t>
  </si>
  <si>
    <t>013001</t>
  </si>
  <si>
    <t>013002</t>
  </si>
  <si>
    <t>013003</t>
  </si>
  <si>
    <t>013004</t>
  </si>
  <si>
    <t>013005</t>
  </si>
  <si>
    <t>013006</t>
  </si>
  <si>
    <t>013007</t>
  </si>
  <si>
    <t>013008</t>
  </si>
  <si>
    <t>013009</t>
  </si>
  <si>
    <t>013010</t>
  </si>
  <si>
    <t>Бойко</t>
  </si>
  <si>
    <t>013011</t>
  </si>
  <si>
    <t>013012</t>
  </si>
  <si>
    <t>013013</t>
  </si>
  <si>
    <t>013014</t>
  </si>
  <si>
    <t>013015</t>
  </si>
  <si>
    <t>013016</t>
  </si>
  <si>
    <t>013017</t>
  </si>
  <si>
    <t>013018</t>
  </si>
  <si>
    <t>013019</t>
  </si>
  <si>
    <t>013020</t>
  </si>
  <si>
    <t>013021</t>
  </si>
  <si>
    <t>013022</t>
  </si>
  <si>
    <t>013023</t>
  </si>
  <si>
    <t>013024</t>
  </si>
  <si>
    <t>013025</t>
  </si>
  <si>
    <t>013026</t>
  </si>
  <si>
    <t>013027</t>
  </si>
  <si>
    <t>013028</t>
  </si>
  <si>
    <t>013029</t>
  </si>
  <si>
    <t>013030</t>
  </si>
  <si>
    <t>013031</t>
  </si>
  <si>
    <t>013032</t>
  </si>
  <si>
    <t>013033</t>
  </si>
  <si>
    <t>013034</t>
  </si>
  <si>
    <t>013035</t>
  </si>
  <si>
    <t>013036</t>
  </si>
  <si>
    <t>013037</t>
  </si>
  <si>
    <t>013038</t>
  </si>
  <si>
    <t>013039</t>
  </si>
  <si>
    <t>013040</t>
  </si>
  <si>
    <t>013041</t>
  </si>
  <si>
    <t>013042</t>
  </si>
  <si>
    <t>013043</t>
  </si>
  <si>
    <t>013044</t>
  </si>
  <si>
    <t>013045</t>
  </si>
  <si>
    <t>013046</t>
  </si>
  <si>
    <t>013047</t>
  </si>
  <si>
    <t>013048</t>
  </si>
  <si>
    <t>013049</t>
  </si>
  <si>
    <t>013050</t>
  </si>
  <si>
    <t>013051</t>
  </si>
  <si>
    <t>013052</t>
  </si>
  <si>
    <t>013053</t>
  </si>
  <si>
    <t>013054</t>
  </si>
  <si>
    <t>013055</t>
  </si>
  <si>
    <t>013056</t>
  </si>
  <si>
    <t>013057</t>
  </si>
  <si>
    <t>013058</t>
  </si>
  <si>
    <t>013059</t>
  </si>
  <si>
    <t>013060</t>
  </si>
  <si>
    <t>013061</t>
  </si>
  <si>
    <t>013062</t>
  </si>
  <si>
    <t>013063</t>
  </si>
  <si>
    <t>013064</t>
  </si>
  <si>
    <t>013065</t>
  </si>
  <si>
    <t>013066</t>
  </si>
  <si>
    <t>013067</t>
  </si>
  <si>
    <t>013068</t>
  </si>
  <si>
    <t>013069</t>
  </si>
  <si>
    <t>013070</t>
  </si>
  <si>
    <t>013071</t>
  </si>
  <si>
    <t>013072</t>
  </si>
  <si>
    <t>013073</t>
  </si>
  <si>
    <t>013074</t>
  </si>
  <si>
    <t>013075</t>
  </si>
  <si>
    <t>013076</t>
  </si>
  <si>
    <t>013077</t>
  </si>
  <si>
    <t>013078</t>
  </si>
  <si>
    <t>013079</t>
  </si>
  <si>
    <t>013080</t>
  </si>
  <si>
    <t>013081</t>
  </si>
  <si>
    <t>013082</t>
  </si>
  <si>
    <t>013083</t>
  </si>
  <si>
    <t>013084</t>
  </si>
  <si>
    <t>013085</t>
  </si>
  <si>
    <t>013086</t>
  </si>
  <si>
    <t>013087</t>
  </si>
  <si>
    <t>013088</t>
  </si>
  <si>
    <t>013089</t>
  </si>
  <si>
    <t>013090</t>
  </si>
  <si>
    <t>013091</t>
  </si>
  <si>
    <t>013092</t>
  </si>
  <si>
    <t>013093</t>
  </si>
  <si>
    <t>013094</t>
  </si>
  <si>
    <t>013095</t>
  </si>
  <si>
    <t>013096</t>
  </si>
  <si>
    <t>013097</t>
  </si>
  <si>
    <t>013098</t>
  </si>
  <si>
    <t>013099</t>
  </si>
  <si>
    <t>013100</t>
  </si>
  <si>
    <t>013101</t>
  </si>
  <si>
    <t>013102</t>
  </si>
  <si>
    <t>013103</t>
  </si>
  <si>
    <t>013104</t>
  </si>
  <si>
    <t>013105</t>
  </si>
  <si>
    <t>013106</t>
  </si>
  <si>
    <t>013107</t>
  </si>
  <si>
    <t>013108</t>
  </si>
  <si>
    <t>013109</t>
  </si>
  <si>
    <t>013110</t>
  </si>
  <si>
    <t>013111</t>
  </si>
  <si>
    <t>013112</t>
  </si>
  <si>
    <t>013113</t>
  </si>
  <si>
    <t>013114</t>
  </si>
  <si>
    <t>013115</t>
  </si>
  <si>
    <t>013116</t>
  </si>
  <si>
    <t>013117</t>
  </si>
  <si>
    <t>013118</t>
  </si>
  <si>
    <t>013119</t>
  </si>
  <si>
    <t>013120</t>
  </si>
  <si>
    <t>013121</t>
  </si>
  <si>
    <t>013122</t>
  </si>
  <si>
    <t>013123</t>
  </si>
  <si>
    <t>013124</t>
  </si>
  <si>
    <t>013125</t>
  </si>
  <si>
    <t>013126</t>
  </si>
  <si>
    <t>013127</t>
  </si>
  <si>
    <t>013128</t>
  </si>
  <si>
    <t>013129</t>
  </si>
  <si>
    <t>013130</t>
  </si>
  <si>
    <t>013131</t>
  </si>
  <si>
    <t>013132</t>
  </si>
  <si>
    <t>013133</t>
  </si>
  <si>
    <t>013134</t>
  </si>
  <si>
    <t>013135</t>
  </si>
  <si>
    <t>013136</t>
  </si>
  <si>
    <t>013137</t>
  </si>
  <si>
    <t>013138</t>
  </si>
  <si>
    <t>013139</t>
  </si>
  <si>
    <t>013140</t>
  </si>
  <si>
    <t>013141</t>
  </si>
  <si>
    <t>013142</t>
  </si>
  <si>
    <t>013143</t>
  </si>
  <si>
    <t>013144</t>
  </si>
  <si>
    <t>013145</t>
  </si>
  <si>
    <t>013146</t>
  </si>
  <si>
    <t>013147</t>
  </si>
  <si>
    <t>013148</t>
  </si>
  <si>
    <t>013149</t>
  </si>
  <si>
    <t>013150</t>
  </si>
  <si>
    <t>013151</t>
  </si>
  <si>
    <t>013152</t>
  </si>
  <si>
    <t>013153</t>
  </si>
  <si>
    <t>013154</t>
  </si>
  <si>
    <t>013155</t>
  </si>
  <si>
    <t>013156</t>
  </si>
  <si>
    <t>013157</t>
  </si>
  <si>
    <t>013158</t>
  </si>
  <si>
    <t>013159</t>
  </si>
  <si>
    <t>013160</t>
  </si>
  <si>
    <t>013161</t>
  </si>
  <si>
    <t>013162</t>
  </si>
  <si>
    <t>013163</t>
  </si>
  <si>
    <t>013164</t>
  </si>
  <si>
    <t>013165</t>
  </si>
  <si>
    <t>013166</t>
  </si>
  <si>
    <t>013167</t>
  </si>
  <si>
    <t>013168</t>
  </si>
  <si>
    <t>013169</t>
  </si>
  <si>
    <t>013170</t>
  </si>
  <si>
    <t>013171</t>
  </si>
  <si>
    <t>013172</t>
  </si>
  <si>
    <t>013173</t>
  </si>
  <si>
    <t>013174</t>
  </si>
  <si>
    <t>013175</t>
  </si>
  <si>
    <t>013176</t>
  </si>
  <si>
    <t>013177</t>
  </si>
  <si>
    <t>013178</t>
  </si>
  <si>
    <t>013179</t>
  </si>
  <si>
    <t>013180</t>
  </si>
  <si>
    <t>013181</t>
  </si>
  <si>
    <t>013182</t>
  </si>
  <si>
    <t>013183</t>
  </si>
  <si>
    <t>013184</t>
  </si>
  <si>
    <t>013185</t>
  </si>
  <si>
    <t>013186</t>
  </si>
  <si>
    <t>013187</t>
  </si>
  <si>
    <t>013188</t>
  </si>
  <si>
    <t>013189</t>
  </si>
  <si>
    <t>013190</t>
  </si>
  <si>
    <t>013191</t>
  </si>
  <si>
    <t>013192</t>
  </si>
  <si>
    <t>013193</t>
  </si>
  <si>
    <t>013194</t>
  </si>
  <si>
    <t>013195</t>
  </si>
  <si>
    <t>013196</t>
  </si>
  <si>
    <t>013197</t>
  </si>
  <si>
    <t>013198</t>
  </si>
  <si>
    <t>013199</t>
  </si>
  <si>
    <t>013200</t>
  </si>
  <si>
    <t>013201</t>
  </si>
  <si>
    <t>013202</t>
  </si>
  <si>
    <t>013203</t>
  </si>
  <si>
    <t>013204</t>
  </si>
  <si>
    <t>013205</t>
  </si>
  <si>
    <t>013206</t>
  </si>
  <si>
    <t>013207</t>
  </si>
  <si>
    <t>013208</t>
  </si>
  <si>
    <t>013209</t>
  </si>
  <si>
    <t>013210</t>
  </si>
  <si>
    <t>013211</t>
  </si>
  <si>
    <t>013212</t>
  </si>
  <si>
    <t>013213</t>
  </si>
  <si>
    <t>013214</t>
  </si>
  <si>
    <t>013215</t>
  </si>
  <si>
    <t>013216</t>
  </si>
  <si>
    <t>013217</t>
  </si>
  <si>
    <t>013218</t>
  </si>
  <si>
    <t>013219</t>
  </si>
  <si>
    <t>013220</t>
  </si>
  <si>
    <t>Попель П. П.</t>
  </si>
  <si>
    <t>013221</t>
  </si>
  <si>
    <t>013222</t>
  </si>
  <si>
    <t>013223</t>
  </si>
  <si>
    <t>013224</t>
  </si>
  <si>
    <t>013225</t>
  </si>
  <si>
    <t>013226</t>
  </si>
  <si>
    <t>013227</t>
  </si>
  <si>
    <t>013228</t>
  </si>
  <si>
    <t>013229</t>
  </si>
  <si>
    <t>013230</t>
  </si>
  <si>
    <t>013231</t>
  </si>
  <si>
    <t>013232</t>
  </si>
  <si>
    <t>013233</t>
  </si>
  <si>
    <t>013234</t>
  </si>
  <si>
    <t>013235</t>
  </si>
  <si>
    <t>013236</t>
  </si>
  <si>
    <t>013237</t>
  </si>
  <si>
    <t>013238</t>
  </si>
  <si>
    <t>013239</t>
  </si>
  <si>
    <t>013240</t>
  </si>
  <si>
    <t>013241</t>
  </si>
  <si>
    <t>013242</t>
  </si>
  <si>
    <t>013243</t>
  </si>
  <si>
    <t>013244</t>
  </si>
  <si>
    <t>013245</t>
  </si>
  <si>
    <t>013246</t>
  </si>
  <si>
    <t>013247</t>
  </si>
  <si>
    <t>013248</t>
  </si>
  <si>
    <t>013249</t>
  </si>
  <si>
    <t>013250</t>
  </si>
  <si>
    <t>013251</t>
  </si>
  <si>
    <t>013252</t>
  </si>
  <si>
    <t>013253</t>
  </si>
  <si>
    <t>013254</t>
  </si>
  <si>
    <t>013255</t>
  </si>
  <si>
    <t>013256</t>
  </si>
  <si>
    <t>013257</t>
  </si>
  <si>
    <t>013258</t>
  </si>
  <si>
    <t>013259</t>
  </si>
  <si>
    <t>013260</t>
  </si>
  <si>
    <t>013261</t>
  </si>
  <si>
    <t>013262</t>
  </si>
  <si>
    <t>013263</t>
  </si>
  <si>
    <t>013264</t>
  </si>
  <si>
    <t>013265</t>
  </si>
  <si>
    <t>013266</t>
  </si>
  <si>
    <t>013267</t>
  </si>
  <si>
    <t>013268</t>
  </si>
  <si>
    <t>013269</t>
  </si>
  <si>
    <t>013270</t>
  </si>
  <si>
    <t>013271</t>
  </si>
  <si>
    <t>013272</t>
  </si>
  <si>
    <t>013273</t>
  </si>
  <si>
    <t>013274</t>
  </si>
  <si>
    <t>013275</t>
  </si>
  <si>
    <t>013276</t>
  </si>
  <si>
    <t>013277</t>
  </si>
  <si>
    <t>013278</t>
  </si>
  <si>
    <t>013279</t>
  </si>
  <si>
    <t>013280</t>
  </si>
  <si>
    <t>013281</t>
  </si>
  <si>
    <t>013282</t>
  </si>
  <si>
    <t>013283</t>
  </si>
  <si>
    <t>013284</t>
  </si>
  <si>
    <t>013285</t>
  </si>
  <si>
    <t>013286</t>
  </si>
  <si>
    <t>013287</t>
  </si>
  <si>
    <t>013288</t>
  </si>
  <si>
    <t>013289</t>
  </si>
  <si>
    <t>013290</t>
  </si>
  <si>
    <t>013291</t>
  </si>
  <si>
    <t>013292</t>
  </si>
  <si>
    <t>013293</t>
  </si>
  <si>
    <t>013294</t>
  </si>
  <si>
    <t>013295</t>
  </si>
  <si>
    <t>013296</t>
  </si>
  <si>
    <t>013297</t>
  </si>
  <si>
    <t>013298</t>
  </si>
  <si>
    <t>013299</t>
  </si>
  <si>
    <t>013300</t>
  </si>
  <si>
    <t>013301</t>
  </si>
  <si>
    <t>013302</t>
  </si>
  <si>
    <t>013303</t>
  </si>
  <si>
    <t>013304</t>
  </si>
  <si>
    <t>013305</t>
  </si>
  <si>
    <t>013306</t>
  </si>
  <si>
    <t>013307</t>
  </si>
  <si>
    <t>013308</t>
  </si>
  <si>
    <t>013309</t>
  </si>
  <si>
    <t>013310</t>
  </si>
  <si>
    <t>013311</t>
  </si>
  <si>
    <t>013312</t>
  </si>
  <si>
    <t>013313</t>
  </si>
  <si>
    <t>013314</t>
  </si>
  <si>
    <t>013315</t>
  </si>
  <si>
    <t>013316</t>
  </si>
  <si>
    <t>013317</t>
  </si>
  <si>
    <t>013318</t>
  </si>
  <si>
    <t>013319</t>
  </si>
  <si>
    <t>013320</t>
  </si>
  <si>
    <t>013321</t>
  </si>
  <si>
    <t>013322</t>
  </si>
  <si>
    <t>013323</t>
  </si>
  <si>
    <t>013324</t>
  </si>
  <si>
    <t>013325</t>
  </si>
  <si>
    <t>013326</t>
  </si>
  <si>
    <t>013327</t>
  </si>
  <si>
    <t>013328</t>
  </si>
  <si>
    <t>013329</t>
  </si>
  <si>
    <t>013330</t>
  </si>
  <si>
    <t>013331</t>
  </si>
  <si>
    <t>013332</t>
  </si>
  <si>
    <t>013333</t>
  </si>
  <si>
    <t>013334</t>
  </si>
  <si>
    <t>013335</t>
  </si>
  <si>
    <t>013336</t>
  </si>
  <si>
    <t>013337</t>
  </si>
  <si>
    <t>013338</t>
  </si>
  <si>
    <t>013339</t>
  </si>
  <si>
    <t>013340</t>
  </si>
  <si>
    <t>013341</t>
  </si>
  <si>
    <t>013342</t>
  </si>
  <si>
    <t>013343</t>
  </si>
  <si>
    <t>013344</t>
  </si>
  <si>
    <t>013345</t>
  </si>
  <si>
    <t>013346</t>
  </si>
  <si>
    <t>013347</t>
  </si>
  <si>
    <t>013348</t>
  </si>
  <si>
    <t>013349</t>
  </si>
  <si>
    <t>013350</t>
  </si>
  <si>
    <t>013351</t>
  </si>
  <si>
    <t>013352</t>
  </si>
  <si>
    <t>013353</t>
  </si>
  <si>
    <t>013354</t>
  </si>
  <si>
    <t>013355</t>
  </si>
  <si>
    <t>013356</t>
  </si>
  <si>
    <t>013357</t>
  </si>
  <si>
    <t>013358</t>
  </si>
  <si>
    <t>013359</t>
  </si>
  <si>
    <t>013360</t>
  </si>
  <si>
    <t>013361</t>
  </si>
  <si>
    <t>013362</t>
  </si>
  <si>
    <t>013363</t>
  </si>
  <si>
    <t>013364</t>
  </si>
  <si>
    <t>013365</t>
  </si>
  <si>
    <t>013366</t>
  </si>
  <si>
    <t>013367</t>
  </si>
  <si>
    <t>013368</t>
  </si>
  <si>
    <t>013369</t>
  </si>
  <si>
    <t>013370</t>
  </si>
  <si>
    <t>013371</t>
  </si>
  <si>
    <t>013372</t>
  </si>
  <si>
    <t>013373</t>
  </si>
  <si>
    <t>013374</t>
  </si>
  <si>
    <t>013375</t>
  </si>
  <si>
    <t>013376</t>
  </si>
  <si>
    <t>013377</t>
  </si>
  <si>
    <t>013378</t>
  </si>
  <si>
    <t>013379</t>
  </si>
  <si>
    <t>013380</t>
  </si>
  <si>
    <t>013381</t>
  </si>
  <si>
    <t>013382</t>
  </si>
  <si>
    <t>013383</t>
  </si>
  <si>
    <t>013384</t>
  </si>
  <si>
    <t>013385</t>
  </si>
  <si>
    <t>013386</t>
  </si>
  <si>
    <t>013387</t>
  </si>
  <si>
    <t>013388</t>
  </si>
  <si>
    <t>013389</t>
  </si>
  <si>
    <t>013390</t>
  </si>
  <si>
    <t>013391</t>
  </si>
  <si>
    <t>013392</t>
  </si>
  <si>
    <t>013393</t>
  </si>
  <si>
    <t>013394</t>
  </si>
  <si>
    <t>013395</t>
  </si>
  <si>
    <t>013396</t>
  </si>
  <si>
    <t>013397</t>
  </si>
  <si>
    <t>013398</t>
  </si>
  <si>
    <t>013399</t>
  </si>
  <si>
    <t>013400</t>
  </si>
  <si>
    <t>013401</t>
  </si>
  <si>
    <t>013402</t>
  </si>
  <si>
    <t>013403</t>
  </si>
  <si>
    <t>013404</t>
  </si>
  <si>
    <t>013405</t>
  </si>
  <si>
    <t>013406</t>
  </si>
  <si>
    <t>013407</t>
  </si>
  <si>
    <t>013408</t>
  </si>
  <si>
    <t>013409</t>
  </si>
  <si>
    <t>013410</t>
  </si>
  <si>
    <t>013411</t>
  </si>
  <si>
    <t>013412</t>
  </si>
  <si>
    <t>013413</t>
  </si>
  <si>
    <t>013414</t>
  </si>
  <si>
    <t>013415</t>
  </si>
  <si>
    <t>013416</t>
  </si>
  <si>
    <t>013417</t>
  </si>
  <si>
    <t>013418</t>
  </si>
  <si>
    <t>013419</t>
  </si>
  <si>
    <t>013420</t>
  </si>
  <si>
    <t>013421</t>
  </si>
  <si>
    <t>013422</t>
  </si>
  <si>
    <t>013423</t>
  </si>
  <si>
    <t>013424</t>
  </si>
  <si>
    <t>013425</t>
  </si>
  <si>
    <t>013426</t>
  </si>
  <si>
    <t>013427</t>
  </si>
  <si>
    <t>013428</t>
  </si>
  <si>
    <t>013429</t>
  </si>
  <si>
    <t>013430</t>
  </si>
  <si>
    <t>013431</t>
  </si>
  <si>
    <t>013432</t>
  </si>
  <si>
    <t>013433</t>
  </si>
  <si>
    <t>013434</t>
  </si>
  <si>
    <t>013435</t>
  </si>
  <si>
    <t>013436</t>
  </si>
  <si>
    <t>013437</t>
  </si>
  <si>
    <t>013438</t>
  </si>
  <si>
    <t>013439</t>
  </si>
  <si>
    <t>013440</t>
  </si>
  <si>
    <t>013441</t>
  </si>
  <si>
    <t>013442</t>
  </si>
  <si>
    <t>013443</t>
  </si>
  <si>
    <t>013444</t>
  </si>
  <si>
    <t>013445</t>
  </si>
  <si>
    <t>013446</t>
  </si>
  <si>
    <t>013447</t>
  </si>
  <si>
    <t>013448</t>
  </si>
  <si>
    <t>013449</t>
  </si>
  <si>
    <t>013450</t>
  </si>
  <si>
    <t>013451</t>
  </si>
  <si>
    <t>013452</t>
  </si>
  <si>
    <t>013453</t>
  </si>
  <si>
    <t>013454</t>
  </si>
  <si>
    <t>013455</t>
  </si>
  <si>
    <t>013456</t>
  </si>
  <si>
    <t>013457</t>
  </si>
  <si>
    <t>013458</t>
  </si>
  <si>
    <t>013459</t>
  </si>
  <si>
    <t>013460</t>
  </si>
  <si>
    <t>013461</t>
  </si>
  <si>
    <t>013462</t>
  </si>
  <si>
    <t>013463</t>
  </si>
  <si>
    <t>013464</t>
  </si>
  <si>
    <t>013465</t>
  </si>
  <si>
    <t>013466</t>
  </si>
  <si>
    <t>013467</t>
  </si>
  <si>
    <t>013468</t>
  </si>
  <si>
    <t>013469</t>
  </si>
  <si>
    <t>013470</t>
  </si>
  <si>
    <t>013471</t>
  </si>
  <si>
    <t>013472</t>
  </si>
  <si>
    <t>013473</t>
  </si>
  <si>
    <t>013474</t>
  </si>
  <si>
    <t>013475</t>
  </si>
  <si>
    <t>013476</t>
  </si>
  <si>
    <t>013477</t>
  </si>
  <si>
    <t>013478</t>
  </si>
  <si>
    <t>013479</t>
  </si>
  <si>
    <t>013480</t>
  </si>
  <si>
    <t>013481</t>
  </si>
  <si>
    <t>013482</t>
  </si>
  <si>
    <t>013483</t>
  </si>
  <si>
    <t>013484</t>
  </si>
  <si>
    <t>013485</t>
  </si>
  <si>
    <t>013486</t>
  </si>
  <si>
    <t>013487</t>
  </si>
  <si>
    <t>013488</t>
  </si>
  <si>
    <t>013489</t>
  </si>
  <si>
    <t>013490</t>
  </si>
  <si>
    <t>013491</t>
  </si>
  <si>
    <t>013492</t>
  </si>
  <si>
    <t>013493</t>
  </si>
  <si>
    <t>013494</t>
  </si>
  <si>
    <t>013495</t>
  </si>
  <si>
    <t>013496</t>
  </si>
  <si>
    <t>013497</t>
  </si>
  <si>
    <t>013498</t>
  </si>
  <si>
    <t>013499</t>
  </si>
  <si>
    <t>013500</t>
  </si>
  <si>
    <t>013501</t>
  </si>
  <si>
    <t>013502</t>
  </si>
  <si>
    <t>013503</t>
  </si>
  <si>
    <t>013504</t>
  </si>
  <si>
    <t>013505</t>
  </si>
  <si>
    <t>013506</t>
  </si>
  <si>
    <t>013507</t>
  </si>
  <si>
    <t>013508</t>
  </si>
  <si>
    <t>013509</t>
  </si>
  <si>
    <t>013510</t>
  </si>
  <si>
    <t>013511</t>
  </si>
  <si>
    <t>013512</t>
  </si>
  <si>
    <t>013513</t>
  </si>
  <si>
    <t>013514</t>
  </si>
  <si>
    <t>013515</t>
  </si>
  <si>
    <t>013516</t>
  </si>
  <si>
    <t>013517</t>
  </si>
  <si>
    <t>013518</t>
  </si>
  <si>
    <t>013519</t>
  </si>
  <si>
    <t>013520</t>
  </si>
  <si>
    <t>013521</t>
  </si>
  <si>
    <t>013522</t>
  </si>
  <si>
    <t>013523</t>
  </si>
  <si>
    <t>013524</t>
  </si>
  <si>
    <t>013525</t>
  </si>
  <si>
    <t>013526</t>
  </si>
  <si>
    <t>013527</t>
  </si>
  <si>
    <t>013528</t>
  </si>
  <si>
    <t>013529</t>
  </si>
  <si>
    <t>013530</t>
  </si>
  <si>
    <t>Остапченко</t>
  </si>
  <si>
    <t>013531</t>
  </si>
  <si>
    <t>013532</t>
  </si>
  <si>
    <t>013533</t>
  </si>
  <si>
    <t>013534</t>
  </si>
  <si>
    <t>013535</t>
  </si>
  <si>
    <t>013536</t>
  </si>
  <si>
    <t>013537</t>
  </si>
  <si>
    <t>013538</t>
  </si>
  <si>
    <t>013539</t>
  </si>
  <si>
    <t>013540</t>
  </si>
  <si>
    <t>013541</t>
  </si>
  <si>
    <t>013542</t>
  </si>
  <si>
    <t>013543</t>
  </si>
  <si>
    <t>013544</t>
  </si>
  <si>
    <t>013545</t>
  </si>
  <si>
    <t>013546</t>
  </si>
  <si>
    <t>013547</t>
  </si>
  <si>
    <t>013548</t>
  </si>
  <si>
    <t>013549</t>
  </si>
  <si>
    <t>013550</t>
  </si>
  <si>
    <t>013551</t>
  </si>
  <si>
    <t>013552</t>
  </si>
  <si>
    <t>013553</t>
  </si>
  <si>
    <t>013554</t>
  </si>
  <si>
    <t>013555</t>
  </si>
  <si>
    <t>013556</t>
  </si>
  <si>
    <t>013557</t>
  </si>
  <si>
    <t>013558</t>
  </si>
  <si>
    <t>013559</t>
  </si>
  <si>
    <t>013560</t>
  </si>
  <si>
    <t>013561</t>
  </si>
  <si>
    <t>013562</t>
  </si>
  <si>
    <t>013563</t>
  </si>
  <si>
    <t>013564</t>
  </si>
  <si>
    <t>013565</t>
  </si>
  <si>
    <t>013566</t>
  </si>
  <si>
    <t>013567</t>
  </si>
  <si>
    <t>013568</t>
  </si>
  <si>
    <t>013569</t>
  </si>
  <si>
    <t>013570</t>
  </si>
  <si>
    <t>013571</t>
  </si>
  <si>
    <t>013572</t>
  </si>
  <si>
    <t>013573</t>
  </si>
  <si>
    <t>013574</t>
  </si>
  <si>
    <t>013575</t>
  </si>
  <si>
    <t>013576</t>
  </si>
  <si>
    <t>013577</t>
  </si>
  <si>
    <t>013578</t>
  </si>
  <si>
    <t>013579</t>
  </si>
  <si>
    <t>013580</t>
  </si>
  <si>
    <t>013581</t>
  </si>
  <si>
    <t>013582</t>
  </si>
  <si>
    <t>013583</t>
  </si>
  <si>
    <t>013584</t>
  </si>
  <si>
    <t>013585</t>
  </si>
  <si>
    <t>013586</t>
  </si>
  <si>
    <t>013587</t>
  </si>
  <si>
    <t>013588</t>
  </si>
  <si>
    <t>013589</t>
  </si>
  <si>
    <t>013590</t>
  </si>
  <si>
    <t>013591</t>
  </si>
  <si>
    <t>013592</t>
  </si>
  <si>
    <t>013593</t>
  </si>
  <si>
    <t>013594</t>
  </si>
  <si>
    <t>013595</t>
  </si>
  <si>
    <t>013596</t>
  </si>
  <si>
    <t>013597</t>
  </si>
  <si>
    <t>013598</t>
  </si>
  <si>
    <t>013599</t>
  </si>
  <si>
    <t>013600</t>
  </si>
  <si>
    <t>013601</t>
  </si>
  <si>
    <t>013602</t>
  </si>
  <si>
    <t>013603</t>
  </si>
  <si>
    <t>013604</t>
  </si>
  <si>
    <t>013605</t>
  </si>
  <si>
    <t>013606</t>
  </si>
  <si>
    <t>013607</t>
  </si>
  <si>
    <t>013608</t>
  </si>
  <si>
    <t>013609</t>
  </si>
  <si>
    <t>013610</t>
  </si>
  <si>
    <t>013611</t>
  </si>
  <si>
    <t>013612</t>
  </si>
  <si>
    <t>013613</t>
  </si>
  <si>
    <t>013614</t>
  </si>
  <si>
    <t>013615</t>
  </si>
  <si>
    <t>013616</t>
  </si>
  <si>
    <t>013617</t>
  </si>
  <si>
    <t>013618</t>
  </si>
  <si>
    <t>013619</t>
  </si>
  <si>
    <t>013620</t>
  </si>
  <si>
    <t>013621</t>
  </si>
  <si>
    <t>013622</t>
  </si>
  <si>
    <t>013623</t>
  </si>
  <si>
    <t>013624</t>
  </si>
  <si>
    <t>013625</t>
  </si>
  <si>
    <t>013626</t>
  </si>
  <si>
    <t>013627</t>
  </si>
  <si>
    <t>013628</t>
  </si>
  <si>
    <t>013629</t>
  </si>
  <si>
    <t>013630</t>
  </si>
  <si>
    <t>013631</t>
  </si>
  <si>
    <t>013632</t>
  </si>
  <si>
    <t>013633</t>
  </si>
  <si>
    <t>013634</t>
  </si>
  <si>
    <t>013635</t>
  </si>
  <si>
    <t>013636</t>
  </si>
  <si>
    <t>013637</t>
  </si>
  <si>
    <t>013638</t>
  </si>
  <si>
    <t>013639</t>
  </si>
  <si>
    <t>013640</t>
  </si>
  <si>
    <t>013641</t>
  </si>
  <si>
    <t>013642</t>
  </si>
  <si>
    <t>013643</t>
  </si>
  <si>
    <t>013644</t>
  </si>
  <si>
    <t>013645</t>
  </si>
  <si>
    <t>013646</t>
  </si>
  <si>
    <t>013647</t>
  </si>
  <si>
    <t>013648</t>
  </si>
  <si>
    <t>013649</t>
  </si>
  <si>
    <t>013650</t>
  </si>
  <si>
    <t>013651</t>
  </si>
  <si>
    <t>013652</t>
  </si>
  <si>
    <t>013653</t>
  </si>
  <si>
    <t>013654</t>
  </si>
  <si>
    <t>013655</t>
  </si>
  <si>
    <t>013656</t>
  </si>
  <si>
    <t>013657</t>
  </si>
  <si>
    <t>013658</t>
  </si>
  <si>
    <t>013659</t>
  </si>
  <si>
    <t>013660</t>
  </si>
  <si>
    <t>013661</t>
  </si>
  <si>
    <t>013662</t>
  </si>
  <si>
    <t>013663</t>
  </si>
  <si>
    <t>013664</t>
  </si>
  <si>
    <t>013665</t>
  </si>
  <si>
    <t>013666</t>
  </si>
  <si>
    <t>013667</t>
  </si>
  <si>
    <t>013668</t>
  </si>
  <si>
    <t>013669</t>
  </si>
  <si>
    <t>013670</t>
  </si>
  <si>
    <t>013671</t>
  </si>
  <si>
    <t>013672</t>
  </si>
  <si>
    <t>013673</t>
  </si>
  <si>
    <t>013674</t>
  </si>
  <si>
    <t>013675</t>
  </si>
  <si>
    <t>013676</t>
  </si>
  <si>
    <t>013677</t>
  </si>
  <si>
    <t>013678</t>
  </si>
  <si>
    <t>013679</t>
  </si>
  <si>
    <t>013680</t>
  </si>
  <si>
    <t>013681</t>
  </si>
  <si>
    <t>013682</t>
  </si>
  <si>
    <t>013683</t>
  </si>
  <si>
    <t>013684</t>
  </si>
  <si>
    <t>013685</t>
  </si>
  <si>
    <t>013686</t>
  </si>
  <si>
    <t>013687</t>
  </si>
  <si>
    <t>013688</t>
  </si>
  <si>
    <t>013689</t>
  </si>
  <si>
    <t>013690</t>
  </si>
  <si>
    <t>013691</t>
  </si>
  <si>
    <t>013692</t>
  </si>
  <si>
    <t>013693</t>
  </si>
  <si>
    <t>013694</t>
  </si>
  <si>
    <t>013695</t>
  </si>
  <si>
    <t>013696</t>
  </si>
  <si>
    <t>013697</t>
  </si>
  <si>
    <t>013698</t>
  </si>
  <si>
    <t>013699</t>
  </si>
  <si>
    <t>013700</t>
  </si>
  <si>
    <t>013701</t>
  </si>
  <si>
    <t>013702</t>
  </si>
  <si>
    <t>013703</t>
  </si>
  <si>
    <t>013704</t>
  </si>
  <si>
    <t>013705</t>
  </si>
  <si>
    <t>013706</t>
  </si>
  <si>
    <t>013707</t>
  </si>
  <si>
    <t>013708</t>
  </si>
  <si>
    <t>013709</t>
  </si>
  <si>
    <t>013710</t>
  </si>
  <si>
    <t>013711</t>
  </si>
  <si>
    <t>013712</t>
  </si>
  <si>
    <t>013713</t>
  </si>
  <si>
    <t>013714</t>
  </si>
  <si>
    <t>013715</t>
  </si>
  <si>
    <t>013716</t>
  </si>
  <si>
    <t>013717</t>
  </si>
  <si>
    <t>013718</t>
  </si>
  <si>
    <t>013719</t>
  </si>
  <si>
    <t>013720</t>
  </si>
  <si>
    <t>013721</t>
  </si>
  <si>
    <t>013722</t>
  </si>
  <si>
    <t>013723</t>
  </si>
  <si>
    <t>013724</t>
  </si>
  <si>
    <t>013725</t>
  </si>
  <si>
    <t>013726</t>
  </si>
  <si>
    <t>013727</t>
  </si>
  <si>
    <t>013728</t>
  </si>
  <si>
    <t>013729</t>
  </si>
  <si>
    <t>013730</t>
  </si>
  <si>
    <t>013731</t>
  </si>
  <si>
    <t>013732</t>
  </si>
  <si>
    <t>013733</t>
  </si>
  <si>
    <t>013734</t>
  </si>
  <si>
    <t>013735</t>
  </si>
  <si>
    <t>013736</t>
  </si>
  <si>
    <t>013737</t>
  </si>
  <si>
    <t>013738</t>
  </si>
  <si>
    <t>013739</t>
  </si>
  <si>
    <t>013740</t>
  </si>
  <si>
    <t>013741</t>
  </si>
  <si>
    <t>013742</t>
  </si>
  <si>
    <t>013743</t>
  </si>
  <si>
    <t>013744</t>
  </si>
  <si>
    <t>013745</t>
  </si>
  <si>
    <t>013746</t>
  </si>
  <si>
    <t>013747</t>
  </si>
  <si>
    <t>013748</t>
  </si>
  <si>
    <t>013749</t>
  </si>
  <si>
    <t>013750</t>
  </si>
  <si>
    <t>013751</t>
  </si>
  <si>
    <t>013752</t>
  </si>
  <si>
    <t>013753</t>
  </si>
  <si>
    <t>013754</t>
  </si>
  <si>
    <t>013755</t>
  </si>
  <si>
    <t>013756</t>
  </si>
  <si>
    <t>013757</t>
  </si>
  <si>
    <t>013758</t>
  </si>
  <si>
    <t>013759</t>
  </si>
  <si>
    <t>013760</t>
  </si>
  <si>
    <t>013761</t>
  </si>
  <si>
    <t>013762</t>
  </si>
  <si>
    <t>013763</t>
  </si>
  <si>
    <t>013764</t>
  </si>
  <si>
    <t>013765</t>
  </si>
  <si>
    <t>013766</t>
  </si>
  <si>
    <t>013767</t>
  </si>
  <si>
    <t>013768</t>
  </si>
  <si>
    <t>013769</t>
  </si>
  <si>
    <t>013770</t>
  </si>
  <si>
    <t>013771</t>
  </si>
  <si>
    <t>013772</t>
  </si>
  <si>
    <t>013773</t>
  </si>
  <si>
    <t>013774</t>
  </si>
  <si>
    <t>013775</t>
  </si>
  <si>
    <t>013776</t>
  </si>
  <si>
    <t>013777</t>
  </si>
  <si>
    <t>013778</t>
  </si>
  <si>
    <t>013779</t>
  </si>
  <si>
    <t>013780</t>
  </si>
  <si>
    <t>013781</t>
  </si>
  <si>
    <t>013782</t>
  </si>
  <si>
    <t>013783</t>
  </si>
  <si>
    <t>013784</t>
  </si>
  <si>
    <t>013785</t>
  </si>
  <si>
    <t>013786</t>
  </si>
  <si>
    <t>013787</t>
  </si>
  <si>
    <t>013788</t>
  </si>
  <si>
    <t>013789</t>
  </si>
  <si>
    <t>013790</t>
  </si>
  <si>
    <t>013791</t>
  </si>
  <si>
    <t>013792</t>
  </si>
  <si>
    <t>013793</t>
  </si>
  <si>
    <t>013794</t>
  </si>
  <si>
    <t>013795</t>
  </si>
  <si>
    <t>013796</t>
  </si>
  <si>
    <t>013797</t>
  </si>
  <si>
    <t>013798</t>
  </si>
  <si>
    <t>013799</t>
  </si>
  <si>
    <t>013800</t>
  </si>
  <si>
    <t>013801</t>
  </si>
  <si>
    <t>013802</t>
  </si>
  <si>
    <t>013803</t>
  </si>
  <si>
    <t>013804</t>
  </si>
  <si>
    <t>013805</t>
  </si>
  <si>
    <t>013806</t>
  </si>
  <si>
    <t>013807</t>
  </si>
  <si>
    <t>013808</t>
  </si>
  <si>
    <t>013809</t>
  </si>
  <si>
    <t>013810</t>
  </si>
  <si>
    <t>013811</t>
  </si>
  <si>
    <t>013812</t>
  </si>
  <si>
    <t>013813</t>
  </si>
  <si>
    <t>013814</t>
  </si>
  <si>
    <t>013815</t>
  </si>
  <si>
    <t>013816</t>
  </si>
  <si>
    <t>013817</t>
  </si>
  <si>
    <t>013818</t>
  </si>
  <si>
    <t>013819</t>
  </si>
  <si>
    <t>013820</t>
  </si>
  <si>
    <t>013821</t>
  </si>
  <si>
    <t>013822</t>
  </si>
  <si>
    <t>013823</t>
  </si>
  <si>
    <t>013824</t>
  </si>
  <si>
    <t>013825</t>
  </si>
  <si>
    <t>013826</t>
  </si>
  <si>
    <t>013827</t>
  </si>
  <si>
    <t>013828</t>
  </si>
  <si>
    <t>013829</t>
  </si>
  <si>
    <t>013830</t>
  </si>
  <si>
    <t>013831</t>
  </si>
  <si>
    <t>013832</t>
  </si>
  <si>
    <t>013833</t>
  </si>
  <si>
    <t>013834</t>
  </si>
  <si>
    <t>013835</t>
  </si>
  <si>
    <t>013836</t>
  </si>
  <si>
    <t>013837</t>
  </si>
  <si>
    <t>013838</t>
  </si>
  <si>
    <t>013839</t>
  </si>
  <si>
    <t>013840</t>
  </si>
  <si>
    <t>Біологія і екологія 10 кл.</t>
  </si>
  <si>
    <t>013841</t>
  </si>
  <si>
    <t>013842</t>
  </si>
  <si>
    <t>013843</t>
  </si>
  <si>
    <t>013844</t>
  </si>
  <si>
    <t>013845</t>
  </si>
  <si>
    <t>013846</t>
  </si>
  <si>
    <t>013847</t>
  </si>
  <si>
    <t>013848</t>
  </si>
  <si>
    <t>013849</t>
  </si>
  <si>
    <t>013850</t>
  </si>
  <si>
    <t>013851</t>
  </si>
  <si>
    <t>013852</t>
  </si>
  <si>
    <t>013853</t>
  </si>
  <si>
    <t>013854</t>
  </si>
  <si>
    <t>013855</t>
  </si>
  <si>
    <t>013856</t>
  </si>
  <si>
    <t>013857</t>
  </si>
  <si>
    <t>013858</t>
  </si>
  <si>
    <t>013859</t>
  </si>
  <si>
    <t>013860</t>
  </si>
  <si>
    <t>013861</t>
  </si>
  <si>
    <t>013862</t>
  </si>
  <si>
    <t>013863</t>
  </si>
  <si>
    <t>013864</t>
  </si>
  <si>
    <t>013865</t>
  </si>
  <si>
    <t>013866</t>
  </si>
  <si>
    <t>013867</t>
  </si>
  <si>
    <t>013868</t>
  </si>
  <si>
    <t>013869</t>
  </si>
  <si>
    <t>013870</t>
  </si>
  <si>
    <t>013871</t>
  </si>
  <si>
    <t>013872</t>
  </si>
  <si>
    <t>013873</t>
  </si>
  <si>
    <t>013874</t>
  </si>
  <si>
    <t>013875</t>
  </si>
  <si>
    <t>013876</t>
  </si>
  <si>
    <t>013877</t>
  </si>
  <si>
    <t>013878</t>
  </si>
  <si>
    <t>013879</t>
  </si>
  <si>
    <t>013880</t>
  </si>
  <si>
    <t>013881</t>
  </si>
  <si>
    <t>013882</t>
  </si>
  <si>
    <t>013883</t>
  </si>
  <si>
    <t>013884</t>
  </si>
  <si>
    <t>013885</t>
  </si>
  <si>
    <t>013886</t>
  </si>
  <si>
    <t>013887</t>
  </si>
  <si>
    <t>013888</t>
  </si>
  <si>
    <t>013889</t>
  </si>
  <si>
    <t>013890</t>
  </si>
  <si>
    <t>013891</t>
  </si>
  <si>
    <t>013892</t>
  </si>
  <si>
    <t>013893</t>
  </si>
  <si>
    <t>013894</t>
  </si>
  <si>
    <t>013895</t>
  </si>
  <si>
    <t>013896</t>
  </si>
  <si>
    <t>013897</t>
  </si>
  <si>
    <t>013898</t>
  </si>
  <si>
    <t>013899</t>
  </si>
  <si>
    <t>013900</t>
  </si>
  <si>
    <t>013901</t>
  </si>
  <si>
    <t>013902</t>
  </si>
  <si>
    <t>013903</t>
  </si>
  <si>
    <t>013904</t>
  </si>
  <si>
    <t>013905</t>
  </si>
  <si>
    <t>013906</t>
  </si>
  <si>
    <t>013907</t>
  </si>
  <si>
    <t>013908</t>
  </si>
  <si>
    <t>013909</t>
  </si>
  <si>
    <t>013910</t>
  </si>
  <si>
    <t>013911</t>
  </si>
  <si>
    <t>013912</t>
  </si>
  <si>
    <t>013913</t>
  </si>
  <si>
    <t>013914</t>
  </si>
  <si>
    <t>013915</t>
  </si>
  <si>
    <t>013916</t>
  </si>
  <si>
    <t>013917</t>
  </si>
  <si>
    <t>013918</t>
  </si>
  <si>
    <t>013919</t>
  </si>
  <si>
    <t>013920</t>
  </si>
  <si>
    <t>013921</t>
  </si>
  <si>
    <t>013922</t>
  </si>
  <si>
    <t>013923</t>
  </si>
  <si>
    <t>013924</t>
  </si>
  <si>
    <t>013925</t>
  </si>
  <si>
    <t>013926</t>
  </si>
  <si>
    <t>013927</t>
  </si>
  <si>
    <t>013928</t>
  </si>
  <si>
    <t>013929</t>
  </si>
  <si>
    <t>013930</t>
  </si>
  <si>
    <t>013931</t>
  </si>
  <si>
    <t>013932</t>
  </si>
  <si>
    <t>013933</t>
  </si>
  <si>
    <t>013934</t>
  </si>
  <si>
    <t>013935</t>
  </si>
  <si>
    <t>013936</t>
  </si>
  <si>
    <t>013937</t>
  </si>
  <si>
    <t>013938</t>
  </si>
  <si>
    <t>013939</t>
  </si>
  <si>
    <t>013940</t>
  </si>
  <si>
    <t>013941</t>
  </si>
  <si>
    <t>013942</t>
  </si>
  <si>
    <t>013943</t>
  </si>
  <si>
    <t>013944</t>
  </si>
  <si>
    <t>013945</t>
  </si>
  <si>
    <t>013946</t>
  </si>
  <si>
    <t>013947</t>
  </si>
  <si>
    <t>013948</t>
  </si>
  <si>
    <t>013949</t>
  </si>
  <si>
    <t>013950</t>
  </si>
  <si>
    <t>013951</t>
  </si>
  <si>
    <t>013952</t>
  </si>
  <si>
    <t>013953</t>
  </si>
  <si>
    <t>013954</t>
  </si>
  <si>
    <t>013955</t>
  </si>
  <si>
    <t>013956</t>
  </si>
  <si>
    <t>013957</t>
  </si>
  <si>
    <t>013958</t>
  </si>
  <si>
    <t>013959</t>
  </si>
  <si>
    <t>013960</t>
  </si>
  <si>
    <t>013961</t>
  </si>
  <si>
    <t>013962</t>
  </si>
  <si>
    <t>013963</t>
  </si>
  <si>
    <t>013964</t>
  </si>
  <si>
    <t>013965</t>
  </si>
  <si>
    <t>013966</t>
  </si>
  <si>
    <t>013967</t>
  </si>
  <si>
    <t>013968</t>
  </si>
  <si>
    <t>013969</t>
  </si>
  <si>
    <t>013970</t>
  </si>
  <si>
    <t>013971</t>
  </si>
  <si>
    <t>013972</t>
  </si>
  <si>
    <t>013973</t>
  </si>
  <si>
    <t>013974</t>
  </si>
  <si>
    <t>013975</t>
  </si>
  <si>
    <t>013976</t>
  </si>
  <si>
    <t>013977</t>
  </si>
  <si>
    <t>013978</t>
  </si>
  <si>
    <t>013979</t>
  </si>
  <si>
    <t>013980</t>
  </si>
  <si>
    <t>013981</t>
  </si>
  <si>
    <t>013982</t>
  </si>
  <si>
    <t>013983</t>
  </si>
  <si>
    <t>013984</t>
  </si>
  <si>
    <t>013985</t>
  </si>
  <si>
    <t>013986</t>
  </si>
  <si>
    <t>013987</t>
  </si>
  <si>
    <t>013988</t>
  </si>
  <si>
    <t>013989</t>
  </si>
  <si>
    <t>013990</t>
  </si>
  <si>
    <t>013991</t>
  </si>
  <si>
    <t>013992</t>
  </si>
  <si>
    <t>013993</t>
  </si>
  <si>
    <t>013994</t>
  </si>
  <si>
    <t>013995</t>
  </si>
  <si>
    <t>013996</t>
  </si>
  <si>
    <t>013997</t>
  </si>
  <si>
    <t>013998</t>
  </si>
  <si>
    <t>013999</t>
  </si>
  <si>
    <t>014000</t>
  </si>
  <si>
    <t>014001</t>
  </si>
  <si>
    <t>014002</t>
  </si>
  <si>
    <t>014003</t>
  </si>
  <si>
    <t>014004</t>
  </si>
  <si>
    <t>014005</t>
  </si>
  <si>
    <t>014006</t>
  </si>
  <si>
    <t>014007</t>
  </si>
  <si>
    <t>014008</t>
  </si>
  <si>
    <t>014009</t>
  </si>
  <si>
    <t>014010</t>
  </si>
  <si>
    <t>014011</t>
  </si>
  <si>
    <t>014012</t>
  </si>
  <si>
    <t>014013</t>
  </si>
  <si>
    <t>014014</t>
  </si>
  <si>
    <t>014015</t>
  </si>
  <si>
    <t>014016</t>
  </si>
  <si>
    <t>014017</t>
  </si>
  <si>
    <t>014018</t>
  </si>
  <si>
    <t>014019</t>
  </si>
  <si>
    <t>014020</t>
  </si>
  <si>
    <t>014021</t>
  </si>
  <si>
    <t>014022</t>
  </si>
  <si>
    <t>014023</t>
  </si>
  <si>
    <t>014024</t>
  </si>
  <si>
    <t>014025</t>
  </si>
  <si>
    <t>014026</t>
  </si>
  <si>
    <t>014027</t>
  </si>
  <si>
    <t>014028</t>
  </si>
  <si>
    <t>014029</t>
  </si>
  <si>
    <t>014030</t>
  </si>
  <si>
    <t>014031</t>
  </si>
  <si>
    <t>014032</t>
  </si>
  <si>
    <t>014033</t>
  </si>
  <si>
    <t>014034</t>
  </si>
  <si>
    <t>014035</t>
  </si>
  <si>
    <t>014036</t>
  </si>
  <si>
    <t>014037</t>
  </si>
  <si>
    <t>014038</t>
  </si>
  <si>
    <t>014039</t>
  </si>
  <si>
    <t>014040</t>
  </si>
  <si>
    <t>014041</t>
  </si>
  <si>
    <t>014042</t>
  </si>
  <si>
    <t>014043</t>
  </si>
  <si>
    <t>014044</t>
  </si>
  <si>
    <t>014045</t>
  </si>
  <si>
    <t>014046</t>
  </si>
  <si>
    <t>014047</t>
  </si>
  <si>
    <t>014048</t>
  </si>
  <si>
    <t>014049</t>
  </si>
  <si>
    <t>014050</t>
  </si>
  <si>
    <t>014051</t>
  </si>
  <si>
    <t>014052</t>
  </si>
  <si>
    <t>014053</t>
  </si>
  <si>
    <t>014054</t>
  </si>
  <si>
    <t>014055</t>
  </si>
  <si>
    <t>014056</t>
  </si>
  <si>
    <t>014057</t>
  </si>
  <si>
    <t>014058</t>
  </si>
  <si>
    <t>014059</t>
  </si>
  <si>
    <t>014060</t>
  </si>
  <si>
    <t>014061</t>
  </si>
  <si>
    <t>014062</t>
  </si>
  <si>
    <t>014063</t>
  </si>
  <si>
    <t>014064</t>
  </si>
  <si>
    <t>014065</t>
  </si>
  <si>
    <t>014066</t>
  </si>
  <si>
    <t>014067</t>
  </si>
  <si>
    <t>014068</t>
  </si>
  <si>
    <t>014069</t>
  </si>
  <si>
    <t>014070</t>
  </si>
  <si>
    <t>014071</t>
  </si>
  <si>
    <t>014072</t>
  </si>
  <si>
    <t>014073</t>
  </si>
  <si>
    <t>014074</t>
  </si>
  <si>
    <t>014075</t>
  </si>
  <si>
    <t>014076</t>
  </si>
  <si>
    <t>014077</t>
  </si>
  <si>
    <t>014078</t>
  </si>
  <si>
    <t>014079</t>
  </si>
  <si>
    <t>014080</t>
  </si>
  <si>
    <t>014081</t>
  </si>
  <si>
    <t>014082</t>
  </si>
  <si>
    <t>014083</t>
  </si>
  <si>
    <t>014084</t>
  </si>
  <si>
    <t>014085</t>
  </si>
  <si>
    <t>014086</t>
  </si>
  <si>
    <t>014087</t>
  </si>
  <si>
    <t>014088</t>
  </si>
  <si>
    <t>014089</t>
  </si>
  <si>
    <t>014090</t>
  </si>
  <si>
    <t>014091</t>
  </si>
  <si>
    <t>014092</t>
  </si>
  <si>
    <t>014093</t>
  </si>
  <si>
    <t>014094</t>
  </si>
  <si>
    <t>014095</t>
  </si>
  <si>
    <t>014096</t>
  </si>
  <si>
    <t>014097</t>
  </si>
  <si>
    <t>014098</t>
  </si>
  <si>
    <t>014099</t>
  </si>
  <si>
    <t>014100</t>
  </si>
  <si>
    <t>Нерсисян</t>
  </si>
  <si>
    <t>014101</t>
  </si>
  <si>
    <t>014102</t>
  </si>
  <si>
    <t>014103</t>
  </si>
  <si>
    <t>014104</t>
  </si>
  <si>
    <t>014105</t>
  </si>
  <si>
    <t>014106</t>
  </si>
  <si>
    <t>014107</t>
  </si>
  <si>
    <t>014108</t>
  </si>
  <si>
    <t>014109</t>
  </si>
  <si>
    <t>014110</t>
  </si>
  <si>
    <t>014111</t>
  </si>
  <si>
    <t>014112</t>
  </si>
  <si>
    <t>014113</t>
  </si>
  <si>
    <t>014114</t>
  </si>
  <si>
    <t>014115</t>
  </si>
  <si>
    <t>014116</t>
  </si>
  <si>
    <t>014117</t>
  </si>
  <si>
    <t>014118</t>
  </si>
  <si>
    <t>014119</t>
  </si>
  <si>
    <t>014120</t>
  </si>
  <si>
    <t>014121</t>
  </si>
  <si>
    <t>014122</t>
  </si>
  <si>
    <t>014123</t>
  </si>
  <si>
    <t>014124</t>
  </si>
  <si>
    <t>014125</t>
  </si>
  <si>
    <t>014126</t>
  </si>
  <si>
    <t>014127</t>
  </si>
  <si>
    <t>014128</t>
  </si>
  <si>
    <t>014129</t>
  </si>
  <si>
    <t>014130</t>
  </si>
  <si>
    <t>014131</t>
  </si>
  <si>
    <t>014132</t>
  </si>
  <si>
    <t>014133</t>
  </si>
  <si>
    <t>014134</t>
  </si>
  <si>
    <t>014135</t>
  </si>
  <si>
    <t>014136</t>
  </si>
  <si>
    <t>014137</t>
  </si>
  <si>
    <t>014138</t>
  </si>
  <si>
    <t>014139</t>
  </si>
  <si>
    <t>014140</t>
  </si>
  <si>
    <t>014141</t>
  </si>
  <si>
    <t>014142</t>
  </si>
  <si>
    <t>014143</t>
  </si>
  <si>
    <t>014144</t>
  </si>
  <si>
    <t>014145</t>
  </si>
  <si>
    <t>014146</t>
  </si>
  <si>
    <t>014147</t>
  </si>
  <si>
    <t>014148</t>
  </si>
  <si>
    <t>014149</t>
  </si>
  <si>
    <t>014150</t>
  </si>
  <si>
    <t>014151</t>
  </si>
  <si>
    <t>014152</t>
  </si>
  <si>
    <t>014153</t>
  </si>
  <si>
    <t>014154</t>
  </si>
  <si>
    <t>014155</t>
  </si>
  <si>
    <t>014156</t>
  </si>
  <si>
    <t>014157</t>
  </si>
  <si>
    <t>014158</t>
  </si>
  <si>
    <t>014159</t>
  </si>
  <si>
    <t>014160</t>
  </si>
  <si>
    <t>014161</t>
  </si>
  <si>
    <t>014162</t>
  </si>
  <si>
    <t>014163</t>
  </si>
  <si>
    <t>014164</t>
  </si>
  <si>
    <t>014165</t>
  </si>
  <si>
    <t>014166</t>
  </si>
  <si>
    <t>014167</t>
  </si>
  <si>
    <t>014168</t>
  </si>
  <si>
    <t>014169</t>
  </si>
  <si>
    <t>014170</t>
  </si>
  <si>
    <t>014171</t>
  </si>
  <si>
    <t>014172</t>
  </si>
  <si>
    <t>014173</t>
  </si>
  <si>
    <t>014174</t>
  </si>
  <si>
    <t>014175</t>
  </si>
  <si>
    <t>014176</t>
  </si>
  <si>
    <t>014177</t>
  </si>
  <si>
    <t>014178</t>
  </si>
  <si>
    <t>014179</t>
  </si>
  <si>
    <t>014180</t>
  </si>
  <si>
    <t>014181</t>
  </si>
  <si>
    <t>014182</t>
  </si>
  <si>
    <t>014183</t>
  </si>
  <si>
    <t>014184</t>
  </si>
  <si>
    <t>014185</t>
  </si>
  <si>
    <t>014186</t>
  </si>
  <si>
    <t>014187</t>
  </si>
  <si>
    <t>014188</t>
  </si>
  <si>
    <t>014189</t>
  </si>
  <si>
    <t>014190</t>
  </si>
  <si>
    <t>014191</t>
  </si>
  <si>
    <t>014192</t>
  </si>
  <si>
    <t>014193</t>
  </si>
  <si>
    <t>014194</t>
  </si>
  <si>
    <t>014195</t>
  </si>
  <si>
    <t>014196</t>
  </si>
  <si>
    <t>014197</t>
  </si>
  <si>
    <t>014198</t>
  </si>
  <si>
    <t>014199</t>
  </si>
  <si>
    <t>014200</t>
  </si>
  <si>
    <t>014201</t>
  </si>
  <si>
    <t>014202</t>
  </si>
  <si>
    <t>014203</t>
  </si>
  <si>
    <t>014204</t>
  </si>
  <si>
    <t>014205</t>
  </si>
  <si>
    <t>014206</t>
  </si>
  <si>
    <t>014207</t>
  </si>
  <si>
    <t>014208</t>
  </si>
  <si>
    <t>014209</t>
  </si>
  <si>
    <t>014210</t>
  </si>
  <si>
    <t>014211</t>
  </si>
  <si>
    <t>014212</t>
  </si>
  <si>
    <t>014213</t>
  </si>
  <si>
    <t>014214</t>
  </si>
  <si>
    <t>014215</t>
  </si>
  <si>
    <t>014216</t>
  </si>
  <si>
    <t>014217</t>
  </si>
  <si>
    <t>014218</t>
  </si>
  <si>
    <t>014219</t>
  </si>
  <si>
    <t>014220</t>
  </si>
  <si>
    <t>014221</t>
  </si>
  <si>
    <t>014222</t>
  </si>
  <si>
    <t>014223</t>
  </si>
  <si>
    <t>014224</t>
  </si>
  <si>
    <t>014225</t>
  </si>
  <si>
    <t>014226</t>
  </si>
  <si>
    <t>014227</t>
  </si>
  <si>
    <t>014228</t>
  </si>
  <si>
    <t>014229</t>
  </si>
  <si>
    <t>014230</t>
  </si>
  <si>
    <t>014231</t>
  </si>
  <si>
    <t>014232</t>
  </si>
  <si>
    <t>014233</t>
  </si>
  <si>
    <t>014234</t>
  </si>
  <si>
    <t>014235</t>
  </si>
  <si>
    <t>014236</t>
  </si>
  <si>
    <t>014237</t>
  </si>
  <si>
    <t>014238</t>
  </si>
  <si>
    <t>014239</t>
  </si>
  <si>
    <t>014240</t>
  </si>
  <si>
    <t>014241</t>
  </si>
  <si>
    <t>014242</t>
  </si>
  <si>
    <t>014243</t>
  </si>
  <si>
    <t>014244</t>
  </si>
  <si>
    <t>014245</t>
  </si>
  <si>
    <t>014246</t>
  </si>
  <si>
    <t>014247</t>
  </si>
  <si>
    <t>014248</t>
  </si>
  <si>
    <t>014249</t>
  </si>
  <si>
    <t>014250</t>
  </si>
  <si>
    <t>014251</t>
  </si>
  <si>
    <t>014252</t>
  </si>
  <si>
    <t>014253</t>
  </si>
  <si>
    <t>014254</t>
  </si>
  <si>
    <t>014255</t>
  </si>
  <si>
    <t>014256</t>
  </si>
  <si>
    <t>014257</t>
  </si>
  <si>
    <t>014258</t>
  </si>
  <si>
    <t>014259</t>
  </si>
  <si>
    <t>014260</t>
  </si>
  <si>
    <t>014261</t>
  </si>
  <si>
    <t>014262</t>
  </si>
  <si>
    <t>014263</t>
  </si>
  <si>
    <t>014264</t>
  </si>
  <si>
    <t>014265</t>
  </si>
  <si>
    <t>014266</t>
  </si>
  <si>
    <t>014267</t>
  </si>
  <si>
    <t>014268</t>
  </si>
  <si>
    <t>014269</t>
  </si>
  <si>
    <t>014270</t>
  </si>
  <si>
    <t>014271</t>
  </si>
  <si>
    <t>014272</t>
  </si>
  <si>
    <t>014273</t>
  </si>
  <si>
    <t>014274</t>
  </si>
  <si>
    <t>014275</t>
  </si>
  <si>
    <t>014276</t>
  </si>
  <si>
    <t>014277</t>
  </si>
  <si>
    <t>014278</t>
  </si>
  <si>
    <t>014279</t>
  </si>
  <si>
    <t>014280</t>
  </si>
  <si>
    <t>014281</t>
  </si>
  <si>
    <t>014282</t>
  </si>
  <si>
    <t>014283</t>
  </si>
  <si>
    <t>014284</t>
  </si>
  <si>
    <t>014285</t>
  </si>
  <si>
    <t>014286</t>
  </si>
  <si>
    <t>014287</t>
  </si>
  <si>
    <t>014288</t>
  </si>
  <si>
    <t>014289</t>
  </si>
  <si>
    <t>014290</t>
  </si>
  <si>
    <t>014291</t>
  </si>
  <si>
    <t>014292</t>
  </si>
  <si>
    <t>014293</t>
  </si>
  <si>
    <t>014294</t>
  </si>
  <si>
    <t>014295</t>
  </si>
  <si>
    <t>014296</t>
  </si>
  <si>
    <t>014297</t>
  </si>
  <si>
    <t>014298</t>
  </si>
  <si>
    <t>014299</t>
  </si>
  <si>
    <t>014300</t>
  </si>
  <si>
    <t>014301</t>
  </si>
  <si>
    <t>014302</t>
  </si>
  <si>
    <t>014303</t>
  </si>
  <si>
    <t>014304</t>
  </si>
  <si>
    <t>014305</t>
  </si>
  <si>
    <t>014306</t>
  </si>
  <si>
    <t>014307</t>
  </si>
  <si>
    <t>014308</t>
  </si>
  <si>
    <t>014309</t>
  </si>
  <si>
    <t>014310</t>
  </si>
  <si>
    <t>014311</t>
  </si>
  <si>
    <t>014312</t>
  </si>
  <si>
    <t>014313</t>
  </si>
  <si>
    <t>014314</t>
  </si>
  <si>
    <t>014315</t>
  </si>
  <si>
    <t>014316</t>
  </si>
  <si>
    <t>014317</t>
  </si>
  <si>
    <t>014318</t>
  </si>
  <si>
    <t>014319</t>
  </si>
  <si>
    <t>014320</t>
  </si>
  <si>
    <t>014321</t>
  </si>
  <si>
    <t>014322</t>
  </si>
  <si>
    <t>014323</t>
  </si>
  <si>
    <t>014324</t>
  </si>
  <si>
    <t>014325</t>
  </si>
  <si>
    <t>014326</t>
  </si>
  <si>
    <t>014327</t>
  </si>
  <si>
    <t>014328</t>
  </si>
  <si>
    <t>014329</t>
  </si>
  <si>
    <t>014330</t>
  </si>
  <si>
    <t>014331</t>
  </si>
  <si>
    <t>014332</t>
  </si>
  <si>
    <t>014333</t>
  </si>
  <si>
    <t>014334</t>
  </si>
  <si>
    <t>014335</t>
  </si>
  <si>
    <t>014336</t>
  </si>
  <si>
    <t>014337</t>
  </si>
  <si>
    <t>014338</t>
  </si>
  <si>
    <t>014339</t>
  </si>
  <si>
    <t>014340</t>
  </si>
  <si>
    <t>014341</t>
  </si>
  <si>
    <t>014342</t>
  </si>
  <si>
    <t>014343</t>
  </si>
  <si>
    <t>014344</t>
  </si>
  <si>
    <t>014345</t>
  </si>
  <si>
    <t>014346</t>
  </si>
  <si>
    <t>014347</t>
  </si>
  <si>
    <t>014348</t>
  </si>
  <si>
    <t>014349</t>
  </si>
  <si>
    <t>014350</t>
  </si>
  <si>
    <t>014351</t>
  </si>
  <si>
    <t>014352</t>
  </si>
  <si>
    <t>014353</t>
  </si>
  <si>
    <t>014354</t>
  </si>
  <si>
    <t>014355</t>
  </si>
  <si>
    <t>014356</t>
  </si>
  <si>
    <t>014357</t>
  </si>
  <si>
    <t>014358</t>
  </si>
  <si>
    <t>014359</t>
  </si>
  <si>
    <t>014360</t>
  </si>
  <si>
    <t>014361</t>
  </si>
  <si>
    <t>014362</t>
  </si>
  <si>
    <t>014363</t>
  </si>
  <si>
    <t>014364</t>
  </si>
  <si>
    <t>014365</t>
  </si>
  <si>
    <t>014366</t>
  </si>
  <si>
    <t>014367</t>
  </si>
  <si>
    <t>014368</t>
  </si>
  <si>
    <t>014369</t>
  </si>
  <si>
    <t>014370</t>
  </si>
  <si>
    <t>014371</t>
  </si>
  <si>
    <t>014372</t>
  </si>
  <si>
    <t>014373</t>
  </si>
  <si>
    <t>014374</t>
  </si>
  <si>
    <t>014375</t>
  </si>
  <si>
    <t>014376</t>
  </si>
  <si>
    <t>014377</t>
  </si>
  <si>
    <t>014378</t>
  </si>
  <si>
    <t>014379</t>
  </si>
  <si>
    <t>014380</t>
  </si>
  <si>
    <t>014381</t>
  </si>
  <si>
    <t>014382</t>
  </si>
  <si>
    <t>014383</t>
  </si>
  <si>
    <t>014384</t>
  </si>
  <si>
    <t>014385</t>
  </si>
  <si>
    <t>014386</t>
  </si>
  <si>
    <t>014387</t>
  </si>
  <si>
    <t>014388</t>
  </si>
  <si>
    <t>014389</t>
  </si>
  <si>
    <t>014390</t>
  </si>
  <si>
    <t>014391</t>
  </si>
  <si>
    <t>014392</t>
  </si>
  <si>
    <t>014393</t>
  </si>
  <si>
    <t>014394</t>
  </si>
  <si>
    <t>014395</t>
  </si>
  <si>
    <t>014396</t>
  </si>
  <si>
    <t>014397</t>
  </si>
  <si>
    <t>014398</t>
  </si>
  <si>
    <t>014399</t>
  </si>
  <si>
    <t>014400</t>
  </si>
  <si>
    <t>014401</t>
  </si>
  <si>
    <t>014402</t>
  </si>
  <si>
    <t>014403</t>
  </si>
  <si>
    <t>014404</t>
  </si>
  <si>
    <t>014405</t>
  </si>
  <si>
    <t>014406</t>
  </si>
  <si>
    <t>014407</t>
  </si>
  <si>
    <t>014408</t>
  </si>
  <si>
    <t>014409</t>
  </si>
  <si>
    <t>014410</t>
  </si>
  <si>
    <t>Англ. мова</t>
  </si>
  <si>
    <t>Гнатюк</t>
  </si>
  <si>
    <t>014411</t>
  </si>
  <si>
    <t>014412</t>
  </si>
  <si>
    <t>014413</t>
  </si>
  <si>
    <t>014414</t>
  </si>
  <si>
    <t>014415</t>
  </si>
  <si>
    <t>014416</t>
  </si>
  <si>
    <t>014417</t>
  </si>
  <si>
    <t>014418</t>
  </si>
  <si>
    <t>014419</t>
  </si>
  <si>
    <t>014420</t>
  </si>
  <si>
    <t>014421</t>
  </si>
  <si>
    <t>014422</t>
  </si>
  <si>
    <t>014423</t>
  </si>
  <si>
    <t>014424</t>
  </si>
  <si>
    <t>014425</t>
  </si>
  <si>
    <t>014426</t>
  </si>
  <si>
    <t>014427</t>
  </si>
  <si>
    <t>014428</t>
  </si>
  <si>
    <t>014429</t>
  </si>
  <si>
    <t>014430</t>
  </si>
  <si>
    <t>014431</t>
  </si>
  <si>
    <t>014432</t>
  </si>
  <si>
    <t>014433</t>
  </si>
  <si>
    <t>014434</t>
  </si>
  <si>
    <t>014435</t>
  </si>
  <si>
    <t>014436</t>
  </si>
  <si>
    <t>014437</t>
  </si>
  <si>
    <t>014438</t>
  </si>
  <si>
    <t>014439</t>
  </si>
  <si>
    <t>014440</t>
  </si>
  <si>
    <t>014441</t>
  </si>
  <si>
    <t>014442</t>
  </si>
  <si>
    <t>014443</t>
  </si>
  <si>
    <t>014444</t>
  </si>
  <si>
    <t>014445</t>
  </si>
  <si>
    <t>014446</t>
  </si>
  <si>
    <t>014447</t>
  </si>
  <si>
    <t>014448</t>
  </si>
  <si>
    <t>014449</t>
  </si>
  <si>
    <t>014450</t>
  </si>
  <si>
    <t>014451</t>
  </si>
  <si>
    <t>014452</t>
  </si>
  <si>
    <t>014453</t>
  </si>
  <si>
    <t>014454</t>
  </si>
  <si>
    <t>014455</t>
  </si>
  <si>
    <t>014456</t>
  </si>
  <si>
    <t>014457</t>
  </si>
  <si>
    <t>014458</t>
  </si>
  <si>
    <t>014459</t>
  </si>
  <si>
    <t>014460</t>
  </si>
  <si>
    <t>014461</t>
  </si>
  <si>
    <t>014462</t>
  </si>
  <si>
    <t>014463</t>
  </si>
  <si>
    <t>014464</t>
  </si>
  <si>
    <t>014465</t>
  </si>
  <si>
    <t>014466</t>
  </si>
  <si>
    <t>014467</t>
  </si>
  <si>
    <t>014468</t>
  </si>
  <si>
    <t>014469</t>
  </si>
  <si>
    <t>014470</t>
  </si>
  <si>
    <t>014471</t>
  </si>
  <si>
    <t>014472</t>
  </si>
  <si>
    <t>014473</t>
  </si>
  <si>
    <t>014474</t>
  </si>
  <si>
    <t>014475</t>
  </si>
  <si>
    <t>014476</t>
  </si>
  <si>
    <t>014477</t>
  </si>
  <si>
    <t>014478</t>
  </si>
  <si>
    <t>014479</t>
  </si>
  <si>
    <t>014480</t>
  </si>
  <si>
    <t>014481</t>
  </si>
  <si>
    <t>014482</t>
  </si>
  <si>
    <t>014483</t>
  </si>
  <si>
    <t>014484</t>
  </si>
  <si>
    <t>014485</t>
  </si>
  <si>
    <t>014486</t>
  </si>
  <si>
    <t>014487</t>
  </si>
  <si>
    <t>014488</t>
  </si>
  <si>
    <t>014489</t>
  </si>
  <si>
    <t>014490</t>
  </si>
  <si>
    <t>014491</t>
  </si>
  <si>
    <t>014492</t>
  </si>
  <si>
    <t>014493</t>
  </si>
  <si>
    <t>014494</t>
  </si>
  <si>
    <t>014495</t>
  </si>
  <si>
    <t>014496</t>
  </si>
  <si>
    <t>014497</t>
  </si>
  <si>
    <t>014498</t>
  </si>
  <si>
    <t>014499</t>
  </si>
  <si>
    <t>014500</t>
  </si>
  <si>
    <t>014501</t>
  </si>
  <si>
    <t>014502</t>
  </si>
  <si>
    <t>014503</t>
  </si>
  <si>
    <t>014504</t>
  </si>
  <si>
    <t>014505</t>
  </si>
  <si>
    <t>014506</t>
  </si>
  <si>
    <t>014507</t>
  </si>
  <si>
    <t>014508</t>
  </si>
  <si>
    <t>014509</t>
  </si>
  <si>
    <t>014510</t>
  </si>
  <si>
    <t>014511</t>
  </si>
  <si>
    <t>014512</t>
  </si>
  <si>
    <t>014513</t>
  </si>
  <si>
    <t>014514</t>
  </si>
  <si>
    <t>014515</t>
  </si>
  <si>
    <t>014516</t>
  </si>
  <si>
    <t>014517</t>
  </si>
  <si>
    <t>014518</t>
  </si>
  <si>
    <t>014519</t>
  </si>
  <si>
    <t>014520</t>
  </si>
  <si>
    <t>014521</t>
  </si>
  <si>
    <t>014522</t>
  </si>
  <si>
    <t>014523</t>
  </si>
  <si>
    <t>014524</t>
  </si>
  <si>
    <t>014525</t>
  </si>
  <si>
    <t>014526</t>
  </si>
  <si>
    <t>014527</t>
  </si>
  <si>
    <t>014528</t>
  </si>
  <si>
    <t>014529</t>
  </si>
  <si>
    <t>014530</t>
  </si>
  <si>
    <t>014531</t>
  </si>
  <si>
    <t>014532</t>
  </si>
  <si>
    <t>014533</t>
  </si>
  <si>
    <t>014534</t>
  </si>
  <si>
    <t>014535</t>
  </si>
  <si>
    <t>014536</t>
  </si>
  <si>
    <t>014537</t>
  </si>
  <si>
    <t>014538</t>
  </si>
  <si>
    <t>014539</t>
  </si>
  <si>
    <t>014540</t>
  </si>
  <si>
    <t>014541</t>
  </si>
  <si>
    <t>014542</t>
  </si>
  <si>
    <t>014543</t>
  </si>
  <si>
    <t>014544</t>
  </si>
  <si>
    <t>014545</t>
  </si>
  <si>
    <t>014546</t>
  </si>
  <si>
    <t>014547</t>
  </si>
  <si>
    <t>014548</t>
  </si>
  <si>
    <t>014549</t>
  </si>
  <si>
    <t>014550</t>
  </si>
  <si>
    <t>014551</t>
  </si>
  <si>
    <t>014552</t>
  </si>
  <si>
    <t>014553</t>
  </si>
  <si>
    <t>014554</t>
  </si>
  <si>
    <t>014555</t>
  </si>
  <si>
    <t>014556</t>
  </si>
  <si>
    <t>014557</t>
  </si>
  <si>
    <t>014558</t>
  </si>
  <si>
    <t>014559</t>
  </si>
  <si>
    <t>014560</t>
  </si>
  <si>
    <t>014561</t>
  </si>
  <si>
    <t>014562</t>
  </si>
  <si>
    <t>014563</t>
  </si>
  <si>
    <t>014564</t>
  </si>
  <si>
    <t>014565</t>
  </si>
  <si>
    <t>014566</t>
  </si>
  <si>
    <t>014567</t>
  </si>
  <si>
    <t>014568</t>
  </si>
  <si>
    <t>014569</t>
  </si>
  <si>
    <t>014570</t>
  </si>
  <si>
    <t>014571</t>
  </si>
  <si>
    <t>014572</t>
  </si>
  <si>
    <t>014573</t>
  </si>
  <si>
    <t>014574</t>
  </si>
  <si>
    <t>014575</t>
  </si>
  <si>
    <t>014576</t>
  </si>
  <si>
    <t>014577</t>
  </si>
  <si>
    <t>014578</t>
  </si>
  <si>
    <t>014579</t>
  </si>
  <si>
    <t>014580</t>
  </si>
  <si>
    <t>014581</t>
  </si>
  <si>
    <t>014582</t>
  </si>
  <si>
    <t>014583</t>
  </si>
  <si>
    <t>014584</t>
  </si>
  <si>
    <t>014585</t>
  </si>
  <si>
    <t>014586</t>
  </si>
  <si>
    <t>014587</t>
  </si>
  <si>
    <t>014588</t>
  </si>
  <si>
    <t>014589</t>
  </si>
  <si>
    <t>014590</t>
  </si>
  <si>
    <t>Петрович С. Д.</t>
  </si>
  <si>
    <t>Наровлянський</t>
  </si>
  <si>
    <t>Погожик</t>
  </si>
  <si>
    <t>Фринський</t>
  </si>
  <si>
    <t>Практикум з правозн.</t>
  </si>
  <si>
    <t>Тех. прод. харчування</t>
  </si>
  <si>
    <t>Практикум Web - дизайн</t>
  </si>
  <si>
    <t>Кулінарне мист.</t>
  </si>
  <si>
    <t>Усі уроки до курсу правоз.</t>
  </si>
  <si>
    <t>Англ. Граматика</t>
  </si>
  <si>
    <t>Конституційне право Укр.</t>
  </si>
  <si>
    <t>Практический курс франц.</t>
  </si>
  <si>
    <t xml:space="preserve">Авраменко </t>
  </si>
  <si>
    <t>014591</t>
  </si>
  <si>
    <t>014592</t>
  </si>
  <si>
    <t>014593</t>
  </si>
  <si>
    <t>014594</t>
  </si>
  <si>
    <t>014595</t>
  </si>
  <si>
    <t>014596</t>
  </si>
  <si>
    <t>014597</t>
  </si>
  <si>
    <t>014598</t>
  </si>
  <si>
    <t>014599</t>
  </si>
  <si>
    <t>014600</t>
  </si>
  <si>
    <t>Колесинська</t>
  </si>
  <si>
    <t>014601</t>
  </si>
  <si>
    <t>014602</t>
  </si>
  <si>
    <t>014603</t>
  </si>
  <si>
    <t>014604</t>
  </si>
  <si>
    <t>014605</t>
  </si>
  <si>
    <t>014606</t>
  </si>
  <si>
    <t>014607</t>
  </si>
  <si>
    <t>014608</t>
  </si>
  <si>
    <t>014609</t>
  </si>
  <si>
    <t>014610</t>
  </si>
  <si>
    <t>014611</t>
  </si>
  <si>
    <t>014612</t>
  </si>
  <si>
    <t>014613</t>
  </si>
  <si>
    <t>014614</t>
  </si>
  <si>
    <t>014615</t>
  </si>
  <si>
    <t>014616</t>
  </si>
  <si>
    <t>014617</t>
  </si>
  <si>
    <t>014618</t>
  </si>
  <si>
    <t>014619</t>
  </si>
  <si>
    <t>014620</t>
  </si>
  <si>
    <t>014621</t>
  </si>
  <si>
    <t>014622</t>
  </si>
  <si>
    <t>014623</t>
  </si>
  <si>
    <t>014624</t>
  </si>
  <si>
    <t>014625</t>
  </si>
  <si>
    <t>014626</t>
  </si>
  <si>
    <t>014627</t>
  </si>
  <si>
    <t>014628</t>
  </si>
  <si>
    <t>014629</t>
  </si>
  <si>
    <t>014630</t>
  </si>
  <si>
    <t>014631</t>
  </si>
  <si>
    <t>014632</t>
  </si>
  <si>
    <t>014633</t>
  </si>
  <si>
    <t>014634</t>
  </si>
  <si>
    <t>014635</t>
  </si>
  <si>
    <t>014636</t>
  </si>
  <si>
    <t>014637</t>
  </si>
  <si>
    <t>014638</t>
  </si>
  <si>
    <t>014639</t>
  </si>
  <si>
    <t>014640</t>
  </si>
  <si>
    <t>014641</t>
  </si>
  <si>
    <t>014642</t>
  </si>
  <si>
    <t>014643</t>
  </si>
  <si>
    <t>014644</t>
  </si>
  <si>
    <t>014645</t>
  </si>
  <si>
    <t>014646</t>
  </si>
  <si>
    <t>014647</t>
  </si>
  <si>
    <t>014648</t>
  </si>
  <si>
    <t>014649</t>
  </si>
  <si>
    <t>014650</t>
  </si>
  <si>
    <t>014651</t>
  </si>
  <si>
    <t>014652</t>
  </si>
  <si>
    <t>014653</t>
  </si>
  <si>
    <t>014654</t>
  </si>
  <si>
    <t>014655</t>
  </si>
  <si>
    <t>014656</t>
  </si>
  <si>
    <t>014657</t>
  </si>
  <si>
    <t>014658</t>
  </si>
  <si>
    <t>014659</t>
  </si>
  <si>
    <t>014660</t>
  </si>
  <si>
    <t>014661</t>
  </si>
  <si>
    <t>014662</t>
  </si>
  <si>
    <t>014663</t>
  </si>
  <si>
    <t>014664</t>
  </si>
  <si>
    <t>014665</t>
  </si>
  <si>
    <t>014666</t>
  </si>
  <si>
    <t>014667</t>
  </si>
  <si>
    <t>014668</t>
  </si>
  <si>
    <t>014669</t>
  </si>
  <si>
    <t>014670</t>
  </si>
  <si>
    <t>014671</t>
  </si>
  <si>
    <t>014672</t>
  </si>
  <si>
    <t>014673</t>
  </si>
  <si>
    <t>014674</t>
  </si>
  <si>
    <t>014675</t>
  </si>
  <si>
    <t>014676</t>
  </si>
  <si>
    <t>014677</t>
  </si>
  <si>
    <t>014678</t>
  </si>
  <si>
    <t>014679</t>
  </si>
  <si>
    <t>014680</t>
  </si>
  <si>
    <t>014681</t>
  </si>
  <si>
    <t>014682</t>
  </si>
  <si>
    <t>014683</t>
  </si>
  <si>
    <t>014684</t>
  </si>
  <si>
    <t>014685</t>
  </si>
  <si>
    <t>014686</t>
  </si>
  <si>
    <t>014687</t>
  </si>
  <si>
    <t>014688</t>
  </si>
  <si>
    <t>014689</t>
  </si>
  <si>
    <t>014690</t>
  </si>
  <si>
    <t>014691</t>
  </si>
  <si>
    <t>014692</t>
  </si>
  <si>
    <t>014693</t>
  </si>
  <si>
    <t>014694</t>
  </si>
  <si>
    <t>014695</t>
  </si>
  <si>
    <t>014696</t>
  </si>
  <si>
    <t>014697</t>
  </si>
  <si>
    <t>014698</t>
  </si>
  <si>
    <t>014699</t>
  </si>
  <si>
    <t>014700</t>
  </si>
  <si>
    <t>014701</t>
  </si>
  <si>
    <t>014702</t>
  </si>
  <si>
    <t>014703</t>
  </si>
  <si>
    <t>014704</t>
  </si>
  <si>
    <t>014705</t>
  </si>
  <si>
    <t>014706</t>
  </si>
  <si>
    <t>014707</t>
  </si>
  <si>
    <t>014708</t>
  </si>
  <si>
    <t>014709</t>
  </si>
  <si>
    <t>014710</t>
  </si>
  <si>
    <t>014711</t>
  </si>
  <si>
    <t>014712</t>
  </si>
  <si>
    <t>014713</t>
  </si>
  <si>
    <t>014714</t>
  </si>
  <si>
    <t>014715</t>
  </si>
  <si>
    <t>014716</t>
  </si>
  <si>
    <t>014717</t>
  </si>
  <si>
    <t>014718</t>
  </si>
  <si>
    <t>014719</t>
  </si>
  <si>
    <t>014720</t>
  </si>
  <si>
    <t>014721</t>
  </si>
  <si>
    <t>014722</t>
  </si>
  <si>
    <t>014723</t>
  </si>
  <si>
    <t>014724</t>
  </si>
  <si>
    <t>014725</t>
  </si>
  <si>
    <t>014726</t>
  </si>
  <si>
    <t>014727</t>
  </si>
  <si>
    <t>014728</t>
  </si>
  <si>
    <t>014729</t>
  </si>
  <si>
    <t>014730</t>
  </si>
  <si>
    <t>014731</t>
  </si>
  <si>
    <t>014732</t>
  </si>
  <si>
    <t>014733</t>
  </si>
  <si>
    <t>014734</t>
  </si>
  <si>
    <t>014735</t>
  </si>
  <si>
    <t>014736</t>
  </si>
  <si>
    <t>014737</t>
  </si>
  <si>
    <t>014738</t>
  </si>
  <si>
    <t>Математика 11 кл.</t>
  </si>
  <si>
    <t>014739</t>
  </si>
  <si>
    <t>014740</t>
  </si>
  <si>
    <t>014741</t>
  </si>
  <si>
    <t>014742</t>
  </si>
  <si>
    <t>014743</t>
  </si>
  <si>
    <t>014744</t>
  </si>
  <si>
    <t>014745</t>
  </si>
  <si>
    <t>014746</t>
  </si>
  <si>
    <t>014747</t>
  </si>
  <si>
    <t>014748</t>
  </si>
  <si>
    <t>014749</t>
  </si>
  <si>
    <t>014750</t>
  </si>
  <si>
    <t>014751</t>
  </si>
  <si>
    <t>014752</t>
  </si>
  <si>
    <t>014753</t>
  </si>
  <si>
    <t>014754</t>
  </si>
  <si>
    <t>014755</t>
  </si>
  <si>
    <t>014756</t>
  </si>
  <si>
    <t>014757</t>
  </si>
  <si>
    <t>014758</t>
  </si>
  <si>
    <t>014759</t>
  </si>
  <si>
    <t>014760</t>
  </si>
  <si>
    <t>014761</t>
  </si>
  <si>
    <t>014762</t>
  </si>
  <si>
    <t>014763</t>
  </si>
  <si>
    <t>014764</t>
  </si>
  <si>
    <t>014765</t>
  </si>
  <si>
    <t>014766</t>
  </si>
  <si>
    <t>014767</t>
  </si>
  <si>
    <t>014768</t>
  </si>
  <si>
    <t>014769</t>
  </si>
  <si>
    <t>014770</t>
  </si>
  <si>
    <t>014771</t>
  </si>
  <si>
    <t>014772</t>
  </si>
  <si>
    <t>014773</t>
  </si>
  <si>
    <t>014774</t>
  </si>
  <si>
    <t>014775</t>
  </si>
  <si>
    <t>014776</t>
  </si>
  <si>
    <t>014777</t>
  </si>
  <si>
    <t>014778</t>
  </si>
  <si>
    <t>014779</t>
  </si>
  <si>
    <t>014780</t>
  </si>
  <si>
    <t>014781</t>
  </si>
  <si>
    <t>014782</t>
  </si>
  <si>
    <t>014783</t>
  </si>
  <si>
    <t>014784</t>
  </si>
  <si>
    <t>014785</t>
  </si>
  <si>
    <t>014786</t>
  </si>
  <si>
    <t>014787</t>
  </si>
  <si>
    <t>014788</t>
  </si>
  <si>
    <t>014789</t>
  </si>
  <si>
    <t>014790</t>
  </si>
  <si>
    <t>014791</t>
  </si>
  <si>
    <t>014792</t>
  </si>
  <si>
    <t>014793</t>
  </si>
  <si>
    <t>014794</t>
  </si>
  <si>
    <t>014795</t>
  </si>
  <si>
    <t>014796</t>
  </si>
  <si>
    <t>014797</t>
  </si>
  <si>
    <t>014798</t>
  </si>
  <si>
    <t>014799</t>
  </si>
  <si>
    <t>014800</t>
  </si>
  <si>
    <t>014801</t>
  </si>
  <si>
    <t>014802</t>
  </si>
  <si>
    <t>014803</t>
  </si>
  <si>
    <t>014804</t>
  </si>
  <si>
    <t>014805</t>
  </si>
  <si>
    <t>014806</t>
  </si>
  <si>
    <t>014807</t>
  </si>
  <si>
    <t>014808</t>
  </si>
  <si>
    <t>014809</t>
  </si>
  <si>
    <t>014810</t>
  </si>
  <si>
    <t>014811</t>
  </si>
  <si>
    <t>014812</t>
  </si>
  <si>
    <t>014813</t>
  </si>
  <si>
    <t>014814</t>
  </si>
  <si>
    <t>014815</t>
  </si>
  <si>
    <t>014816</t>
  </si>
  <si>
    <t>014817</t>
  </si>
  <si>
    <t>014818</t>
  </si>
  <si>
    <t>014819</t>
  </si>
  <si>
    <t>014820</t>
  </si>
  <si>
    <t>014821</t>
  </si>
  <si>
    <t>014822</t>
  </si>
  <si>
    <t>014823</t>
  </si>
  <si>
    <t>014824</t>
  </si>
  <si>
    <t>014825</t>
  </si>
  <si>
    <t>014826</t>
  </si>
  <si>
    <t>014827</t>
  </si>
  <si>
    <t>014828</t>
  </si>
  <si>
    <t>014829</t>
  </si>
  <si>
    <t>014830</t>
  </si>
  <si>
    <t>014831</t>
  </si>
  <si>
    <t>014832</t>
  </si>
  <si>
    <t>014833</t>
  </si>
  <si>
    <t>014834</t>
  </si>
  <si>
    <t>014835</t>
  </si>
  <si>
    <t>014836</t>
  </si>
  <si>
    <t>014837</t>
  </si>
  <si>
    <t>014838</t>
  </si>
  <si>
    <t>014839</t>
  </si>
  <si>
    <t>014840</t>
  </si>
  <si>
    <t>014841</t>
  </si>
  <si>
    <t>014842</t>
  </si>
  <si>
    <t>014843</t>
  </si>
  <si>
    <t>014844</t>
  </si>
  <si>
    <t>014845</t>
  </si>
  <si>
    <t>014846</t>
  </si>
  <si>
    <t>014847</t>
  </si>
  <si>
    <t>014848</t>
  </si>
  <si>
    <t>014849</t>
  </si>
  <si>
    <t>014850</t>
  </si>
  <si>
    <t>014851</t>
  </si>
  <si>
    <t>014852</t>
  </si>
  <si>
    <t>014853</t>
  </si>
  <si>
    <t>014854</t>
  </si>
  <si>
    <t>014855</t>
  </si>
  <si>
    <t>014856</t>
  </si>
  <si>
    <t>014857</t>
  </si>
  <si>
    <t>014858</t>
  </si>
  <si>
    <t>014859</t>
  </si>
  <si>
    <t>014860</t>
  </si>
  <si>
    <t>014861</t>
  </si>
  <si>
    <t>014862</t>
  </si>
  <si>
    <t>014863</t>
  </si>
  <si>
    <t>014864</t>
  </si>
  <si>
    <t>014865</t>
  </si>
  <si>
    <t>014866</t>
  </si>
  <si>
    <t>014867</t>
  </si>
  <si>
    <t>014868</t>
  </si>
  <si>
    <t>014869</t>
  </si>
  <si>
    <t>014870</t>
  </si>
  <si>
    <t>014871</t>
  </si>
  <si>
    <t>014872</t>
  </si>
  <si>
    <t>014873</t>
  </si>
  <si>
    <t>014874</t>
  </si>
  <si>
    <t>014875</t>
  </si>
  <si>
    <t>014876</t>
  </si>
  <si>
    <t>014877</t>
  </si>
  <si>
    <t>014878</t>
  </si>
  <si>
    <t>014879</t>
  </si>
  <si>
    <t>014880</t>
  </si>
  <si>
    <t>014881</t>
  </si>
  <si>
    <t>014882</t>
  </si>
  <si>
    <t>014883</t>
  </si>
  <si>
    <t>014884</t>
  </si>
  <si>
    <t>014885</t>
  </si>
  <si>
    <t>014886</t>
  </si>
  <si>
    <t>014887</t>
  </si>
  <si>
    <t>014888</t>
  </si>
  <si>
    <t>Ісаєва</t>
  </si>
  <si>
    <t>Зар. літ 11 кл</t>
  </si>
  <si>
    <t>014889</t>
  </si>
  <si>
    <t>014890</t>
  </si>
  <si>
    <t>014891</t>
  </si>
  <si>
    <t>014892</t>
  </si>
  <si>
    <t>014893</t>
  </si>
  <si>
    <t>014894</t>
  </si>
  <si>
    <t>014895</t>
  </si>
  <si>
    <t>014896</t>
  </si>
  <si>
    <t>014897</t>
  </si>
  <si>
    <t>014898</t>
  </si>
  <si>
    <t>014899</t>
  </si>
  <si>
    <t>014900</t>
  </si>
  <si>
    <t>014901</t>
  </si>
  <si>
    <t>014902</t>
  </si>
  <si>
    <t>014903</t>
  </si>
  <si>
    <t>014904</t>
  </si>
  <si>
    <t>014905</t>
  </si>
  <si>
    <t>014906</t>
  </si>
  <si>
    <t>014907</t>
  </si>
  <si>
    <t>014908</t>
  </si>
  <si>
    <t>014909</t>
  </si>
  <si>
    <t>014910</t>
  </si>
  <si>
    <t>014911</t>
  </si>
  <si>
    <t>014912</t>
  </si>
  <si>
    <t>014913</t>
  </si>
  <si>
    <t>014914</t>
  </si>
  <si>
    <t>014915</t>
  </si>
  <si>
    <t>014916</t>
  </si>
  <si>
    <t>014917</t>
  </si>
  <si>
    <t>014918</t>
  </si>
  <si>
    <t>014919</t>
  </si>
  <si>
    <t>014920</t>
  </si>
  <si>
    <t>014921</t>
  </si>
  <si>
    <t>014922</t>
  </si>
  <si>
    <t>014923</t>
  </si>
  <si>
    <t>014924</t>
  </si>
  <si>
    <t>014925</t>
  </si>
  <si>
    <t>014926</t>
  </si>
  <si>
    <t>014927</t>
  </si>
  <si>
    <t>014928</t>
  </si>
  <si>
    <t>014929</t>
  </si>
  <si>
    <t>014930</t>
  </si>
  <si>
    <t>014931</t>
  </si>
  <si>
    <t>014932</t>
  </si>
  <si>
    <t>014933</t>
  </si>
  <si>
    <t>014934</t>
  </si>
  <si>
    <t>014935</t>
  </si>
  <si>
    <t>014936</t>
  </si>
  <si>
    <t>014937</t>
  </si>
  <si>
    <t>014938</t>
  </si>
  <si>
    <t>014939</t>
  </si>
  <si>
    <t>014940</t>
  </si>
  <si>
    <t>014941</t>
  </si>
  <si>
    <t>014942</t>
  </si>
  <si>
    <t>014943</t>
  </si>
  <si>
    <t>014944</t>
  </si>
  <si>
    <t>014945</t>
  </si>
  <si>
    <t>014946</t>
  </si>
  <si>
    <t>014947</t>
  </si>
  <si>
    <t>014948</t>
  </si>
  <si>
    <t>014949</t>
  </si>
  <si>
    <t>014950</t>
  </si>
  <si>
    <t>014951</t>
  </si>
  <si>
    <t>014952</t>
  </si>
  <si>
    <t>014953</t>
  </si>
  <si>
    <t>014954</t>
  </si>
  <si>
    <t>014955</t>
  </si>
  <si>
    <t>014956</t>
  </si>
  <si>
    <t>014957</t>
  </si>
  <si>
    <t>014958</t>
  </si>
  <si>
    <t>014959</t>
  </si>
  <si>
    <t>014960</t>
  </si>
  <si>
    <t>014961</t>
  </si>
  <si>
    <t>014962</t>
  </si>
  <si>
    <t>014963</t>
  </si>
  <si>
    <t>014964</t>
  </si>
  <si>
    <t>014965</t>
  </si>
  <si>
    <t>014966</t>
  </si>
  <si>
    <t>014967</t>
  </si>
  <si>
    <t>014968</t>
  </si>
  <si>
    <t>014969</t>
  </si>
  <si>
    <t>014970</t>
  </si>
  <si>
    <t>014971</t>
  </si>
  <si>
    <t>014972</t>
  </si>
  <si>
    <t>014973</t>
  </si>
  <si>
    <t>014974</t>
  </si>
  <si>
    <t>014975</t>
  </si>
  <si>
    <t>014976</t>
  </si>
  <si>
    <t>014977</t>
  </si>
  <si>
    <t>014978</t>
  </si>
  <si>
    <t>014979</t>
  </si>
  <si>
    <t>014980</t>
  </si>
  <si>
    <t>014981</t>
  </si>
  <si>
    <t>014982</t>
  </si>
  <si>
    <t>014983</t>
  </si>
  <si>
    <t>014984</t>
  </si>
  <si>
    <t>014985</t>
  </si>
  <si>
    <t>014986</t>
  </si>
  <si>
    <t>014987</t>
  </si>
  <si>
    <t>014988</t>
  </si>
  <si>
    <t>014989</t>
  </si>
  <si>
    <t>014990</t>
  </si>
  <si>
    <t>014991</t>
  </si>
  <si>
    <t>014992</t>
  </si>
  <si>
    <t>014993</t>
  </si>
  <si>
    <t>014994</t>
  </si>
  <si>
    <t>014995</t>
  </si>
  <si>
    <t>014996</t>
  </si>
  <si>
    <t>014997</t>
  </si>
  <si>
    <t>014998</t>
  </si>
  <si>
    <t>014999</t>
  </si>
  <si>
    <t>015000</t>
  </si>
  <si>
    <t>015001</t>
  </si>
  <si>
    <t>015002</t>
  </si>
  <si>
    <t>015003</t>
  </si>
  <si>
    <t>015004</t>
  </si>
  <si>
    <t>015005</t>
  </si>
  <si>
    <t>015006</t>
  </si>
  <si>
    <t>015007</t>
  </si>
  <si>
    <t>015008</t>
  </si>
  <si>
    <t>015009</t>
  </si>
  <si>
    <t>015010</t>
  </si>
  <si>
    <t>015011</t>
  </si>
  <si>
    <t>015012</t>
  </si>
  <si>
    <t>015013</t>
  </si>
  <si>
    <t>015014</t>
  </si>
  <si>
    <t>015015</t>
  </si>
  <si>
    <t>015016</t>
  </si>
  <si>
    <t>015017</t>
  </si>
  <si>
    <t>015018</t>
  </si>
  <si>
    <t>015019</t>
  </si>
  <si>
    <t>015020</t>
  </si>
  <si>
    <t>015021</t>
  </si>
  <si>
    <t>015022</t>
  </si>
  <si>
    <t>015023</t>
  </si>
  <si>
    <t>015024</t>
  </si>
  <si>
    <t>015025</t>
  </si>
  <si>
    <t>015026</t>
  </si>
  <si>
    <t>015027</t>
  </si>
  <si>
    <t>015028</t>
  </si>
  <si>
    <t>015029</t>
  </si>
  <si>
    <t>015030</t>
  </si>
  <si>
    <t>015031</t>
  </si>
  <si>
    <t>015032</t>
  </si>
  <si>
    <t>015033</t>
  </si>
  <si>
    <t>015034</t>
  </si>
  <si>
    <t>015035</t>
  </si>
  <si>
    <t>015036</t>
  </si>
  <si>
    <t>015037</t>
  </si>
  <si>
    <t>015038</t>
  </si>
  <si>
    <t>Кобернік</t>
  </si>
  <si>
    <t>Географія 11 кл.</t>
  </si>
  <si>
    <t>015039</t>
  </si>
  <si>
    <t>015040</t>
  </si>
  <si>
    <t>015041</t>
  </si>
  <si>
    <t>015042</t>
  </si>
  <si>
    <t>015043</t>
  </si>
  <si>
    <t>015044</t>
  </si>
  <si>
    <t>015045</t>
  </si>
  <si>
    <t>015046</t>
  </si>
  <si>
    <t>015047</t>
  </si>
  <si>
    <t>015048</t>
  </si>
  <si>
    <t>015049</t>
  </si>
  <si>
    <t>015050</t>
  </si>
  <si>
    <t>015051</t>
  </si>
  <si>
    <t>015052</t>
  </si>
  <si>
    <t>015053</t>
  </si>
  <si>
    <t>015054</t>
  </si>
  <si>
    <t>015055</t>
  </si>
  <si>
    <t>015056</t>
  </si>
  <si>
    <t>015057</t>
  </si>
  <si>
    <t>015058</t>
  </si>
  <si>
    <t>015059</t>
  </si>
  <si>
    <t>015060</t>
  </si>
  <si>
    <t>015061</t>
  </si>
  <si>
    <t>015062</t>
  </si>
  <si>
    <t>015063</t>
  </si>
  <si>
    <t>015064</t>
  </si>
  <si>
    <t>015065</t>
  </si>
  <si>
    <t>015066</t>
  </si>
  <si>
    <t>015067</t>
  </si>
  <si>
    <t>015068</t>
  </si>
  <si>
    <t>015069</t>
  </si>
  <si>
    <t>015070</t>
  </si>
  <si>
    <t>015071</t>
  </si>
  <si>
    <t>015072</t>
  </si>
  <si>
    <t>015073</t>
  </si>
  <si>
    <t>015074</t>
  </si>
  <si>
    <t>015075</t>
  </si>
  <si>
    <t>015076</t>
  </si>
  <si>
    <t>015077</t>
  </si>
  <si>
    <t>015078</t>
  </si>
  <si>
    <t>015079</t>
  </si>
  <si>
    <t>015080</t>
  </si>
  <si>
    <t>015081</t>
  </si>
  <si>
    <t>015082</t>
  </si>
  <si>
    <t>015083</t>
  </si>
  <si>
    <t>015084</t>
  </si>
  <si>
    <t>015085</t>
  </si>
  <si>
    <t>015086</t>
  </si>
  <si>
    <t>015087</t>
  </si>
  <si>
    <t>015088</t>
  </si>
  <si>
    <t>015089</t>
  </si>
  <si>
    <t>015090</t>
  </si>
  <si>
    <t>015091</t>
  </si>
  <si>
    <t>015092</t>
  </si>
  <si>
    <t>015093</t>
  </si>
  <si>
    <t>015094</t>
  </si>
  <si>
    <t>015095</t>
  </si>
  <si>
    <t>015096</t>
  </si>
  <si>
    <t>015097</t>
  </si>
  <si>
    <t>015098</t>
  </si>
  <si>
    <t>015099</t>
  </si>
  <si>
    <t>015100</t>
  </si>
  <si>
    <t>015101</t>
  </si>
  <si>
    <t>015102</t>
  </si>
  <si>
    <t>015103</t>
  </si>
  <si>
    <t>015104</t>
  </si>
  <si>
    <t>015105</t>
  </si>
  <si>
    <t>015106</t>
  </si>
  <si>
    <t>015107</t>
  </si>
  <si>
    <t>015108</t>
  </si>
  <si>
    <t>015109</t>
  </si>
  <si>
    <t>015110</t>
  </si>
  <si>
    <t>015111</t>
  </si>
  <si>
    <t>015112</t>
  </si>
  <si>
    <t>015113</t>
  </si>
  <si>
    <t>015114</t>
  </si>
  <si>
    <t>015115</t>
  </si>
  <si>
    <t>015116</t>
  </si>
  <si>
    <t>015117</t>
  </si>
  <si>
    <t>015118</t>
  </si>
  <si>
    <t>015119</t>
  </si>
  <si>
    <t>015120</t>
  </si>
  <si>
    <t>015121</t>
  </si>
  <si>
    <t>015122</t>
  </si>
  <si>
    <t>015123</t>
  </si>
  <si>
    <t>015124</t>
  </si>
  <si>
    <t>015125</t>
  </si>
  <si>
    <t>015126</t>
  </si>
  <si>
    <t>015127</t>
  </si>
  <si>
    <t>015128</t>
  </si>
  <si>
    <t>015129</t>
  </si>
  <si>
    <t>015130</t>
  </si>
  <si>
    <t>015131</t>
  </si>
  <si>
    <t>015132</t>
  </si>
  <si>
    <t>015133</t>
  </si>
  <si>
    <t>015134</t>
  </si>
  <si>
    <t>015135</t>
  </si>
  <si>
    <t>015136</t>
  </si>
  <si>
    <t>015137</t>
  </si>
  <si>
    <t>015138</t>
  </si>
  <si>
    <t>015139</t>
  </si>
  <si>
    <t>015140</t>
  </si>
  <si>
    <t>015141</t>
  </si>
  <si>
    <t>015142</t>
  </si>
  <si>
    <t>015143</t>
  </si>
  <si>
    <t>015144</t>
  </si>
  <si>
    <t>015145</t>
  </si>
  <si>
    <t>015146</t>
  </si>
  <si>
    <t>015147</t>
  </si>
  <si>
    <t>015148</t>
  </si>
  <si>
    <t>015149</t>
  </si>
  <si>
    <t>015150</t>
  </si>
  <si>
    <t>015151</t>
  </si>
  <si>
    <t>015152</t>
  </si>
  <si>
    <t>015153</t>
  </si>
  <si>
    <t>015154</t>
  </si>
  <si>
    <t>015155</t>
  </si>
  <si>
    <t>015156</t>
  </si>
  <si>
    <t>015157</t>
  </si>
  <si>
    <t>015158</t>
  </si>
  <si>
    <t>015159</t>
  </si>
  <si>
    <t>015160</t>
  </si>
  <si>
    <t>015161</t>
  </si>
  <si>
    <t>015162</t>
  </si>
  <si>
    <t>015163</t>
  </si>
  <si>
    <t>015164</t>
  </si>
  <si>
    <t>015165</t>
  </si>
  <si>
    <t>015166</t>
  </si>
  <si>
    <t>015167</t>
  </si>
  <si>
    <t>015168</t>
  </si>
  <si>
    <t>015169</t>
  </si>
  <si>
    <t>015170</t>
  </si>
  <si>
    <t>015171</t>
  </si>
  <si>
    <t>015172</t>
  </si>
  <si>
    <t>015173</t>
  </si>
  <si>
    <t>015174</t>
  </si>
  <si>
    <t>015175</t>
  </si>
  <si>
    <t>015176</t>
  </si>
  <si>
    <t>015177</t>
  </si>
  <si>
    <t>015178</t>
  </si>
  <si>
    <t>015179</t>
  </si>
  <si>
    <t>015180</t>
  </si>
  <si>
    <t>015181</t>
  </si>
  <si>
    <t>015182</t>
  </si>
  <si>
    <t>015183</t>
  </si>
  <si>
    <t>015184</t>
  </si>
  <si>
    <t>015185</t>
  </si>
  <si>
    <t>015186</t>
  </si>
  <si>
    <t>015187</t>
  </si>
  <si>
    <t>015188</t>
  </si>
  <si>
    <t>Біологія і екологія 11 кл.</t>
  </si>
  <si>
    <t>015189</t>
  </si>
  <si>
    <t>015190</t>
  </si>
  <si>
    <t>015191</t>
  </si>
  <si>
    <t>015192</t>
  </si>
  <si>
    <t>015193</t>
  </si>
  <si>
    <t>015194</t>
  </si>
  <si>
    <t>015195</t>
  </si>
  <si>
    <t>015196</t>
  </si>
  <si>
    <t>015197</t>
  </si>
  <si>
    <t>015198</t>
  </si>
  <si>
    <t>015199</t>
  </si>
  <si>
    <t>015200</t>
  </si>
  <si>
    <t>015201</t>
  </si>
  <si>
    <t>015202</t>
  </si>
  <si>
    <t>015203</t>
  </si>
  <si>
    <t>015204</t>
  </si>
  <si>
    <t>015205</t>
  </si>
  <si>
    <t>015206</t>
  </si>
  <si>
    <t>015207</t>
  </si>
  <si>
    <t>015208</t>
  </si>
  <si>
    <t>015209</t>
  </si>
  <si>
    <t>015210</t>
  </si>
  <si>
    <t>015211</t>
  </si>
  <si>
    <t>015212</t>
  </si>
  <si>
    <t>015213</t>
  </si>
  <si>
    <t>015214</t>
  </si>
  <si>
    <t>015215</t>
  </si>
  <si>
    <t>015216</t>
  </si>
  <si>
    <t>015217</t>
  </si>
  <si>
    <t>015218</t>
  </si>
  <si>
    <t>015219</t>
  </si>
  <si>
    <t>015220</t>
  </si>
  <si>
    <t>015221</t>
  </si>
  <si>
    <t>015222</t>
  </si>
  <si>
    <t>015223</t>
  </si>
  <si>
    <t>015224</t>
  </si>
  <si>
    <t>015225</t>
  </si>
  <si>
    <t>015226</t>
  </si>
  <si>
    <t>015227</t>
  </si>
  <si>
    <t>015228</t>
  </si>
  <si>
    <t>015229</t>
  </si>
  <si>
    <t>015230</t>
  </si>
  <si>
    <t>015231</t>
  </si>
  <si>
    <t>015232</t>
  </si>
  <si>
    <t>015233</t>
  </si>
  <si>
    <t>015234</t>
  </si>
  <si>
    <t>015235</t>
  </si>
  <si>
    <t>015236</t>
  </si>
  <si>
    <t>015237</t>
  </si>
  <si>
    <t>015238</t>
  </si>
  <si>
    <t>015239</t>
  </si>
  <si>
    <t>015240</t>
  </si>
  <si>
    <t>015241</t>
  </si>
  <si>
    <t>015242</t>
  </si>
  <si>
    <t>015243</t>
  </si>
  <si>
    <t>015244</t>
  </si>
  <si>
    <t>015245</t>
  </si>
  <si>
    <t>015246</t>
  </si>
  <si>
    <t>015247</t>
  </si>
  <si>
    <t>015248</t>
  </si>
  <si>
    <t>015249</t>
  </si>
  <si>
    <t>015250</t>
  </si>
  <si>
    <t>015251</t>
  </si>
  <si>
    <t>015252</t>
  </si>
  <si>
    <t>015253</t>
  </si>
  <si>
    <t>015254</t>
  </si>
  <si>
    <t>015255</t>
  </si>
  <si>
    <t>015256</t>
  </si>
  <si>
    <t>015257</t>
  </si>
  <si>
    <t>015258</t>
  </si>
  <si>
    <t>015259</t>
  </si>
  <si>
    <t>015260</t>
  </si>
  <si>
    <t>015261</t>
  </si>
  <si>
    <t>015262</t>
  </si>
  <si>
    <t>015263</t>
  </si>
  <si>
    <t>015264</t>
  </si>
  <si>
    <t>015265</t>
  </si>
  <si>
    <t>015266</t>
  </si>
  <si>
    <t>015267</t>
  </si>
  <si>
    <t>015268</t>
  </si>
  <si>
    <t>015269</t>
  </si>
  <si>
    <t>015270</t>
  </si>
  <si>
    <t>015271</t>
  </si>
  <si>
    <t>015272</t>
  </si>
  <si>
    <t>015273</t>
  </si>
  <si>
    <t>015274</t>
  </si>
  <si>
    <t>015275</t>
  </si>
  <si>
    <t>015276</t>
  </si>
  <si>
    <t>015277</t>
  </si>
  <si>
    <t>015278</t>
  </si>
  <si>
    <t>015279</t>
  </si>
  <si>
    <t>015280</t>
  </si>
  <si>
    <t>015281</t>
  </si>
  <si>
    <t>015282</t>
  </si>
  <si>
    <t>015283</t>
  </si>
  <si>
    <t>015284</t>
  </si>
  <si>
    <t>015285</t>
  </si>
  <si>
    <t>015286</t>
  </si>
  <si>
    <t>015287</t>
  </si>
  <si>
    <t>015288</t>
  </si>
  <si>
    <t>015289</t>
  </si>
  <si>
    <t>015290</t>
  </si>
  <si>
    <t>015291</t>
  </si>
  <si>
    <t>015292</t>
  </si>
  <si>
    <t>015293</t>
  </si>
  <si>
    <t>015294</t>
  </si>
  <si>
    <t>015295</t>
  </si>
  <si>
    <t>015296</t>
  </si>
  <si>
    <t>015297</t>
  </si>
  <si>
    <t>015298</t>
  </si>
  <si>
    <t>015299</t>
  </si>
  <si>
    <t>015300</t>
  </si>
  <si>
    <t>015301</t>
  </si>
  <si>
    <t>015302</t>
  </si>
  <si>
    <t>015303</t>
  </si>
  <si>
    <t>015304</t>
  </si>
  <si>
    <t>015305</t>
  </si>
  <si>
    <t>015306</t>
  </si>
  <si>
    <t>015307</t>
  </si>
  <si>
    <t>015308</t>
  </si>
  <si>
    <t>015309</t>
  </si>
  <si>
    <t>015310</t>
  </si>
  <si>
    <t>015311</t>
  </si>
  <si>
    <t>015312</t>
  </si>
  <si>
    <t>015313</t>
  </si>
  <si>
    <t>015314</t>
  </si>
  <si>
    <t>015315</t>
  </si>
  <si>
    <t>015316</t>
  </si>
  <si>
    <t>015317</t>
  </si>
  <si>
    <t>015318</t>
  </si>
  <si>
    <t>015319</t>
  </si>
  <si>
    <t>015320</t>
  </si>
  <si>
    <t>015321</t>
  </si>
  <si>
    <t>015322</t>
  </si>
  <si>
    <t>015323</t>
  </si>
  <si>
    <t>015324</t>
  </si>
  <si>
    <t>015325</t>
  </si>
  <si>
    <t>015326</t>
  </si>
  <si>
    <t>015327</t>
  </si>
  <si>
    <t>015328</t>
  </si>
  <si>
    <t>015329</t>
  </si>
  <si>
    <t>015330</t>
  </si>
  <si>
    <t>015331</t>
  </si>
  <si>
    <t>015332</t>
  </si>
  <si>
    <t>015333</t>
  </si>
  <si>
    <t>015334</t>
  </si>
  <si>
    <t>015335</t>
  </si>
  <si>
    <t>015336</t>
  </si>
  <si>
    <t>015337</t>
  </si>
  <si>
    <t>015338</t>
  </si>
  <si>
    <t xml:space="preserve">Попель </t>
  </si>
  <si>
    <t>Хімія 11 кл.</t>
  </si>
  <si>
    <t>015339</t>
  </si>
  <si>
    <t>015340</t>
  </si>
  <si>
    <t>015341</t>
  </si>
  <si>
    <t>015342</t>
  </si>
  <si>
    <t>015343</t>
  </si>
  <si>
    <t>015344</t>
  </si>
  <si>
    <t>015345</t>
  </si>
  <si>
    <t>015346</t>
  </si>
  <si>
    <t>015347</t>
  </si>
  <si>
    <t>015348</t>
  </si>
  <si>
    <t>015349</t>
  </si>
  <si>
    <t>015350</t>
  </si>
  <si>
    <t>015351</t>
  </si>
  <si>
    <t>015352</t>
  </si>
  <si>
    <t>015353</t>
  </si>
  <si>
    <t>015354</t>
  </si>
  <si>
    <t>015355</t>
  </si>
  <si>
    <t>015356</t>
  </si>
  <si>
    <t>015357</t>
  </si>
  <si>
    <t>015358</t>
  </si>
  <si>
    <t>015359</t>
  </si>
  <si>
    <t>015360</t>
  </si>
  <si>
    <t>015361</t>
  </si>
  <si>
    <t>015362</t>
  </si>
  <si>
    <t>015363</t>
  </si>
  <si>
    <t>015364</t>
  </si>
  <si>
    <t>015365</t>
  </si>
  <si>
    <t>015366</t>
  </si>
  <si>
    <t>015367</t>
  </si>
  <si>
    <t>015368</t>
  </si>
  <si>
    <t>015369</t>
  </si>
  <si>
    <t>015370</t>
  </si>
  <si>
    <t>015371</t>
  </si>
  <si>
    <t>015372</t>
  </si>
  <si>
    <t>015373</t>
  </si>
  <si>
    <t>015374</t>
  </si>
  <si>
    <t>015375</t>
  </si>
  <si>
    <t>015376</t>
  </si>
  <si>
    <t>015377</t>
  </si>
  <si>
    <t>015378</t>
  </si>
  <si>
    <t>015379</t>
  </si>
  <si>
    <t>015380</t>
  </si>
  <si>
    <t>015381</t>
  </si>
  <si>
    <t>015382</t>
  </si>
  <si>
    <t>015383</t>
  </si>
  <si>
    <t>015384</t>
  </si>
  <si>
    <t>015385</t>
  </si>
  <si>
    <t>015386</t>
  </si>
  <si>
    <t>015387</t>
  </si>
  <si>
    <t>015388</t>
  </si>
  <si>
    <t>015389</t>
  </si>
  <si>
    <t>015390</t>
  </si>
  <si>
    <t>015391</t>
  </si>
  <si>
    <t>015392</t>
  </si>
  <si>
    <t>015393</t>
  </si>
  <si>
    <t>015394</t>
  </si>
  <si>
    <t>015395</t>
  </si>
  <si>
    <t>015396</t>
  </si>
  <si>
    <t>015397</t>
  </si>
  <si>
    <t>015398</t>
  </si>
  <si>
    <t>015399</t>
  </si>
  <si>
    <t>015400</t>
  </si>
  <si>
    <t>015401</t>
  </si>
  <si>
    <t>015402</t>
  </si>
  <si>
    <t>015403</t>
  </si>
  <si>
    <t>015404</t>
  </si>
  <si>
    <t>015405</t>
  </si>
  <si>
    <t>015406</t>
  </si>
  <si>
    <t>015407</t>
  </si>
  <si>
    <t>015408</t>
  </si>
  <si>
    <t>015409</t>
  </si>
  <si>
    <t>015410</t>
  </si>
  <si>
    <t>015411</t>
  </si>
  <si>
    <t>015412</t>
  </si>
  <si>
    <t>015413</t>
  </si>
  <si>
    <t>015414</t>
  </si>
  <si>
    <t>015415</t>
  </si>
  <si>
    <t>015416</t>
  </si>
  <si>
    <t>015417</t>
  </si>
  <si>
    <t>015418</t>
  </si>
  <si>
    <t>015419</t>
  </si>
  <si>
    <t>015420</t>
  </si>
  <si>
    <t>015421</t>
  </si>
  <si>
    <t>015422</t>
  </si>
  <si>
    <t>015423</t>
  </si>
  <si>
    <t>015424</t>
  </si>
  <si>
    <t>015425</t>
  </si>
  <si>
    <t>015426</t>
  </si>
  <si>
    <t>015427</t>
  </si>
  <si>
    <t>015428</t>
  </si>
  <si>
    <t>015429</t>
  </si>
  <si>
    <t>015430</t>
  </si>
  <si>
    <t>015431</t>
  </si>
  <si>
    <t>015432</t>
  </si>
  <si>
    <t>015433</t>
  </si>
  <si>
    <t>015434</t>
  </si>
  <si>
    <t>015435</t>
  </si>
  <si>
    <t>015436</t>
  </si>
  <si>
    <t>015437</t>
  </si>
  <si>
    <t>015438</t>
  </si>
  <si>
    <t>015439</t>
  </si>
  <si>
    <t>015440</t>
  </si>
  <si>
    <t>015441</t>
  </si>
  <si>
    <t>015442</t>
  </si>
  <si>
    <t>015443</t>
  </si>
  <si>
    <t>015444</t>
  </si>
  <si>
    <t>015445</t>
  </si>
  <si>
    <t>015446</t>
  </si>
  <si>
    <t>015447</t>
  </si>
  <si>
    <t>015448</t>
  </si>
  <si>
    <t>015449</t>
  </si>
  <si>
    <t>015450</t>
  </si>
  <si>
    <t>015451</t>
  </si>
  <si>
    <t>015452</t>
  </si>
  <si>
    <t>015453</t>
  </si>
  <si>
    <t>015454</t>
  </si>
  <si>
    <t>015455</t>
  </si>
  <si>
    <t>015456</t>
  </si>
  <si>
    <t>015457</t>
  </si>
  <si>
    <t>015458</t>
  </si>
  <si>
    <t>015459</t>
  </si>
  <si>
    <t>015460</t>
  </si>
  <si>
    <t>015461</t>
  </si>
  <si>
    <t>015462</t>
  </si>
  <si>
    <t>015463</t>
  </si>
  <si>
    <t>015464</t>
  </si>
  <si>
    <t>015465</t>
  </si>
  <si>
    <t>015466</t>
  </si>
  <si>
    <t>015467</t>
  </si>
  <si>
    <t>015468</t>
  </si>
  <si>
    <t>015469</t>
  </si>
  <si>
    <t>015470</t>
  </si>
  <si>
    <t>015471</t>
  </si>
  <si>
    <t>015472</t>
  </si>
  <si>
    <t>015473</t>
  </si>
  <si>
    <t>015474</t>
  </si>
  <si>
    <t>015475</t>
  </si>
  <si>
    <t>015476</t>
  </si>
  <si>
    <t>015477</t>
  </si>
  <si>
    <t>015478</t>
  </si>
  <si>
    <t>015479</t>
  </si>
  <si>
    <t>015480</t>
  </si>
  <si>
    <t>015481</t>
  </si>
  <si>
    <t>015482</t>
  </si>
  <si>
    <t>015483</t>
  </si>
  <si>
    <t>015484</t>
  </si>
  <si>
    <t>015485</t>
  </si>
  <si>
    <t>015486</t>
  </si>
  <si>
    <t>015487</t>
  </si>
  <si>
    <t>015488</t>
  </si>
  <si>
    <t xml:space="preserve">Гудима </t>
  </si>
  <si>
    <t>Захист Вітчизни Осн. мед. Знань 11</t>
  </si>
  <si>
    <t>015489</t>
  </si>
  <si>
    <t>015490</t>
  </si>
  <si>
    <t>015491</t>
  </si>
  <si>
    <t>015492</t>
  </si>
  <si>
    <t>015493</t>
  </si>
  <si>
    <t>015494</t>
  </si>
  <si>
    <t>015495</t>
  </si>
  <si>
    <t>015496</t>
  </si>
  <si>
    <t>015497</t>
  </si>
  <si>
    <t>015498</t>
  </si>
  <si>
    <t>015499</t>
  </si>
  <si>
    <t>015500</t>
  </si>
  <si>
    <t>015501</t>
  </si>
  <si>
    <t>015502</t>
  </si>
  <si>
    <t>015503</t>
  </si>
  <si>
    <t>015504</t>
  </si>
  <si>
    <t>015505</t>
  </si>
  <si>
    <t>015506</t>
  </si>
  <si>
    <t>015507</t>
  </si>
  <si>
    <t>015508</t>
  </si>
  <si>
    <t>015509</t>
  </si>
  <si>
    <t>015510</t>
  </si>
  <si>
    <t>015511</t>
  </si>
  <si>
    <t>015512</t>
  </si>
  <si>
    <t>015513</t>
  </si>
  <si>
    <t>015514</t>
  </si>
  <si>
    <t>015515</t>
  </si>
  <si>
    <t>015516</t>
  </si>
  <si>
    <t>015517</t>
  </si>
  <si>
    <t>015518</t>
  </si>
  <si>
    <t>015519</t>
  </si>
  <si>
    <t>015520</t>
  </si>
  <si>
    <t>015521</t>
  </si>
  <si>
    <t>015522</t>
  </si>
  <si>
    <t>015523</t>
  </si>
  <si>
    <t>015524</t>
  </si>
  <si>
    <t>015525</t>
  </si>
  <si>
    <t>015526</t>
  </si>
  <si>
    <t>015527</t>
  </si>
  <si>
    <t>015528</t>
  </si>
  <si>
    <t>015529</t>
  </si>
  <si>
    <t>015530</t>
  </si>
  <si>
    <t>015531</t>
  </si>
  <si>
    <t>015532</t>
  </si>
  <si>
    <t>015533</t>
  </si>
  <si>
    <t>015534</t>
  </si>
  <si>
    <t>015535</t>
  </si>
  <si>
    <t>015536</t>
  </si>
  <si>
    <t>015537</t>
  </si>
  <si>
    <t>015538</t>
  </si>
  <si>
    <t>015539</t>
  </si>
  <si>
    <t>015540</t>
  </si>
  <si>
    <t>015541</t>
  </si>
  <si>
    <t>015542</t>
  </si>
  <si>
    <t>015543</t>
  </si>
  <si>
    <t>015544</t>
  </si>
  <si>
    <t>015545</t>
  </si>
  <si>
    <t>015546</t>
  </si>
  <si>
    <t>015547</t>
  </si>
  <si>
    <t>015548</t>
  </si>
  <si>
    <t>015549</t>
  </si>
  <si>
    <t>015550</t>
  </si>
  <si>
    <t>015551</t>
  </si>
  <si>
    <t>015552</t>
  </si>
  <si>
    <t>015553</t>
  </si>
  <si>
    <t>015554</t>
  </si>
  <si>
    <t>015555</t>
  </si>
  <si>
    <t>015556</t>
  </si>
  <si>
    <t>015557</t>
  </si>
  <si>
    <t>015558</t>
  </si>
  <si>
    <t>015559</t>
  </si>
  <si>
    <t>015560</t>
  </si>
  <si>
    <t>015561</t>
  </si>
  <si>
    <t>015562</t>
  </si>
  <si>
    <t>015563</t>
  </si>
  <si>
    <t>015564</t>
  </si>
  <si>
    <t>015565</t>
  </si>
  <si>
    <t>015566</t>
  </si>
  <si>
    <t>015567</t>
  </si>
  <si>
    <t>015568</t>
  </si>
  <si>
    <t>015569</t>
  </si>
  <si>
    <t>015570</t>
  </si>
  <si>
    <t>015571</t>
  </si>
  <si>
    <t>015572</t>
  </si>
  <si>
    <t>015573</t>
  </si>
  <si>
    <t>015574</t>
  </si>
  <si>
    <t>015575</t>
  </si>
  <si>
    <t>015576</t>
  </si>
  <si>
    <t>015577</t>
  </si>
  <si>
    <t>015578</t>
  </si>
  <si>
    <t>015579</t>
  </si>
  <si>
    <t>015580</t>
  </si>
  <si>
    <t>015581</t>
  </si>
  <si>
    <t>015582</t>
  </si>
  <si>
    <t>015583</t>
  </si>
  <si>
    <t>015584</t>
  </si>
  <si>
    <t>015585</t>
  </si>
  <si>
    <t>015586</t>
  </si>
  <si>
    <t>015587</t>
  </si>
  <si>
    <t>015588</t>
  </si>
  <si>
    <t xml:space="preserve">Захист Вітчизни </t>
  </si>
  <si>
    <t>Захист Вітчизни Осн. мед. Знань 11 кл.</t>
  </si>
  <si>
    <t>015589</t>
  </si>
  <si>
    <t>015590</t>
  </si>
  <si>
    <t>015591</t>
  </si>
  <si>
    <t>015592</t>
  </si>
  <si>
    <t>015593</t>
  </si>
  <si>
    <t>015594</t>
  </si>
  <si>
    <t>015595</t>
  </si>
  <si>
    <t>015596</t>
  </si>
  <si>
    <t>015597</t>
  </si>
  <si>
    <t>015598</t>
  </si>
  <si>
    <t>015599</t>
  </si>
  <si>
    <t>015600</t>
  </si>
  <si>
    <t>015601</t>
  </si>
  <si>
    <t>015602</t>
  </si>
  <si>
    <t>015603</t>
  </si>
  <si>
    <t>015604</t>
  </si>
  <si>
    <t>015605</t>
  </si>
  <si>
    <t>015606</t>
  </si>
  <si>
    <t>015607</t>
  </si>
  <si>
    <t>015608</t>
  </si>
  <si>
    <t>015609</t>
  </si>
  <si>
    <t>015610</t>
  </si>
  <si>
    <t>015611</t>
  </si>
  <si>
    <t>015612</t>
  </si>
  <si>
    <t>015613</t>
  </si>
  <si>
    <t>015614</t>
  </si>
  <si>
    <t>015615</t>
  </si>
  <si>
    <t>015616</t>
  </si>
  <si>
    <t>015617</t>
  </si>
  <si>
    <t>015618</t>
  </si>
  <si>
    <t>015619</t>
  </si>
  <si>
    <t>015620</t>
  </si>
  <si>
    <t>015621</t>
  </si>
  <si>
    <t>015622</t>
  </si>
  <si>
    <t>015623</t>
  </si>
  <si>
    <t>015624</t>
  </si>
  <si>
    <t>015625</t>
  </si>
  <si>
    <t>015626</t>
  </si>
  <si>
    <t>015627</t>
  </si>
  <si>
    <t>015628</t>
  </si>
  <si>
    <t>015629</t>
  </si>
  <si>
    <t>015630</t>
  </si>
  <si>
    <t>015631</t>
  </si>
  <si>
    <t>015632</t>
  </si>
  <si>
    <t>015633</t>
  </si>
  <si>
    <t>015634</t>
  </si>
  <si>
    <t>015635</t>
  </si>
  <si>
    <t>015636</t>
  </si>
  <si>
    <t>015637</t>
  </si>
  <si>
    <t>015638</t>
  </si>
  <si>
    <t>015639</t>
  </si>
  <si>
    <t>015640</t>
  </si>
  <si>
    <t>015641</t>
  </si>
  <si>
    <t>015642</t>
  </si>
  <si>
    <t>015643</t>
  </si>
  <si>
    <t>015644</t>
  </si>
  <si>
    <t>015645</t>
  </si>
  <si>
    <t>015646</t>
  </si>
  <si>
    <t>015647</t>
  </si>
  <si>
    <t>015648</t>
  </si>
  <si>
    <t>015649</t>
  </si>
  <si>
    <t>015650</t>
  </si>
  <si>
    <t>015651</t>
  </si>
  <si>
    <t>015652</t>
  </si>
  <si>
    <t>015653</t>
  </si>
  <si>
    <t>015654</t>
  </si>
  <si>
    <t>015655</t>
  </si>
  <si>
    <t>015656</t>
  </si>
  <si>
    <t>015657</t>
  </si>
  <si>
    <t>015658</t>
  </si>
  <si>
    <t>015659</t>
  </si>
  <si>
    <t>015660</t>
  </si>
  <si>
    <t>015661</t>
  </si>
  <si>
    <t>015662</t>
  </si>
  <si>
    <t>015663</t>
  </si>
  <si>
    <t>015664</t>
  </si>
  <si>
    <t>015665</t>
  </si>
  <si>
    <t>015666</t>
  </si>
  <si>
    <t>015667</t>
  </si>
  <si>
    <t>015668</t>
  </si>
  <si>
    <t>Англ. мова 11 кл</t>
  </si>
  <si>
    <t>015669</t>
  </si>
  <si>
    <t>015670</t>
  </si>
  <si>
    <t>015671</t>
  </si>
  <si>
    <t>015672</t>
  </si>
  <si>
    <t>015673</t>
  </si>
  <si>
    <t>015674</t>
  </si>
  <si>
    <t>015675</t>
  </si>
  <si>
    <t>015676</t>
  </si>
  <si>
    <t>015677</t>
  </si>
  <si>
    <t>015678</t>
  </si>
  <si>
    <t>015679</t>
  </si>
  <si>
    <t>015680</t>
  </si>
  <si>
    <t>015681</t>
  </si>
  <si>
    <t>015682</t>
  </si>
  <si>
    <t>015683</t>
  </si>
  <si>
    <t>015684</t>
  </si>
  <si>
    <t>015685</t>
  </si>
  <si>
    <t>015686</t>
  </si>
  <si>
    <t>015687</t>
  </si>
  <si>
    <t>015688</t>
  </si>
  <si>
    <t>015689</t>
  </si>
  <si>
    <t>015690</t>
  </si>
  <si>
    <t>015691</t>
  </si>
  <si>
    <t>015692</t>
  </si>
  <si>
    <t>015693</t>
  </si>
  <si>
    <t>015694</t>
  </si>
  <si>
    <t>015695</t>
  </si>
  <si>
    <t>015696</t>
  </si>
  <si>
    <t>015697</t>
  </si>
  <si>
    <t>015698</t>
  </si>
  <si>
    <t>015699</t>
  </si>
  <si>
    <t>015700</t>
  </si>
  <si>
    <t>015701</t>
  </si>
  <si>
    <t>015702</t>
  </si>
  <si>
    <t>015703</t>
  </si>
  <si>
    <t>015704</t>
  </si>
  <si>
    <t>015705</t>
  </si>
  <si>
    <t>015706</t>
  </si>
  <si>
    <t>015707</t>
  </si>
  <si>
    <t>015708</t>
  </si>
  <si>
    <t>015709</t>
  </si>
  <si>
    <t>015710</t>
  </si>
  <si>
    <t>015711</t>
  </si>
  <si>
    <t>015712</t>
  </si>
  <si>
    <t>015713</t>
  </si>
  <si>
    <t>015714</t>
  </si>
  <si>
    <t>015715</t>
  </si>
  <si>
    <t>015716</t>
  </si>
  <si>
    <t>015717</t>
  </si>
  <si>
    <t>015718</t>
  </si>
  <si>
    <t>015719</t>
  </si>
  <si>
    <t>015720</t>
  </si>
  <si>
    <t>015721</t>
  </si>
  <si>
    <t>015722</t>
  </si>
  <si>
    <t>015723</t>
  </si>
  <si>
    <t>015724</t>
  </si>
  <si>
    <t>015725</t>
  </si>
  <si>
    <t>015726</t>
  </si>
  <si>
    <t>015727</t>
  </si>
  <si>
    <t>015728</t>
  </si>
  <si>
    <t>015729</t>
  </si>
  <si>
    <t>015730</t>
  </si>
  <si>
    <t>015731</t>
  </si>
  <si>
    <t>015732</t>
  </si>
  <si>
    <t>015733</t>
  </si>
  <si>
    <t>015734</t>
  </si>
  <si>
    <t>015735</t>
  </si>
  <si>
    <t>015736</t>
  </si>
  <si>
    <t>015737</t>
  </si>
  <si>
    <t>015738</t>
  </si>
  <si>
    <t>015739</t>
  </si>
  <si>
    <t>015740</t>
  </si>
  <si>
    <t>015741</t>
  </si>
  <si>
    <t>015742</t>
  </si>
  <si>
    <t>015743</t>
  </si>
  <si>
    <t>015744</t>
  </si>
  <si>
    <t>015745</t>
  </si>
  <si>
    <t>015746</t>
  </si>
  <si>
    <t>015747</t>
  </si>
  <si>
    <t>015748</t>
  </si>
  <si>
    <t>015749</t>
  </si>
  <si>
    <t>015750</t>
  </si>
  <si>
    <t>015751</t>
  </si>
  <si>
    <t>015752</t>
  </si>
  <si>
    <t>015753</t>
  </si>
  <si>
    <t>015754</t>
  </si>
  <si>
    <t>015755</t>
  </si>
  <si>
    <t>015756</t>
  </si>
  <si>
    <t>015757</t>
  </si>
  <si>
    <t>015758</t>
  </si>
  <si>
    <t>015759</t>
  </si>
  <si>
    <t>015760</t>
  </si>
  <si>
    <t>015761</t>
  </si>
  <si>
    <t>015762</t>
  </si>
  <si>
    <t>015763</t>
  </si>
  <si>
    <t>015764</t>
  </si>
  <si>
    <t>015765</t>
  </si>
  <si>
    <t>015766</t>
  </si>
  <si>
    <t>015767</t>
  </si>
  <si>
    <t>015768</t>
  </si>
  <si>
    <t>015769</t>
  </si>
  <si>
    <t>015770</t>
  </si>
  <si>
    <t>015771</t>
  </si>
  <si>
    <t>015772</t>
  </si>
  <si>
    <t>015773</t>
  </si>
  <si>
    <t>015774</t>
  </si>
  <si>
    <t>015775</t>
  </si>
  <si>
    <t>015776</t>
  </si>
  <si>
    <t>015777</t>
  </si>
  <si>
    <t>015778</t>
  </si>
  <si>
    <t>015779</t>
  </si>
  <si>
    <t>015780</t>
  </si>
  <si>
    <t>015781</t>
  </si>
  <si>
    <t>015782</t>
  </si>
  <si>
    <t>015783</t>
  </si>
  <si>
    <t>015784</t>
  </si>
  <si>
    <t>015785</t>
  </si>
  <si>
    <t>015786</t>
  </si>
  <si>
    <t>015787</t>
  </si>
  <si>
    <t>015788</t>
  </si>
  <si>
    <t>015789</t>
  </si>
  <si>
    <t>015790</t>
  </si>
  <si>
    <t>015791</t>
  </si>
  <si>
    <t>015792</t>
  </si>
  <si>
    <t>015793</t>
  </si>
  <si>
    <t>015794</t>
  </si>
  <si>
    <t>015795</t>
  </si>
  <si>
    <t>015796</t>
  </si>
  <si>
    <t>Беснянська Г. В.</t>
  </si>
  <si>
    <t>Ломачинська  І. М.</t>
  </si>
  <si>
    <t>Ліпінська А. В.</t>
  </si>
  <si>
    <t>Спец. діловодство</t>
  </si>
  <si>
    <t>Інфорс. Ресурси в докум.</t>
  </si>
  <si>
    <t>Безелюк О. В.</t>
  </si>
  <si>
    <t>Підготовка пед. прац.ПТНЗ</t>
  </si>
  <si>
    <t>Мазніченко Є. І.</t>
  </si>
  <si>
    <t>Укр. Правопис</t>
  </si>
  <si>
    <t>Інформатика 10 (11)Кл.</t>
  </si>
  <si>
    <t>Руденко В.</t>
  </si>
  <si>
    <t>015797</t>
  </si>
  <si>
    <t>015798</t>
  </si>
  <si>
    <t>015799</t>
  </si>
  <si>
    <t>015800</t>
  </si>
  <si>
    <t>015801</t>
  </si>
  <si>
    <t>015802</t>
  </si>
  <si>
    <t>015803</t>
  </si>
  <si>
    <t>015804</t>
  </si>
  <si>
    <t>015805</t>
  </si>
  <si>
    <t>015806</t>
  </si>
  <si>
    <t>015807</t>
  </si>
  <si>
    <t>015808</t>
  </si>
  <si>
    <t>015809</t>
  </si>
  <si>
    <t>015810</t>
  </si>
  <si>
    <t>015811</t>
  </si>
  <si>
    <t>015812</t>
  </si>
  <si>
    <t>015813</t>
  </si>
  <si>
    <t>015814</t>
  </si>
  <si>
    <t>015815</t>
  </si>
  <si>
    <t>015816</t>
  </si>
  <si>
    <t>015817</t>
  </si>
  <si>
    <t>015818</t>
  </si>
  <si>
    <t>015819</t>
  </si>
  <si>
    <t>015820</t>
  </si>
  <si>
    <t>015821</t>
  </si>
  <si>
    <t>015822</t>
  </si>
  <si>
    <t>015823</t>
  </si>
  <si>
    <t>015824</t>
  </si>
  <si>
    <t>015825</t>
  </si>
  <si>
    <t>015826</t>
  </si>
  <si>
    <t>015827</t>
  </si>
  <si>
    <t>015828</t>
  </si>
  <si>
    <t>015829</t>
  </si>
  <si>
    <t>015830</t>
  </si>
  <si>
    <t>015831</t>
  </si>
  <si>
    <t>015832</t>
  </si>
  <si>
    <t>015833</t>
  </si>
  <si>
    <t>015834</t>
  </si>
  <si>
    <t>015835</t>
  </si>
  <si>
    <t>015836</t>
  </si>
  <si>
    <t>015837</t>
  </si>
  <si>
    <t>015838</t>
  </si>
  <si>
    <t>015839</t>
  </si>
  <si>
    <t>015840</t>
  </si>
  <si>
    <t>015841</t>
  </si>
  <si>
    <t>015842</t>
  </si>
  <si>
    <t>015843</t>
  </si>
  <si>
    <t>015844</t>
  </si>
  <si>
    <t>015845</t>
  </si>
  <si>
    <t>015846</t>
  </si>
  <si>
    <t>015847</t>
  </si>
  <si>
    <t>015848</t>
  </si>
  <si>
    <t>015849</t>
  </si>
  <si>
    <t>015850</t>
  </si>
  <si>
    <t>015851</t>
  </si>
  <si>
    <t>015852</t>
  </si>
  <si>
    <t>015853</t>
  </si>
  <si>
    <t>015854</t>
  </si>
  <si>
    <t>015855</t>
  </si>
  <si>
    <t>015856</t>
  </si>
  <si>
    <t>015857</t>
  </si>
  <si>
    <t>015858</t>
  </si>
  <si>
    <t>015859</t>
  </si>
  <si>
    <t>015860</t>
  </si>
  <si>
    <t>015861</t>
  </si>
  <si>
    <t>015862</t>
  </si>
  <si>
    <t>015863</t>
  </si>
  <si>
    <t>015864</t>
  </si>
  <si>
    <t>015865</t>
  </si>
  <si>
    <t>015866</t>
  </si>
  <si>
    <t>015867</t>
  </si>
  <si>
    <t>015868</t>
  </si>
  <si>
    <t>015869</t>
  </si>
  <si>
    <t>015870</t>
  </si>
  <si>
    <t>015871</t>
  </si>
  <si>
    <t>015872</t>
  </si>
  <si>
    <t>015873</t>
  </si>
  <si>
    <t>015874</t>
  </si>
  <si>
    <t>015875</t>
  </si>
  <si>
    <t>015876</t>
  </si>
  <si>
    <t>015877</t>
  </si>
  <si>
    <t>015878</t>
  </si>
  <si>
    <t>015879</t>
  </si>
  <si>
    <t>015880</t>
  </si>
  <si>
    <t>015881</t>
  </si>
  <si>
    <t>015882</t>
  </si>
  <si>
    <t>015883</t>
  </si>
  <si>
    <t>015884</t>
  </si>
  <si>
    <t>015885</t>
  </si>
  <si>
    <t>015886</t>
  </si>
  <si>
    <t>015887</t>
  </si>
  <si>
    <t>015888</t>
  </si>
  <si>
    <t>015889</t>
  </si>
  <si>
    <t>015890</t>
  </si>
  <si>
    <t>015891</t>
  </si>
  <si>
    <t>015892</t>
  </si>
  <si>
    <t>015893</t>
  </si>
  <si>
    <t>015894</t>
  </si>
  <si>
    <t>015895</t>
  </si>
  <si>
    <t>015896</t>
  </si>
  <si>
    <t>015897</t>
  </si>
  <si>
    <t>015898</t>
  </si>
  <si>
    <t>015899</t>
  </si>
  <si>
    <t>015900</t>
  </si>
  <si>
    <t>015901</t>
  </si>
  <si>
    <t>015902</t>
  </si>
  <si>
    <t>015903</t>
  </si>
  <si>
    <t>015904</t>
  </si>
  <si>
    <t>015905</t>
  </si>
  <si>
    <t>015906</t>
  </si>
  <si>
    <t>015907</t>
  </si>
  <si>
    <t>015908</t>
  </si>
  <si>
    <t>015909</t>
  </si>
  <si>
    <t>015910</t>
  </si>
  <si>
    <t>015911</t>
  </si>
  <si>
    <t>015912</t>
  </si>
  <si>
    <t>015913</t>
  </si>
  <si>
    <t>015914</t>
  </si>
  <si>
    <t>015915</t>
  </si>
  <si>
    <t>015916</t>
  </si>
  <si>
    <t>015917</t>
  </si>
  <si>
    <t>015918</t>
  </si>
  <si>
    <t>015919</t>
  </si>
  <si>
    <t>015920</t>
  </si>
  <si>
    <t>015921</t>
  </si>
  <si>
    <t>015922</t>
  </si>
  <si>
    <t>015923</t>
  </si>
  <si>
    <t>015924</t>
  </si>
  <si>
    <t>015925</t>
  </si>
  <si>
    <t>015926</t>
  </si>
  <si>
    <t>015927</t>
  </si>
  <si>
    <t>015928</t>
  </si>
  <si>
    <t>015929</t>
  </si>
  <si>
    <t>015930</t>
  </si>
  <si>
    <t>015931</t>
  </si>
  <si>
    <t>015932</t>
  </si>
  <si>
    <t>015933</t>
  </si>
  <si>
    <t>015934</t>
  </si>
  <si>
    <t>015935</t>
  </si>
  <si>
    <t>015936</t>
  </si>
  <si>
    <t>015937</t>
  </si>
  <si>
    <t>015938</t>
  </si>
  <si>
    <t>015939</t>
  </si>
  <si>
    <t>015940</t>
  </si>
  <si>
    <t>015941</t>
  </si>
  <si>
    <t>015942</t>
  </si>
  <si>
    <t>015943</t>
  </si>
  <si>
    <t>015944</t>
  </si>
  <si>
    <t>015945</t>
  </si>
  <si>
    <t>015946</t>
  </si>
  <si>
    <t>015947</t>
  </si>
  <si>
    <t>015948</t>
  </si>
  <si>
    <t>015949</t>
  </si>
  <si>
    <t>015950</t>
  </si>
  <si>
    <t>015951</t>
  </si>
  <si>
    <t>015952</t>
  </si>
  <si>
    <t>015953</t>
  </si>
  <si>
    <t>015954</t>
  </si>
  <si>
    <t>015955</t>
  </si>
  <si>
    <t>015956</t>
  </si>
  <si>
    <t>015957</t>
  </si>
  <si>
    <t>015958</t>
  </si>
  <si>
    <t>015959</t>
  </si>
  <si>
    <t>015960</t>
  </si>
  <si>
    <t>015961</t>
  </si>
  <si>
    <t>015962</t>
  </si>
  <si>
    <t>015963</t>
  </si>
  <si>
    <t>015964</t>
  </si>
  <si>
    <t>015965</t>
  </si>
  <si>
    <t>015966</t>
  </si>
  <si>
    <t>015967</t>
  </si>
  <si>
    <t>015968</t>
  </si>
  <si>
    <t>015969</t>
  </si>
  <si>
    <t>015970</t>
  </si>
  <si>
    <t>015971</t>
  </si>
  <si>
    <t>015972</t>
  </si>
  <si>
    <t>015973</t>
  </si>
  <si>
    <t>015974</t>
  </si>
  <si>
    <t>015975</t>
  </si>
  <si>
    <t>015976</t>
  </si>
  <si>
    <t>015977</t>
  </si>
  <si>
    <t>015978</t>
  </si>
  <si>
    <t>015979</t>
  </si>
  <si>
    <t>015980</t>
  </si>
  <si>
    <t>015981</t>
  </si>
  <si>
    <t>015982</t>
  </si>
  <si>
    <t>015983</t>
  </si>
  <si>
    <t>015984</t>
  </si>
  <si>
    <t>015985</t>
  </si>
  <si>
    <t>015986</t>
  </si>
  <si>
    <t>015987</t>
  </si>
  <si>
    <t>015988</t>
  </si>
  <si>
    <t>015989</t>
  </si>
  <si>
    <t>015990</t>
  </si>
  <si>
    <t>015991</t>
  </si>
  <si>
    <t>015992</t>
  </si>
  <si>
    <t>015993</t>
  </si>
  <si>
    <t>015994</t>
  </si>
  <si>
    <t>015995</t>
  </si>
  <si>
    <t>015996</t>
  </si>
  <si>
    <t>015997</t>
  </si>
  <si>
    <t>015998</t>
  </si>
  <si>
    <t>015999</t>
  </si>
  <si>
    <t>016000</t>
  </si>
  <si>
    <t>016001</t>
  </si>
  <si>
    <t>016002</t>
  </si>
  <si>
    <t>016003</t>
  </si>
  <si>
    <t>016004</t>
  </si>
  <si>
    <t>016005</t>
  </si>
  <si>
    <t>016006</t>
  </si>
  <si>
    <t>016007</t>
  </si>
  <si>
    <t>016008</t>
  </si>
  <si>
    <t>016009</t>
  </si>
  <si>
    <t>016010</t>
  </si>
  <si>
    <t>016011</t>
  </si>
  <si>
    <t>016012</t>
  </si>
  <si>
    <t>016013</t>
  </si>
  <si>
    <t>016014</t>
  </si>
  <si>
    <t>016015</t>
  </si>
  <si>
    <t>016016</t>
  </si>
  <si>
    <t>016017</t>
  </si>
  <si>
    <t>016018</t>
  </si>
  <si>
    <t>016019</t>
  </si>
  <si>
    <t>016020</t>
  </si>
  <si>
    <t>016021</t>
  </si>
  <si>
    <t>016022</t>
  </si>
  <si>
    <t>016023</t>
  </si>
  <si>
    <t>016024</t>
  </si>
  <si>
    <t>016025</t>
  </si>
  <si>
    <t>016026</t>
  </si>
  <si>
    <t>016027</t>
  </si>
  <si>
    <t>016028</t>
  </si>
  <si>
    <t>016029</t>
  </si>
  <si>
    <t>016030</t>
  </si>
  <si>
    <t>016031</t>
  </si>
  <si>
    <t>016032</t>
  </si>
  <si>
    <t>016033</t>
  </si>
  <si>
    <t>016034</t>
  </si>
  <si>
    <t>016035</t>
  </si>
  <si>
    <t>016036</t>
  </si>
  <si>
    <t>016037</t>
  </si>
  <si>
    <t>016038</t>
  </si>
  <si>
    <t>016039</t>
  </si>
  <si>
    <t>016040</t>
  </si>
  <si>
    <t>016041</t>
  </si>
  <si>
    <t>016042</t>
  </si>
  <si>
    <t>016043</t>
  </si>
  <si>
    <t>016044</t>
  </si>
  <si>
    <t>016045</t>
  </si>
  <si>
    <t>016046</t>
  </si>
  <si>
    <t>016047</t>
  </si>
  <si>
    <t>016048</t>
  </si>
  <si>
    <t>016049</t>
  </si>
  <si>
    <t>016050</t>
  </si>
  <si>
    <t>016051</t>
  </si>
  <si>
    <t>016052</t>
  </si>
  <si>
    <t>016053</t>
  </si>
  <si>
    <t>016054</t>
  </si>
  <si>
    <t>016055</t>
  </si>
  <si>
    <t>016056</t>
  </si>
  <si>
    <t>016057</t>
  </si>
  <si>
    <t>016058</t>
  </si>
  <si>
    <t>016059</t>
  </si>
  <si>
    <t>016060</t>
  </si>
  <si>
    <t>016061</t>
  </si>
  <si>
    <t>016062</t>
  </si>
  <si>
    <t>016063</t>
  </si>
  <si>
    <t>016064</t>
  </si>
  <si>
    <t>016065</t>
  </si>
  <si>
    <t>016066</t>
  </si>
  <si>
    <t>016067</t>
  </si>
  <si>
    <t>016068</t>
  </si>
  <si>
    <t>016069</t>
  </si>
  <si>
    <t>016070</t>
  </si>
  <si>
    <t>016071</t>
  </si>
  <si>
    <t>016072</t>
  </si>
  <si>
    <t>016073</t>
  </si>
  <si>
    <t>016074</t>
  </si>
  <si>
    <t>016075</t>
  </si>
  <si>
    <t>016076</t>
  </si>
  <si>
    <t>016077</t>
  </si>
  <si>
    <t>016078</t>
  </si>
  <si>
    <t>016079</t>
  </si>
  <si>
    <t>016080</t>
  </si>
  <si>
    <t>016081</t>
  </si>
  <si>
    <t>016082</t>
  </si>
  <si>
    <t>016083</t>
  </si>
  <si>
    <t>016084</t>
  </si>
  <si>
    <t>016085</t>
  </si>
  <si>
    <t>016086</t>
  </si>
  <si>
    <t>016087</t>
  </si>
  <si>
    <t>016088</t>
  </si>
  <si>
    <t>016089</t>
  </si>
  <si>
    <t>016090</t>
  </si>
  <si>
    <t>016091</t>
  </si>
  <si>
    <t>016092</t>
  </si>
  <si>
    <t>016093</t>
  </si>
  <si>
    <t>Наброзов В. З.</t>
  </si>
  <si>
    <t>Допуски посадки та тех. вимірювання</t>
  </si>
  <si>
    <t>016094</t>
  </si>
  <si>
    <t>016095</t>
  </si>
  <si>
    <t>016096</t>
  </si>
  <si>
    <t>016097</t>
  </si>
  <si>
    <t>016098</t>
  </si>
  <si>
    <t>016099</t>
  </si>
  <si>
    <t>016100</t>
  </si>
  <si>
    <t>016101</t>
  </si>
  <si>
    <t>016102</t>
  </si>
  <si>
    <t>016103</t>
  </si>
  <si>
    <t>016104</t>
  </si>
  <si>
    <t>016105</t>
  </si>
  <si>
    <t>016106</t>
  </si>
  <si>
    <t>016107</t>
  </si>
  <si>
    <t>016108</t>
  </si>
  <si>
    <t>016109</t>
  </si>
  <si>
    <t>016110</t>
  </si>
  <si>
    <t>016111</t>
  </si>
  <si>
    <t>016112</t>
  </si>
  <si>
    <t>016113</t>
  </si>
  <si>
    <t>016114</t>
  </si>
  <si>
    <t>016115</t>
  </si>
  <si>
    <t>016116</t>
  </si>
  <si>
    <t>016117</t>
  </si>
  <si>
    <t>016118</t>
  </si>
  <si>
    <t>016119</t>
  </si>
  <si>
    <t>016120</t>
  </si>
  <si>
    <t>016121</t>
  </si>
  <si>
    <t>016122</t>
  </si>
  <si>
    <t>016123</t>
  </si>
  <si>
    <t>Терещенко В.</t>
  </si>
  <si>
    <t>Укр. правопис</t>
  </si>
  <si>
    <t>016124</t>
  </si>
  <si>
    <t>016125</t>
  </si>
  <si>
    <t>016126</t>
  </si>
  <si>
    <t>016127</t>
  </si>
  <si>
    <t>016128</t>
  </si>
  <si>
    <t>Головко М. В.</t>
  </si>
  <si>
    <t>Фізика і астрономія 11 кл.</t>
  </si>
  <si>
    <t>016129</t>
  </si>
  <si>
    <t>016130</t>
  </si>
  <si>
    <t>016131</t>
  </si>
  <si>
    <t>016132</t>
  </si>
  <si>
    <t>016133</t>
  </si>
  <si>
    <t>016134</t>
  </si>
  <si>
    <t>016135</t>
  </si>
  <si>
    <t>016136</t>
  </si>
  <si>
    <t>016137</t>
  </si>
  <si>
    <t>016138</t>
  </si>
  <si>
    <t>016139</t>
  </si>
  <si>
    <t>016140</t>
  </si>
  <si>
    <t>016141</t>
  </si>
  <si>
    <t>016142</t>
  </si>
  <si>
    <t>016143</t>
  </si>
  <si>
    <t>016144</t>
  </si>
  <si>
    <t>016145</t>
  </si>
  <si>
    <t>016146</t>
  </si>
  <si>
    <t>016147</t>
  </si>
  <si>
    <t>016148</t>
  </si>
  <si>
    <t>016149</t>
  </si>
  <si>
    <t>016150</t>
  </si>
  <si>
    <t>016151</t>
  </si>
  <si>
    <t>016152</t>
  </si>
  <si>
    <t>016153</t>
  </si>
  <si>
    <t>016154</t>
  </si>
  <si>
    <t>016155</t>
  </si>
  <si>
    <t>016156</t>
  </si>
  <si>
    <t>016157</t>
  </si>
  <si>
    <t>016158</t>
  </si>
  <si>
    <t>016159</t>
  </si>
  <si>
    <t>016160</t>
  </si>
  <si>
    <t>016161</t>
  </si>
  <si>
    <t>016162</t>
  </si>
  <si>
    <t>016163</t>
  </si>
  <si>
    <t>016164</t>
  </si>
  <si>
    <t>016165</t>
  </si>
  <si>
    <t>016166</t>
  </si>
  <si>
    <t>016167</t>
  </si>
  <si>
    <t>016168</t>
  </si>
  <si>
    <t>016169</t>
  </si>
  <si>
    <t>016170</t>
  </si>
  <si>
    <t>016171</t>
  </si>
  <si>
    <t>016172</t>
  </si>
  <si>
    <t>016173</t>
  </si>
  <si>
    <t>016174</t>
  </si>
  <si>
    <t>016175</t>
  </si>
  <si>
    <t>016176</t>
  </si>
  <si>
    <t>016177</t>
  </si>
  <si>
    <t>016178</t>
  </si>
  <si>
    <t>016179</t>
  </si>
  <si>
    <t>016180</t>
  </si>
  <si>
    <t>016181</t>
  </si>
  <si>
    <t>016182</t>
  </si>
  <si>
    <t>016183</t>
  </si>
  <si>
    <t>016184</t>
  </si>
  <si>
    <t>016185</t>
  </si>
  <si>
    <t>016186</t>
  </si>
  <si>
    <t>016187</t>
  </si>
  <si>
    <t>016188</t>
  </si>
  <si>
    <t>016189</t>
  </si>
  <si>
    <t>016190</t>
  </si>
  <si>
    <t>016191</t>
  </si>
  <si>
    <t>016192</t>
  </si>
  <si>
    <t>016193</t>
  </si>
  <si>
    <t>016194</t>
  </si>
  <si>
    <t>016195</t>
  </si>
  <si>
    <t>016196</t>
  </si>
  <si>
    <t>016197</t>
  </si>
  <si>
    <t>016198</t>
  </si>
  <si>
    <t>016199</t>
  </si>
  <si>
    <t>016200</t>
  </si>
  <si>
    <t>016201</t>
  </si>
  <si>
    <t>016202</t>
  </si>
  <si>
    <t>016203</t>
  </si>
  <si>
    <t>016204</t>
  </si>
  <si>
    <t>016205</t>
  </si>
  <si>
    <t>016206</t>
  </si>
  <si>
    <t>016207</t>
  </si>
  <si>
    <t>016208</t>
  </si>
  <si>
    <t>016209</t>
  </si>
  <si>
    <t>016210</t>
  </si>
  <si>
    <t>016211</t>
  </si>
  <si>
    <t>016212</t>
  </si>
  <si>
    <t>016213</t>
  </si>
  <si>
    <t>016214</t>
  </si>
  <si>
    <t>016215</t>
  </si>
  <si>
    <t>016216</t>
  </si>
  <si>
    <t>016217</t>
  </si>
  <si>
    <t>016218</t>
  </si>
  <si>
    <t>016219</t>
  </si>
  <si>
    <t>016220</t>
  </si>
  <si>
    <t>016221</t>
  </si>
  <si>
    <t>016222</t>
  </si>
  <si>
    <t>016223</t>
  </si>
  <si>
    <t>016224</t>
  </si>
  <si>
    <t>016225</t>
  </si>
  <si>
    <t>016226</t>
  </si>
  <si>
    <t>016227</t>
  </si>
  <si>
    <t>016228</t>
  </si>
  <si>
    <t>016229</t>
  </si>
  <si>
    <t>016230</t>
  </si>
  <si>
    <t>016231</t>
  </si>
  <si>
    <t>016232</t>
  </si>
  <si>
    <t>016233</t>
  </si>
  <si>
    <t>016234</t>
  </si>
  <si>
    <t>016235</t>
  </si>
  <si>
    <t>016236</t>
  </si>
  <si>
    <t>016237</t>
  </si>
  <si>
    <t>016238</t>
  </si>
  <si>
    <t>016239</t>
  </si>
  <si>
    <t>016240</t>
  </si>
  <si>
    <t>016241</t>
  </si>
  <si>
    <t>016242</t>
  </si>
  <si>
    <t>016243</t>
  </si>
  <si>
    <t>016244</t>
  </si>
  <si>
    <t>016245</t>
  </si>
  <si>
    <t>016246</t>
  </si>
  <si>
    <t>016247</t>
  </si>
  <si>
    <t>016248</t>
  </si>
  <si>
    <t>016249</t>
  </si>
  <si>
    <t>016250</t>
  </si>
  <si>
    <t>016251</t>
  </si>
  <si>
    <t>016252</t>
  </si>
  <si>
    <t>016253</t>
  </si>
  <si>
    <t>016254</t>
  </si>
  <si>
    <t>016255</t>
  </si>
  <si>
    <t>016256</t>
  </si>
  <si>
    <t>016257</t>
  </si>
  <si>
    <t>016258</t>
  </si>
  <si>
    <t>016259</t>
  </si>
  <si>
    <t>016260</t>
  </si>
  <si>
    <t>016261</t>
  </si>
  <si>
    <t>016262</t>
  </si>
  <si>
    <t>016263</t>
  </si>
  <si>
    <t>016264</t>
  </si>
  <si>
    <t>016265</t>
  </si>
  <si>
    <t>016266</t>
  </si>
  <si>
    <t>016267</t>
  </si>
  <si>
    <t>016268</t>
  </si>
  <si>
    <t>016269</t>
  </si>
  <si>
    <t>016270</t>
  </si>
  <si>
    <t>016271</t>
  </si>
  <si>
    <t>016272</t>
  </si>
  <si>
    <t>016273</t>
  </si>
  <si>
    <t>016274</t>
  </si>
  <si>
    <t>016275</t>
  </si>
  <si>
    <t>016276</t>
  </si>
  <si>
    <t>016277</t>
  </si>
  <si>
    <t>016278</t>
  </si>
  <si>
    <t>016279</t>
  </si>
  <si>
    <t>016280</t>
  </si>
  <si>
    <t>016281</t>
  </si>
  <si>
    <t>016282</t>
  </si>
  <si>
    <t>016283</t>
  </si>
  <si>
    <t>016284</t>
  </si>
  <si>
    <t>016285</t>
  </si>
  <si>
    <t>016286</t>
  </si>
  <si>
    <t>016287</t>
  </si>
  <si>
    <t>016288</t>
  </si>
  <si>
    <t>016289</t>
  </si>
  <si>
    <t>016290</t>
  </si>
  <si>
    <t>016291</t>
  </si>
  <si>
    <t>016292</t>
  </si>
  <si>
    <t>016293</t>
  </si>
  <si>
    <t>016294</t>
  </si>
  <si>
    <t>016295</t>
  </si>
  <si>
    <t>016296</t>
  </si>
  <si>
    <t>016297</t>
  </si>
  <si>
    <t>016298</t>
  </si>
  <si>
    <t>016299</t>
  </si>
  <si>
    <t>016300</t>
  </si>
  <si>
    <t>016301</t>
  </si>
  <si>
    <t>016302</t>
  </si>
  <si>
    <t>016303</t>
  </si>
  <si>
    <t>016304</t>
  </si>
  <si>
    <t>016305</t>
  </si>
  <si>
    <t>016306</t>
  </si>
  <si>
    <t>016307</t>
  </si>
  <si>
    <t>016308</t>
  </si>
  <si>
    <t>016309</t>
  </si>
  <si>
    <t>016310</t>
  </si>
  <si>
    <t>016311</t>
  </si>
  <si>
    <t>016312</t>
  </si>
  <si>
    <t>016313</t>
  </si>
  <si>
    <t>016314</t>
  </si>
  <si>
    <t>016315</t>
  </si>
  <si>
    <t>016316</t>
  </si>
  <si>
    <t>016317</t>
  </si>
  <si>
    <t>016318</t>
  </si>
  <si>
    <t>016319</t>
  </si>
  <si>
    <t>016320</t>
  </si>
  <si>
    <t>016321</t>
  </si>
  <si>
    <t>016322</t>
  </si>
  <si>
    <t>016323</t>
  </si>
  <si>
    <t>016324</t>
  </si>
  <si>
    <t>016325</t>
  </si>
  <si>
    <t>016326</t>
  </si>
  <si>
    <t>016327</t>
  </si>
  <si>
    <t>016328</t>
  </si>
  <si>
    <t>016329</t>
  </si>
  <si>
    <t>016330</t>
  </si>
  <si>
    <t>016331</t>
  </si>
  <si>
    <t>016332</t>
  </si>
  <si>
    <t>016333</t>
  </si>
  <si>
    <t>016334</t>
  </si>
  <si>
    <t>016335</t>
  </si>
  <si>
    <t>016336</t>
  </si>
  <si>
    <t>016337</t>
  </si>
  <si>
    <t>016338</t>
  </si>
  <si>
    <t>016339</t>
  </si>
  <si>
    <t>016340</t>
  </si>
  <si>
    <t>016341</t>
  </si>
  <si>
    <t>016342</t>
  </si>
  <si>
    <t>016343</t>
  </si>
  <si>
    <t>016344</t>
  </si>
  <si>
    <t>016345</t>
  </si>
  <si>
    <t>016346</t>
  </si>
  <si>
    <t>016347</t>
  </si>
  <si>
    <t>016348</t>
  </si>
  <si>
    <t>016349</t>
  </si>
  <si>
    <t>016350</t>
  </si>
  <si>
    <t>016351</t>
  </si>
  <si>
    <t>016352</t>
  </si>
  <si>
    <t>016353</t>
  </si>
  <si>
    <t>016354</t>
  </si>
  <si>
    <t>016355</t>
  </si>
  <si>
    <t>016356</t>
  </si>
  <si>
    <t>016357</t>
  </si>
  <si>
    <t>016358</t>
  </si>
  <si>
    <t>016359</t>
  </si>
  <si>
    <t>016360</t>
  </si>
  <si>
    <t>016361</t>
  </si>
  <si>
    <t>016362</t>
  </si>
  <si>
    <t>016363</t>
  </si>
  <si>
    <t>016364</t>
  </si>
  <si>
    <t>016365</t>
  </si>
  <si>
    <t>016366</t>
  </si>
  <si>
    <t>016367</t>
  </si>
  <si>
    <t>016368</t>
  </si>
  <si>
    <t>016369</t>
  </si>
  <si>
    <t>016370</t>
  </si>
  <si>
    <t>016371</t>
  </si>
  <si>
    <t>016372</t>
  </si>
  <si>
    <t>016373</t>
  </si>
  <si>
    <t>016374</t>
  </si>
  <si>
    <t>016375</t>
  </si>
  <si>
    <t>016376</t>
  </si>
  <si>
    <t>016377</t>
  </si>
  <si>
    <t>016378</t>
  </si>
  <si>
    <t>016379</t>
  </si>
  <si>
    <t>016380</t>
  </si>
  <si>
    <t>016381</t>
  </si>
  <si>
    <t>016382</t>
  </si>
  <si>
    <t>016383</t>
  </si>
  <si>
    <t>016384</t>
  </si>
  <si>
    <t>016385</t>
  </si>
  <si>
    <t>016386</t>
  </si>
  <si>
    <t>016387</t>
  </si>
  <si>
    <t>016388</t>
  </si>
  <si>
    <t>Власов В.</t>
  </si>
  <si>
    <t>Історія Укр. 11 кл.</t>
  </si>
  <si>
    <t>016389</t>
  </si>
  <si>
    <t>016390</t>
  </si>
  <si>
    <t>016391</t>
  </si>
  <si>
    <t>016392</t>
  </si>
  <si>
    <t>016393</t>
  </si>
  <si>
    <t>016394</t>
  </si>
  <si>
    <t>016395</t>
  </si>
  <si>
    <t>016396</t>
  </si>
  <si>
    <t>016397</t>
  </si>
  <si>
    <t>016398</t>
  </si>
  <si>
    <t>016399</t>
  </si>
  <si>
    <t>016400</t>
  </si>
  <si>
    <t>016401</t>
  </si>
  <si>
    <t>016402</t>
  </si>
  <si>
    <t>016403</t>
  </si>
  <si>
    <t>016404</t>
  </si>
  <si>
    <t>016405</t>
  </si>
  <si>
    <t>016406</t>
  </si>
  <si>
    <t>016407</t>
  </si>
  <si>
    <t>016408</t>
  </si>
  <si>
    <t>016409</t>
  </si>
  <si>
    <t>016410</t>
  </si>
  <si>
    <t>016411</t>
  </si>
  <si>
    <t>016412</t>
  </si>
  <si>
    <t>016413</t>
  </si>
  <si>
    <t>016414</t>
  </si>
  <si>
    <t>016415</t>
  </si>
  <si>
    <t>016416</t>
  </si>
  <si>
    <t>016417</t>
  </si>
  <si>
    <t>016418</t>
  </si>
  <si>
    <t>016419</t>
  </si>
  <si>
    <t>016420</t>
  </si>
  <si>
    <t>016421</t>
  </si>
  <si>
    <t>016422</t>
  </si>
  <si>
    <t>016423</t>
  </si>
  <si>
    <t>016424</t>
  </si>
  <si>
    <t>016425</t>
  </si>
  <si>
    <t>016426</t>
  </si>
  <si>
    <t>016427</t>
  </si>
  <si>
    <t>016428</t>
  </si>
  <si>
    <t>016429</t>
  </si>
  <si>
    <t>016430</t>
  </si>
  <si>
    <t>016431</t>
  </si>
  <si>
    <t>016432</t>
  </si>
  <si>
    <t>016433</t>
  </si>
  <si>
    <t>016434</t>
  </si>
  <si>
    <t>016435</t>
  </si>
  <si>
    <t>016436</t>
  </si>
  <si>
    <t>016437</t>
  </si>
  <si>
    <t>016438</t>
  </si>
  <si>
    <t>016439</t>
  </si>
  <si>
    <t>016440</t>
  </si>
  <si>
    <t>016441</t>
  </si>
  <si>
    <t>016442</t>
  </si>
  <si>
    <t>016443</t>
  </si>
  <si>
    <t>016444</t>
  </si>
  <si>
    <t>016445</t>
  </si>
  <si>
    <t>016446</t>
  </si>
  <si>
    <t>016447</t>
  </si>
  <si>
    <t>016448</t>
  </si>
  <si>
    <t>016449</t>
  </si>
  <si>
    <t>016450</t>
  </si>
  <si>
    <t>016451</t>
  </si>
  <si>
    <t>016452</t>
  </si>
  <si>
    <t>016453</t>
  </si>
  <si>
    <t>016454</t>
  </si>
  <si>
    <t>016455</t>
  </si>
  <si>
    <t>016456</t>
  </si>
  <si>
    <t>016457</t>
  </si>
  <si>
    <t>016458</t>
  </si>
  <si>
    <t>016459</t>
  </si>
  <si>
    <t>016460</t>
  </si>
  <si>
    <t>016461</t>
  </si>
  <si>
    <t>016462</t>
  </si>
  <si>
    <t>016463</t>
  </si>
  <si>
    <t>016464</t>
  </si>
  <si>
    <t>016465</t>
  </si>
  <si>
    <t>016466</t>
  </si>
  <si>
    <t>016467</t>
  </si>
  <si>
    <t>016468</t>
  </si>
  <si>
    <t>016469</t>
  </si>
  <si>
    <t>016470</t>
  </si>
  <si>
    <t>016471</t>
  </si>
  <si>
    <t>016472</t>
  </si>
  <si>
    <t>016473</t>
  </si>
  <si>
    <t>016474</t>
  </si>
  <si>
    <t>016475</t>
  </si>
  <si>
    <t>016476</t>
  </si>
  <si>
    <t>016477</t>
  </si>
  <si>
    <t>016478</t>
  </si>
  <si>
    <t>016479</t>
  </si>
  <si>
    <t>016480</t>
  </si>
  <si>
    <t>016481</t>
  </si>
  <si>
    <t>016482</t>
  </si>
  <si>
    <t>016483</t>
  </si>
  <si>
    <t>016484</t>
  </si>
  <si>
    <t>016485</t>
  </si>
  <si>
    <t>016486</t>
  </si>
  <si>
    <t>016487</t>
  </si>
  <si>
    <t>016488</t>
  </si>
  <si>
    <t>016489</t>
  </si>
  <si>
    <t>016490</t>
  </si>
  <si>
    <t>016491</t>
  </si>
  <si>
    <t>016492</t>
  </si>
  <si>
    <t>016493</t>
  </si>
  <si>
    <t>016494</t>
  </si>
  <si>
    <t>016495</t>
  </si>
  <si>
    <t>016496</t>
  </si>
  <si>
    <t>016497</t>
  </si>
  <si>
    <t>016498</t>
  </si>
  <si>
    <t>016499</t>
  </si>
  <si>
    <t>016500</t>
  </si>
  <si>
    <t>016501</t>
  </si>
  <si>
    <t>016502</t>
  </si>
  <si>
    <t>016503</t>
  </si>
  <si>
    <t>016504</t>
  </si>
  <si>
    <t>016505</t>
  </si>
  <si>
    <t>016506</t>
  </si>
  <si>
    <t>016507</t>
  </si>
  <si>
    <t>016508</t>
  </si>
  <si>
    <t>016509</t>
  </si>
  <si>
    <t>016510</t>
  </si>
  <si>
    <t>016511</t>
  </si>
  <si>
    <t>016512</t>
  </si>
  <si>
    <t>016513</t>
  </si>
  <si>
    <t>016514</t>
  </si>
  <si>
    <t>016515</t>
  </si>
  <si>
    <t>Авраменко О.</t>
  </si>
  <si>
    <t>Укр. Мова 11 кл.</t>
  </si>
  <si>
    <t>016516</t>
  </si>
  <si>
    <t>016517</t>
  </si>
  <si>
    <t>016518</t>
  </si>
  <si>
    <t>016519</t>
  </si>
  <si>
    <t>016520</t>
  </si>
  <si>
    <t>016521</t>
  </si>
  <si>
    <t>016522</t>
  </si>
  <si>
    <t>016523</t>
  </si>
  <si>
    <t>016524</t>
  </si>
  <si>
    <t>016525</t>
  </si>
  <si>
    <t>016526</t>
  </si>
  <si>
    <t>016527</t>
  </si>
  <si>
    <t>016528</t>
  </si>
  <si>
    <t>016529</t>
  </si>
  <si>
    <t>016530</t>
  </si>
  <si>
    <t>016531</t>
  </si>
  <si>
    <t>016532</t>
  </si>
  <si>
    <t>016533</t>
  </si>
  <si>
    <t>016534</t>
  </si>
  <si>
    <t>016535</t>
  </si>
  <si>
    <t>016536</t>
  </si>
  <si>
    <t>016537</t>
  </si>
  <si>
    <t>016538</t>
  </si>
  <si>
    <t>016539</t>
  </si>
  <si>
    <t>016540</t>
  </si>
  <si>
    <t>016541</t>
  </si>
  <si>
    <t>016542</t>
  </si>
  <si>
    <t>016543</t>
  </si>
  <si>
    <t>016544</t>
  </si>
  <si>
    <t>016545</t>
  </si>
  <si>
    <t>016546</t>
  </si>
  <si>
    <t>016547</t>
  </si>
  <si>
    <t>016548</t>
  </si>
  <si>
    <t>016549</t>
  </si>
  <si>
    <t>016550</t>
  </si>
  <si>
    <t>016551</t>
  </si>
  <si>
    <t>016552</t>
  </si>
  <si>
    <t>016553</t>
  </si>
  <si>
    <t>016554</t>
  </si>
  <si>
    <t>016555</t>
  </si>
  <si>
    <t>016556</t>
  </si>
  <si>
    <t>016557</t>
  </si>
  <si>
    <t>016558</t>
  </si>
  <si>
    <t>016559</t>
  </si>
  <si>
    <t>016560</t>
  </si>
  <si>
    <t>016561</t>
  </si>
  <si>
    <t>016562</t>
  </si>
  <si>
    <t>016563</t>
  </si>
  <si>
    <t>016564</t>
  </si>
  <si>
    <t>016565</t>
  </si>
  <si>
    <t>016566</t>
  </si>
  <si>
    <t>016567</t>
  </si>
  <si>
    <t>016568</t>
  </si>
  <si>
    <t>016569</t>
  </si>
  <si>
    <t>016570</t>
  </si>
  <si>
    <t>016571</t>
  </si>
  <si>
    <t>016572</t>
  </si>
  <si>
    <t>016573</t>
  </si>
  <si>
    <t>016574</t>
  </si>
  <si>
    <t>016575</t>
  </si>
  <si>
    <t>016576</t>
  </si>
  <si>
    <t>016577</t>
  </si>
  <si>
    <t>016578</t>
  </si>
  <si>
    <t>016579</t>
  </si>
  <si>
    <t>016580</t>
  </si>
  <si>
    <t>016581</t>
  </si>
  <si>
    <t>016582</t>
  </si>
  <si>
    <t>016583</t>
  </si>
  <si>
    <t>016584</t>
  </si>
  <si>
    <t>016585</t>
  </si>
  <si>
    <t>016586</t>
  </si>
  <si>
    <t>016587</t>
  </si>
  <si>
    <t>016588</t>
  </si>
  <si>
    <t>016589</t>
  </si>
  <si>
    <t>016590</t>
  </si>
  <si>
    <t>016591</t>
  </si>
  <si>
    <t>016592</t>
  </si>
  <si>
    <t>016593</t>
  </si>
  <si>
    <t>016594</t>
  </si>
  <si>
    <t>016595</t>
  </si>
  <si>
    <t>016596</t>
  </si>
  <si>
    <t>016597</t>
  </si>
  <si>
    <t>016598</t>
  </si>
  <si>
    <t>016599</t>
  </si>
  <si>
    <t>016600</t>
  </si>
  <si>
    <t>016601</t>
  </si>
  <si>
    <t>016602</t>
  </si>
  <si>
    <t>016603</t>
  </si>
  <si>
    <t>016604</t>
  </si>
  <si>
    <t>016605</t>
  </si>
  <si>
    <t>016606</t>
  </si>
  <si>
    <t>016607</t>
  </si>
  <si>
    <t>016608</t>
  </si>
  <si>
    <t>016609</t>
  </si>
  <si>
    <t>016610</t>
  </si>
  <si>
    <t>016611</t>
  </si>
  <si>
    <t>016612</t>
  </si>
  <si>
    <t>016613</t>
  </si>
  <si>
    <t>016614</t>
  </si>
  <si>
    <t>016615</t>
  </si>
  <si>
    <t>016616</t>
  </si>
  <si>
    <t>016617</t>
  </si>
  <si>
    <t>016618</t>
  </si>
  <si>
    <t>016619</t>
  </si>
  <si>
    <t>016620</t>
  </si>
  <si>
    <t>016621</t>
  </si>
  <si>
    <t>016622</t>
  </si>
  <si>
    <t>016623</t>
  </si>
  <si>
    <t>016624</t>
  </si>
  <si>
    <t>016625</t>
  </si>
  <si>
    <t>016626</t>
  </si>
  <si>
    <t>016627</t>
  </si>
  <si>
    <t>016628</t>
  </si>
  <si>
    <t>016629</t>
  </si>
  <si>
    <t>016630</t>
  </si>
  <si>
    <t>016631</t>
  </si>
  <si>
    <t>016632</t>
  </si>
  <si>
    <t>016633</t>
  </si>
  <si>
    <t>016634</t>
  </si>
  <si>
    <t>016635</t>
  </si>
  <si>
    <t>016636</t>
  </si>
  <si>
    <t>016637</t>
  </si>
  <si>
    <t>016638</t>
  </si>
  <si>
    <t>016639</t>
  </si>
  <si>
    <t>016640</t>
  </si>
  <si>
    <t>016641</t>
  </si>
  <si>
    <t>016642</t>
  </si>
  <si>
    <t>016643</t>
  </si>
  <si>
    <t>016644</t>
  </si>
  <si>
    <t>016645</t>
  </si>
  <si>
    <t>016646</t>
  </si>
  <si>
    <t>016647</t>
  </si>
  <si>
    <t>016648</t>
  </si>
  <si>
    <t>016649</t>
  </si>
  <si>
    <t>016650</t>
  </si>
  <si>
    <t>016651</t>
  </si>
  <si>
    <t>016652</t>
  </si>
  <si>
    <t>016653</t>
  </si>
  <si>
    <t>016654</t>
  </si>
  <si>
    <t>016655</t>
  </si>
  <si>
    <t>016656</t>
  </si>
  <si>
    <t>016657</t>
  </si>
  <si>
    <t>016658</t>
  </si>
  <si>
    <t>016659</t>
  </si>
  <si>
    <t>016660</t>
  </si>
  <si>
    <t>016661</t>
  </si>
  <si>
    <t>016662</t>
  </si>
  <si>
    <t>016663</t>
  </si>
  <si>
    <t>016664</t>
  </si>
  <si>
    <t>016665</t>
  </si>
  <si>
    <t>016666</t>
  </si>
  <si>
    <t>016667</t>
  </si>
  <si>
    <t>016668</t>
  </si>
  <si>
    <t>016669</t>
  </si>
  <si>
    <t>016670</t>
  </si>
  <si>
    <t>016671</t>
  </si>
  <si>
    <t>016672</t>
  </si>
  <si>
    <t>016673</t>
  </si>
  <si>
    <t>016674</t>
  </si>
  <si>
    <t>016675</t>
  </si>
  <si>
    <t>016676</t>
  </si>
  <si>
    <t>Кудряшов В. П.</t>
  </si>
  <si>
    <t>016677</t>
  </si>
  <si>
    <t>016678</t>
  </si>
  <si>
    <t>016679</t>
  </si>
  <si>
    <t>016680</t>
  </si>
  <si>
    <t>016681</t>
  </si>
  <si>
    <t>М'ясоїд П. А.</t>
  </si>
  <si>
    <t>Загальна психологія</t>
  </si>
  <si>
    <t>016682</t>
  </si>
  <si>
    <t>016683</t>
  </si>
  <si>
    <t>016684</t>
  </si>
  <si>
    <t>016685</t>
  </si>
  <si>
    <t>016686</t>
  </si>
  <si>
    <t>016687</t>
  </si>
  <si>
    <t>016688</t>
  </si>
  <si>
    <t>016689</t>
  </si>
  <si>
    <t>016690</t>
  </si>
  <si>
    <t>016691</t>
  </si>
  <si>
    <t>016692</t>
  </si>
  <si>
    <t>Купішов В. В.</t>
  </si>
  <si>
    <t>Основи економ. Теорії</t>
  </si>
  <si>
    <t xml:space="preserve">Базилевич В. Д. </t>
  </si>
  <si>
    <t>Економ. теор. Політик.</t>
  </si>
  <si>
    <t>Ажнюк М. О.</t>
  </si>
  <si>
    <t>Одягайло Б.М.</t>
  </si>
  <si>
    <t>Міжнародна економ.</t>
  </si>
  <si>
    <t>Пуцунтейло П. Р.</t>
  </si>
  <si>
    <t>Економ. і оргганіз. ТГП</t>
  </si>
  <si>
    <t>Покропивний С.Ф.</t>
  </si>
  <si>
    <t>Економ. підприєм.</t>
  </si>
  <si>
    <t>Школа І. М.</t>
  </si>
  <si>
    <t>Шегди А. В.</t>
  </si>
  <si>
    <t>Економіка п-ва.</t>
  </si>
  <si>
    <t>016693</t>
  </si>
  <si>
    <t>016694</t>
  </si>
  <si>
    <t>016695</t>
  </si>
  <si>
    <t>016696</t>
  </si>
  <si>
    <t>016697</t>
  </si>
  <si>
    <t>016698</t>
  </si>
  <si>
    <t>016699</t>
  </si>
  <si>
    <t>016700</t>
  </si>
  <si>
    <t>Петрович Й.</t>
  </si>
  <si>
    <t>Батура О.</t>
  </si>
  <si>
    <t>Каланчук. С. М.</t>
  </si>
  <si>
    <t>Панкова Є. В.</t>
  </si>
  <si>
    <t>Мойсеюк Н. Є.</t>
  </si>
  <si>
    <t>Воротінова Л. І.</t>
  </si>
  <si>
    <t>Фастовець А. А.</t>
  </si>
  <si>
    <t>Пагновський Ю. Ф.</t>
  </si>
  <si>
    <t>Круш П. В.</t>
  </si>
  <si>
    <t>Пашутинський Є. К.</t>
  </si>
  <si>
    <t>Бутинець Ф. Ф.</t>
  </si>
  <si>
    <t>Конейшнов Л. В.</t>
  </si>
  <si>
    <t>Шегда В. А.</t>
  </si>
  <si>
    <t>Макроекономіка</t>
  </si>
  <si>
    <t>Історія Укр. та зар. л-ра</t>
  </si>
  <si>
    <t>Історія Європи</t>
  </si>
  <si>
    <t>Малий бізнес та підпр.-во</t>
  </si>
  <si>
    <t>Психологія підприєм.</t>
  </si>
  <si>
    <t xml:space="preserve">Економ. теор. </t>
  </si>
  <si>
    <t>Діловодство у держ.установах</t>
  </si>
  <si>
    <t>Аудит.</t>
  </si>
  <si>
    <t>016701</t>
  </si>
  <si>
    <t>016702</t>
  </si>
  <si>
    <t>016703</t>
  </si>
  <si>
    <t>016704</t>
  </si>
  <si>
    <t>016705</t>
  </si>
  <si>
    <t>016706</t>
  </si>
  <si>
    <t>016707</t>
  </si>
  <si>
    <t>016708</t>
  </si>
  <si>
    <t>016709</t>
  </si>
  <si>
    <t>016710</t>
  </si>
  <si>
    <t>016711</t>
  </si>
  <si>
    <t>016712</t>
  </si>
  <si>
    <t>016713</t>
  </si>
  <si>
    <t>016714</t>
  </si>
  <si>
    <t>016715</t>
  </si>
  <si>
    <t>016716</t>
  </si>
  <si>
    <t>016717</t>
  </si>
  <si>
    <t>016718</t>
  </si>
  <si>
    <t>016719</t>
  </si>
  <si>
    <t>016720</t>
  </si>
  <si>
    <t>016721</t>
  </si>
  <si>
    <t>016722</t>
  </si>
  <si>
    <t>016723</t>
  </si>
  <si>
    <t>016724</t>
  </si>
  <si>
    <t>016725</t>
  </si>
  <si>
    <t>016726</t>
  </si>
  <si>
    <t>016727</t>
  </si>
  <si>
    <t>016728</t>
  </si>
  <si>
    <t>016729</t>
  </si>
  <si>
    <t>016730</t>
  </si>
  <si>
    <t>016731</t>
  </si>
  <si>
    <t>016732</t>
  </si>
  <si>
    <t>016733</t>
  </si>
  <si>
    <t>016734</t>
  </si>
  <si>
    <t>Малий бізнес та підпр.-во в ринкових ум.</t>
  </si>
  <si>
    <t>016735</t>
  </si>
  <si>
    <t>016736</t>
  </si>
  <si>
    <t>016737</t>
  </si>
  <si>
    <t>016738</t>
  </si>
  <si>
    <t>016739</t>
  </si>
  <si>
    <t>016740</t>
  </si>
  <si>
    <t>016741</t>
  </si>
  <si>
    <t>016742</t>
  </si>
  <si>
    <t>Кривов'язюк</t>
  </si>
  <si>
    <t>Антикризове укр. під</t>
  </si>
  <si>
    <t>Грішнова О. А.</t>
  </si>
  <si>
    <t>Кушнір В. С.</t>
  </si>
  <si>
    <t>016743</t>
  </si>
  <si>
    <t>016744</t>
  </si>
  <si>
    <t>016745</t>
  </si>
  <si>
    <t>016746</t>
  </si>
  <si>
    <t>016747</t>
  </si>
  <si>
    <t>016748</t>
  </si>
  <si>
    <t>016749</t>
  </si>
  <si>
    <t>Мудрак О.</t>
  </si>
  <si>
    <t>Загальна екологія</t>
  </si>
  <si>
    <t>Економ. праці та сусп. труд. відносини</t>
  </si>
  <si>
    <t>Мікро. та макро економ.</t>
  </si>
  <si>
    <t>016750</t>
  </si>
  <si>
    <t>016751</t>
  </si>
  <si>
    <t>016752</t>
  </si>
  <si>
    <t>016753</t>
  </si>
  <si>
    <t>016754</t>
  </si>
  <si>
    <t>Мармоза А. Т.</t>
  </si>
  <si>
    <t>Теорія стаст.</t>
  </si>
  <si>
    <t>016755</t>
  </si>
  <si>
    <t>016756</t>
  </si>
  <si>
    <t>016757</t>
  </si>
  <si>
    <t>016758</t>
  </si>
  <si>
    <t>016759</t>
  </si>
  <si>
    <t>016760</t>
  </si>
  <si>
    <t>016761</t>
  </si>
  <si>
    <t>Григоров А. В.</t>
  </si>
  <si>
    <t>Вища матем. для менеджерів</t>
  </si>
  <si>
    <t>016762</t>
  </si>
  <si>
    <t>016763</t>
  </si>
  <si>
    <t>016764</t>
  </si>
  <si>
    <t>Опарін В. М.</t>
  </si>
  <si>
    <t>016765</t>
  </si>
  <si>
    <t>016766</t>
  </si>
  <si>
    <t>016767</t>
  </si>
  <si>
    <t>016768</t>
  </si>
  <si>
    <t>016769</t>
  </si>
  <si>
    <t>016770</t>
  </si>
  <si>
    <t>016771</t>
  </si>
  <si>
    <t>016772</t>
  </si>
  <si>
    <t>016773</t>
  </si>
  <si>
    <t>016774</t>
  </si>
  <si>
    <t>016775</t>
  </si>
  <si>
    <t>016776</t>
  </si>
  <si>
    <t>016777</t>
  </si>
  <si>
    <t>Бріцина М. В.</t>
  </si>
  <si>
    <t xml:space="preserve">Діловодство </t>
  </si>
  <si>
    <t>016778</t>
  </si>
  <si>
    <t>016779</t>
  </si>
  <si>
    <t>016780</t>
  </si>
  <si>
    <t>Новак В. О.</t>
  </si>
  <si>
    <t>Інформац. Сист в меж</t>
  </si>
  <si>
    <t>Веселовська Г. В.</t>
  </si>
  <si>
    <t>Комп'ютерна графіка</t>
  </si>
  <si>
    <t>Войтюшенко Н.</t>
  </si>
  <si>
    <t>Інформ і комп. тех</t>
  </si>
  <si>
    <t>Поберезька Г. Г.</t>
  </si>
  <si>
    <t>Основи документознав. та ІД</t>
  </si>
  <si>
    <t>016781</t>
  </si>
  <si>
    <t>016782</t>
  </si>
  <si>
    <t>016783</t>
  </si>
  <si>
    <t>016784</t>
  </si>
  <si>
    <t>016785</t>
  </si>
  <si>
    <t>016786</t>
  </si>
  <si>
    <t>016787</t>
  </si>
  <si>
    <t>016788</t>
  </si>
  <si>
    <t>016789</t>
  </si>
  <si>
    <t>016790</t>
  </si>
  <si>
    <t>016791</t>
  </si>
  <si>
    <t>016792</t>
  </si>
  <si>
    <t>016793</t>
  </si>
  <si>
    <t>016794</t>
  </si>
  <si>
    <t>016795</t>
  </si>
  <si>
    <t>Вгуцанюк М.</t>
  </si>
  <si>
    <t>Організація зах. інформ</t>
  </si>
  <si>
    <t>Мережно М. В.</t>
  </si>
  <si>
    <t>Сертифікація товарів та послуг</t>
  </si>
  <si>
    <t>Середницька</t>
  </si>
  <si>
    <t>Укр. мова за проф. спрям</t>
  </si>
  <si>
    <t>Ткачук Т. П.</t>
  </si>
  <si>
    <t>Салига С. Я</t>
  </si>
  <si>
    <t>Фінансовий менедж.</t>
  </si>
  <si>
    <t>Базиревич В. Д.</t>
  </si>
  <si>
    <t>Мікро.  економ.</t>
  </si>
  <si>
    <t>016796</t>
  </si>
  <si>
    <t>016797</t>
  </si>
  <si>
    <t>016798</t>
  </si>
  <si>
    <t>016799</t>
  </si>
  <si>
    <t>016800</t>
  </si>
  <si>
    <t>016801</t>
  </si>
  <si>
    <t>016802</t>
  </si>
  <si>
    <t>016803</t>
  </si>
  <si>
    <t>016804</t>
  </si>
  <si>
    <t>016805</t>
  </si>
  <si>
    <t>016806</t>
  </si>
  <si>
    <t>016807</t>
  </si>
  <si>
    <t>016808</t>
  </si>
  <si>
    <t>Грущик С. В.</t>
  </si>
  <si>
    <t>Варивончик Д. В.</t>
  </si>
  <si>
    <t>016809</t>
  </si>
  <si>
    <t>016810</t>
  </si>
  <si>
    <t>Осн. безпеки життядіяльності та ек.</t>
  </si>
  <si>
    <t>016811</t>
  </si>
  <si>
    <t>016812</t>
  </si>
  <si>
    <t>016813</t>
  </si>
  <si>
    <t>016814</t>
  </si>
  <si>
    <t>016815</t>
  </si>
  <si>
    <t>016816</t>
  </si>
  <si>
    <t>016817</t>
  </si>
  <si>
    <t>016818</t>
  </si>
  <si>
    <t>016819</t>
  </si>
  <si>
    <t>016820</t>
  </si>
  <si>
    <t>016821</t>
  </si>
  <si>
    <t>016822</t>
  </si>
  <si>
    <t>016823</t>
  </si>
  <si>
    <t>016824</t>
  </si>
  <si>
    <t>016825</t>
  </si>
  <si>
    <t>016826</t>
  </si>
  <si>
    <t>016827</t>
  </si>
  <si>
    <t>016828</t>
  </si>
  <si>
    <t>016829</t>
  </si>
  <si>
    <t>016830</t>
  </si>
  <si>
    <t>016831</t>
  </si>
  <si>
    <t>016832</t>
  </si>
  <si>
    <t>016833</t>
  </si>
  <si>
    <t>016834</t>
  </si>
  <si>
    <t>016835</t>
  </si>
  <si>
    <t>016836</t>
  </si>
  <si>
    <t>016837</t>
  </si>
  <si>
    <t>016838</t>
  </si>
  <si>
    <t>016839</t>
  </si>
  <si>
    <t>016840</t>
  </si>
  <si>
    <t>016841</t>
  </si>
  <si>
    <t>Попенко О. В.</t>
  </si>
  <si>
    <t>Інфраструктура товарн. ринку</t>
  </si>
  <si>
    <t>Бровкова О. Г.</t>
  </si>
  <si>
    <t>Стратегічн. менеджент</t>
  </si>
  <si>
    <t>Боронець С. Я.</t>
  </si>
  <si>
    <t>Міжнародні фінанси</t>
  </si>
  <si>
    <t>Левківський К. М.</t>
  </si>
  <si>
    <t>Загальне документознавство</t>
  </si>
  <si>
    <t>Пелех Ю.</t>
  </si>
  <si>
    <t>Чайка Г. Л.</t>
  </si>
  <si>
    <t>Організація праці менеджмента</t>
  </si>
  <si>
    <t>016842</t>
  </si>
  <si>
    <t>016843</t>
  </si>
  <si>
    <t>016844</t>
  </si>
  <si>
    <t>016845</t>
  </si>
  <si>
    <t>016846</t>
  </si>
  <si>
    <t>016847</t>
  </si>
  <si>
    <t>016848</t>
  </si>
  <si>
    <t>016849</t>
  </si>
  <si>
    <t>016850</t>
  </si>
  <si>
    <t>016851</t>
  </si>
  <si>
    <t>Радянська О. В.</t>
  </si>
  <si>
    <t>Менеджмен</t>
  </si>
  <si>
    <t>016852</t>
  </si>
  <si>
    <t>016853</t>
  </si>
  <si>
    <t>016854</t>
  </si>
  <si>
    <t>016855</t>
  </si>
  <si>
    <t>016856</t>
  </si>
  <si>
    <t>Риторика</t>
  </si>
  <si>
    <t>016857</t>
  </si>
  <si>
    <t>016858</t>
  </si>
  <si>
    <t>016859</t>
  </si>
  <si>
    <t>016860</t>
  </si>
  <si>
    <t>016861</t>
  </si>
  <si>
    <t xml:space="preserve">Шевчук С. В. </t>
  </si>
  <si>
    <t>016862</t>
  </si>
  <si>
    <t>016863</t>
  </si>
  <si>
    <t>016864</t>
  </si>
  <si>
    <t>016865</t>
  </si>
  <si>
    <t>016866</t>
  </si>
  <si>
    <t>016867</t>
  </si>
  <si>
    <t>016868</t>
  </si>
  <si>
    <t>016869</t>
  </si>
  <si>
    <t>016870</t>
  </si>
  <si>
    <t>016871</t>
  </si>
  <si>
    <t>016872</t>
  </si>
  <si>
    <t>016873</t>
  </si>
  <si>
    <t>016874</t>
  </si>
  <si>
    <t>016875</t>
  </si>
  <si>
    <t>016876</t>
  </si>
  <si>
    <t>016877</t>
  </si>
  <si>
    <t>016878</t>
  </si>
  <si>
    <t>016879</t>
  </si>
  <si>
    <t>016880</t>
  </si>
  <si>
    <t>016881</t>
  </si>
  <si>
    <t>016882</t>
  </si>
  <si>
    <t>016883</t>
  </si>
  <si>
    <t>016884</t>
  </si>
  <si>
    <t>016885</t>
  </si>
  <si>
    <t>016886</t>
  </si>
  <si>
    <t>016887</t>
  </si>
  <si>
    <t>016888</t>
  </si>
  <si>
    <t>Балацький О. Ф.</t>
  </si>
  <si>
    <t>Інформаційні системи в менеджменті</t>
  </si>
  <si>
    <t>Поченцов Г. Г.</t>
  </si>
  <si>
    <t>Бойчик І. М.</t>
  </si>
  <si>
    <t xml:space="preserve">Варналій З. С. </t>
  </si>
  <si>
    <t xml:space="preserve"> Основи підприємнецтва</t>
  </si>
  <si>
    <t>016889</t>
  </si>
  <si>
    <t>016890</t>
  </si>
  <si>
    <t>016891</t>
  </si>
  <si>
    <t>016892</t>
  </si>
  <si>
    <t>016893</t>
  </si>
  <si>
    <t>016894</t>
  </si>
  <si>
    <t>016895</t>
  </si>
  <si>
    <t>016896</t>
  </si>
  <si>
    <t>016897</t>
  </si>
  <si>
    <t>016898</t>
  </si>
  <si>
    <t>016899</t>
  </si>
  <si>
    <t>016900</t>
  </si>
  <si>
    <t>016901</t>
  </si>
  <si>
    <t>016902</t>
  </si>
  <si>
    <t>016903</t>
  </si>
  <si>
    <t>016904</t>
  </si>
  <si>
    <t>016905</t>
  </si>
  <si>
    <t>016906</t>
  </si>
  <si>
    <t>016907</t>
  </si>
  <si>
    <t>016908</t>
  </si>
  <si>
    <t>016909</t>
  </si>
  <si>
    <t>016910</t>
  </si>
  <si>
    <t>016911</t>
  </si>
  <si>
    <t>016912</t>
  </si>
  <si>
    <t>Городенко В. Р.</t>
  </si>
  <si>
    <t>016913</t>
  </si>
  <si>
    <t>016914</t>
  </si>
  <si>
    <t>016915</t>
  </si>
  <si>
    <t>016916</t>
  </si>
  <si>
    <t>016917</t>
  </si>
  <si>
    <t>016918</t>
  </si>
  <si>
    <t>016919</t>
  </si>
  <si>
    <t>016920</t>
  </si>
  <si>
    <t>016921</t>
  </si>
  <si>
    <t>016922</t>
  </si>
  <si>
    <t>016923</t>
  </si>
  <si>
    <t>016924</t>
  </si>
  <si>
    <t>016925</t>
  </si>
  <si>
    <t>016926</t>
  </si>
  <si>
    <t>016927</t>
  </si>
  <si>
    <t>016928</t>
  </si>
  <si>
    <t>016929</t>
  </si>
  <si>
    <t>016930</t>
  </si>
  <si>
    <t>016931</t>
  </si>
  <si>
    <t>016932</t>
  </si>
  <si>
    <t>016933</t>
  </si>
  <si>
    <t>016934</t>
  </si>
  <si>
    <t>016935</t>
  </si>
  <si>
    <t>016936</t>
  </si>
  <si>
    <t>016937</t>
  </si>
  <si>
    <t>016938</t>
  </si>
  <si>
    <t>016939</t>
  </si>
  <si>
    <t>016940</t>
  </si>
  <si>
    <t>016941</t>
  </si>
  <si>
    <t>Довбенко М. В.</t>
  </si>
  <si>
    <t>Сучасна економ. терія</t>
  </si>
  <si>
    <t>Черномаз П. О.</t>
  </si>
  <si>
    <t>Міжнарод. Маркетинг</t>
  </si>
  <si>
    <t>Хміль Ф.</t>
  </si>
  <si>
    <t>016942</t>
  </si>
  <si>
    <t>016943</t>
  </si>
  <si>
    <t>016944</t>
  </si>
  <si>
    <t>016945</t>
  </si>
  <si>
    <t>016946</t>
  </si>
  <si>
    <t>Мойсеєв В. А.</t>
  </si>
  <si>
    <t>Паблік рілейшнз</t>
  </si>
  <si>
    <t>016947</t>
  </si>
  <si>
    <t>016948</t>
  </si>
  <si>
    <t>016949</t>
  </si>
  <si>
    <t>016950</t>
  </si>
  <si>
    <t>016951</t>
  </si>
  <si>
    <t>Причепій Є. М.</t>
  </si>
  <si>
    <t>016952</t>
  </si>
  <si>
    <t>016953</t>
  </si>
  <si>
    <t>016954</t>
  </si>
  <si>
    <t>016955</t>
  </si>
  <si>
    <t>016956</t>
  </si>
  <si>
    <t>016957</t>
  </si>
  <si>
    <t>016958</t>
  </si>
  <si>
    <t>016959</t>
  </si>
  <si>
    <t>016960</t>
  </si>
  <si>
    <t>016961</t>
  </si>
  <si>
    <t>016962</t>
  </si>
  <si>
    <t>016963</t>
  </si>
  <si>
    <t>Бойко О. Д.</t>
  </si>
  <si>
    <t>016964</t>
  </si>
  <si>
    <t>016965</t>
  </si>
  <si>
    <t>016966</t>
  </si>
  <si>
    <t>016967</t>
  </si>
  <si>
    <t>016968</t>
  </si>
  <si>
    <t>016969</t>
  </si>
  <si>
    <t>016970</t>
  </si>
  <si>
    <t>016971</t>
  </si>
  <si>
    <t>016972</t>
  </si>
  <si>
    <t>016973</t>
  </si>
  <si>
    <t>016974</t>
  </si>
  <si>
    <t>016975</t>
  </si>
  <si>
    <t>016976</t>
  </si>
  <si>
    <t>016977</t>
  </si>
  <si>
    <t>016978</t>
  </si>
  <si>
    <t>016979</t>
  </si>
  <si>
    <t>016980</t>
  </si>
  <si>
    <t>016981</t>
  </si>
  <si>
    <t>016982</t>
  </si>
  <si>
    <t>016983</t>
  </si>
  <si>
    <t>016984</t>
  </si>
  <si>
    <t>016985</t>
  </si>
  <si>
    <t>016986</t>
  </si>
  <si>
    <t>016987</t>
  </si>
  <si>
    <t>Бездрабко В. В.</t>
  </si>
  <si>
    <t>Управлінські документи</t>
  </si>
  <si>
    <t>016988</t>
  </si>
  <si>
    <t>016989</t>
  </si>
  <si>
    <t>016990</t>
  </si>
  <si>
    <t>016991</t>
  </si>
  <si>
    <t>016992</t>
  </si>
  <si>
    <t>016993</t>
  </si>
  <si>
    <t>016994</t>
  </si>
  <si>
    <t>016995</t>
  </si>
  <si>
    <t>016996</t>
  </si>
  <si>
    <t>016997</t>
  </si>
  <si>
    <t>016998</t>
  </si>
  <si>
    <t>016999</t>
  </si>
  <si>
    <t>017000</t>
  </si>
  <si>
    <t>017001</t>
  </si>
  <si>
    <t>017002</t>
  </si>
  <si>
    <t>017003</t>
  </si>
  <si>
    <t>017004</t>
  </si>
  <si>
    <t>017005</t>
  </si>
  <si>
    <t>017006</t>
  </si>
  <si>
    <t>017007</t>
  </si>
  <si>
    <t>017008</t>
  </si>
  <si>
    <t>017009</t>
  </si>
  <si>
    <t>017010</t>
  </si>
  <si>
    <t>017011</t>
  </si>
  <si>
    <t>017012</t>
  </si>
  <si>
    <t>017013</t>
  </si>
  <si>
    <t>017014</t>
  </si>
  <si>
    <t>017015</t>
  </si>
  <si>
    <t>017016</t>
  </si>
  <si>
    <t>017017</t>
  </si>
  <si>
    <t>017018</t>
  </si>
  <si>
    <t>017019</t>
  </si>
  <si>
    <t>017020</t>
  </si>
  <si>
    <t>017021</t>
  </si>
  <si>
    <t>017022</t>
  </si>
  <si>
    <t>017023</t>
  </si>
  <si>
    <t>017024</t>
  </si>
  <si>
    <t>017025</t>
  </si>
  <si>
    <t>017026</t>
  </si>
  <si>
    <t>017027</t>
  </si>
  <si>
    <t>017028</t>
  </si>
  <si>
    <t>017029</t>
  </si>
  <si>
    <t>017030</t>
  </si>
  <si>
    <t>017031</t>
  </si>
  <si>
    <t>017032</t>
  </si>
  <si>
    <t>017033</t>
  </si>
  <si>
    <t>017034</t>
  </si>
  <si>
    <t>017035</t>
  </si>
  <si>
    <t>017036</t>
  </si>
  <si>
    <t>017037</t>
  </si>
  <si>
    <t>017038</t>
  </si>
  <si>
    <t>017039</t>
  </si>
  <si>
    <t>017040</t>
  </si>
  <si>
    <t>017041</t>
  </si>
  <si>
    <t>017042</t>
  </si>
  <si>
    <t>017043</t>
  </si>
  <si>
    <t>017044</t>
  </si>
  <si>
    <t>017045</t>
  </si>
  <si>
    <t>017046</t>
  </si>
  <si>
    <t>017047</t>
  </si>
  <si>
    <t>017048</t>
  </si>
  <si>
    <t>017049</t>
  </si>
  <si>
    <t>017050</t>
  </si>
  <si>
    <t>017051</t>
  </si>
  <si>
    <t>017052</t>
  </si>
  <si>
    <t>017053</t>
  </si>
  <si>
    <t>017054</t>
  </si>
  <si>
    <t>017055</t>
  </si>
  <si>
    <t>017056</t>
  </si>
  <si>
    <t>017057</t>
  </si>
  <si>
    <t>017058</t>
  </si>
  <si>
    <t>017059</t>
  </si>
  <si>
    <t>017060</t>
  </si>
  <si>
    <t>017061</t>
  </si>
  <si>
    <t>017062</t>
  </si>
  <si>
    <t>017063</t>
  </si>
  <si>
    <t>017064</t>
  </si>
  <si>
    <t>017065</t>
  </si>
  <si>
    <t>017066</t>
  </si>
  <si>
    <t>017067</t>
  </si>
  <si>
    <t>017068</t>
  </si>
  <si>
    <t>017069</t>
  </si>
  <si>
    <t>017070</t>
  </si>
  <si>
    <t>017071</t>
  </si>
  <si>
    <t>017072</t>
  </si>
  <si>
    <t>017073</t>
  </si>
  <si>
    <t>017074</t>
  </si>
  <si>
    <t>017075</t>
  </si>
  <si>
    <t>017076</t>
  </si>
  <si>
    <t>017077</t>
  </si>
  <si>
    <t>017078</t>
  </si>
  <si>
    <t>017079</t>
  </si>
  <si>
    <t>017080</t>
  </si>
  <si>
    <t>017081</t>
  </si>
  <si>
    <t>017082</t>
  </si>
  <si>
    <t>017083</t>
  </si>
  <si>
    <t>017084</t>
  </si>
  <si>
    <t>017085</t>
  </si>
  <si>
    <t>017086</t>
  </si>
  <si>
    <t>017087</t>
  </si>
  <si>
    <t>017088</t>
  </si>
  <si>
    <t>017089</t>
  </si>
  <si>
    <t>017090</t>
  </si>
  <si>
    <t>017091</t>
  </si>
  <si>
    <t>017092</t>
  </si>
  <si>
    <t>017093</t>
  </si>
  <si>
    <t>017094</t>
  </si>
  <si>
    <t>Мочерний С. В.</t>
  </si>
  <si>
    <t>Основи економ. теорії</t>
  </si>
  <si>
    <t>017095</t>
  </si>
  <si>
    <t>017096</t>
  </si>
  <si>
    <t>017097</t>
  </si>
  <si>
    <t>017098</t>
  </si>
  <si>
    <t>017099</t>
  </si>
  <si>
    <t>017100</t>
  </si>
  <si>
    <t>017101</t>
  </si>
  <si>
    <t>017102</t>
  </si>
  <si>
    <t>Упрвління персоналом</t>
  </si>
  <si>
    <t>017103</t>
  </si>
  <si>
    <t>017104</t>
  </si>
  <si>
    <t>017105</t>
  </si>
  <si>
    <t>017106</t>
  </si>
  <si>
    <t>017107</t>
  </si>
  <si>
    <t>017108</t>
  </si>
  <si>
    <t>017109</t>
  </si>
  <si>
    <t>017110</t>
  </si>
  <si>
    <t>017111</t>
  </si>
  <si>
    <t>017112</t>
  </si>
  <si>
    <t>017113</t>
  </si>
  <si>
    <t>017114</t>
  </si>
  <si>
    <t>017115</t>
  </si>
  <si>
    <t>017116</t>
  </si>
  <si>
    <t>017117</t>
  </si>
  <si>
    <t>017118</t>
  </si>
  <si>
    <t>017119</t>
  </si>
  <si>
    <t>017120</t>
  </si>
  <si>
    <t>017121</t>
  </si>
  <si>
    <t>017122</t>
  </si>
  <si>
    <t>017123</t>
  </si>
  <si>
    <t>017124</t>
  </si>
  <si>
    <t>017125</t>
  </si>
  <si>
    <t>017126</t>
  </si>
  <si>
    <t>017127</t>
  </si>
  <si>
    <t>017128</t>
  </si>
  <si>
    <t>017129</t>
  </si>
  <si>
    <t>017130</t>
  </si>
  <si>
    <t>017131</t>
  </si>
  <si>
    <t>017132</t>
  </si>
  <si>
    <t>017133</t>
  </si>
  <si>
    <t>017134</t>
  </si>
  <si>
    <t>017135</t>
  </si>
  <si>
    <t>017136</t>
  </si>
  <si>
    <t>017137</t>
  </si>
  <si>
    <t>017138</t>
  </si>
  <si>
    <t>017139</t>
  </si>
  <si>
    <t>017140</t>
  </si>
  <si>
    <t>017141</t>
  </si>
  <si>
    <t>017142</t>
  </si>
  <si>
    <t>017143</t>
  </si>
  <si>
    <t>017144</t>
  </si>
  <si>
    <t>017145</t>
  </si>
  <si>
    <t>017146</t>
  </si>
  <si>
    <t>017147</t>
  </si>
  <si>
    <t>017148</t>
  </si>
  <si>
    <t>017149</t>
  </si>
  <si>
    <t>017150</t>
  </si>
  <si>
    <t>017151</t>
  </si>
  <si>
    <t>017152</t>
  </si>
  <si>
    <t>017153</t>
  </si>
  <si>
    <t>017154</t>
  </si>
  <si>
    <t>017155</t>
  </si>
  <si>
    <t>017156</t>
  </si>
  <si>
    <t>017157</t>
  </si>
  <si>
    <t>017158</t>
  </si>
  <si>
    <t>017159</t>
  </si>
  <si>
    <t>017160</t>
  </si>
  <si>
    <t>017161</t>
  </si>
  <si>
    <t>017162</t>
  </si>
  <si>
    <t>017163</t>
  </si>
  <si>
    <t>017164</t>
  </si>
  <si>
    <t>017165</t>
  </si>
  <si>
    <t>Фіцула М. М.</t>
  </si>
  <si>
    <t>Балабанова Л. В.</t>
  </si>
  <si>
    <t>Економ. терія.</t>
  </si>
  <si>
    <t>Попов А. Ф.</t>
  </si>
  <si>
    <t>Основи слюсарної справи</t>
  </si>
  <si>
    <t>017166</t>
  </si>
  <si>
    <t>017167</t>
  </si>
  <si>
    <t>017168</t>
  </si>
  <si>
    <t>017169</t>
  </si>
  <si>
    <t>017170</t>
  </si>
  <si>
    <t>017171</t>
  </si>
  <si>
    <t>017172</t>
  </si>
  <si>
    <t>017173</t>
  </si>
  <si>
    <t>017174</t>
  </si>
  <si>
    <t>Стахмич Т. М.</t>
  </si>
  <si>
    <t>Кулінарна справа ПТЇ</t>
  </si>
  <si>
    <t>017175</t>
  </si>
  <si>
    <t>017176</t>
  </si>
  <si>
    <t>017177</t>
  </si>
  <si>
    <t>017178</t>
  </si>
  <si>
    <t>017179</t>
  </si>
  <si>
    <t>017180</t>
  </si>
  <si>
    <t>017181</t>
  </si>
  <si>
    <t>017182</t>
  </si>
  <si>
    <t>017183</t>
  </si>
  <si>
    <t>017184</t>
  </si>
  <si>
    <t>017185</t>
  </si>
  <si>
    <t>017186</t>
  </si>
  <si>
    <t>017187</t>
  </si>
  <si>
    <t>017188</t>
  </si>
  <si>
    <t>017189</t>
  </si>
  <si>
    <t>017190</t>
  </si>
  <si>
    <t>017191</t>
  </si>
  <si>
    <t>017192</t>
  </si>
  <si>
    <t>017193</t>
  </si>
  <si>
    <t>017194</t>
  </si>
  <si>
    <t>017195</t>
  </si>
  <si>
    <t>017196</t>
  </si>
  <si>
    <t>017197</t>
  </si>
  <si>
    <t>017198</t>
  </si>
  <si>
    <t>017199</t>
  </si>
  <si>
    <t>017200</t>
  </si>
  <si>
    <t>017201</t>
  </si>
  <si>
    <t>017202</t>
  </si>
  <si>
    <t>017203</t>
  </si>
  <si>
    <t>017204</t>
  </si>
  <si>
    <t>017205</t>
  </si>
  <si>
    <t>017206</t>
  </si>
  <si>
    <t>017207</t>
  </si>
  <si>
    <t>017208</t>
  </si>
  <si>
    <t>017209</t>
  </si>
  <si>
    <t>017210</t>
  </si>
  <si>
    <t>017211</t>
  </si>
  <si>
    <t>017212</t>
  </si>
  <si>
    <t>017213</t>
  </si>
  <si>
    <t>017214</t>
  </si>
  <si>
    <t>017215</t>
  </si>
  <si>
    <t>017216</t>
  </si>
  <si>
    <t>017217</t>
  </si>
  <si>
    <t>017218</t>
  </si>
  <si>
    <t>017219</t>
  </si>
  <si>
    <t>017220</t>
  </si>
  <si>
    <t>017221</t>
  </si>
  <si>
    <t>017222</t>
  </si>
  <si>
    <t>017223</t>
  </si>
  <si>
    <t>017224</t>
  </si>
  <si>
    <t>017225</t>
  </si>
  <si>
    <t>017226</t>
  </si>
  <si>
    <t>017227</t>
  </si>
  <si>
    <t>017228</t>
  </si>
  <si>
    <t>017229</t>
  </si>
  <si>
    <t>017230</t>
  </si>
  <si>
    <t>017231</t>
  </si>
  <si>
    <t>017232</t>
  </si>
  <si>
    <t>017233</t>
  </si>
  <si>
    <t>017234</t>
  </si>
  <si>
    <t>Електротехніка та основи електроніки</t>
  </si>
  <si>
    <t>017235</t>
  </si>
  <si>
    <t>017236</t>
  </si>
  <si>
    <t>017237</t>
  </si>
  <si>
    <t>017238</t>
  </si>
  <si>
    <t>017239</t>
  </si>
  <si>
    <t>017240</t>
  </si>
  <si>
    <t>017241</t>
  </si>
  <si>
    <t>017242</t>
  </si>
  <si>
    <t>017243</t>
  </si>
  <si>
    <t>017244</t>
  </si>
  <si>
    <t>017245</t>
  </si>
  <si>
    <t>017246</t>
  </si>
  <si>
    <t>017247</t>
  </si>
  <si>
    <t>017248</t>
  </si>
  <si>
    <t>017249</t>
  </si>
  <si>
    <t>017250</t>
  </si>
  <si>
    <t>017251</t>
  </si>
  <si>
    <t>017252</t>
  </si>
  <si>
    <t>017253</t>
  </si>
  <si>
    <t>017254</t>
  </si>
  <si>
    <t>017255</t>
  </si>
  <si>
    <t>017256</t>
  </si>
  <si>
    <t>017257</t>
  </si>
  <si>
    <t>017258</t>
  </si>
  <si>
    <t>017259</t>
  </si>
  <si>
    <t>017260</t>
  </si>
  <si>
    <t>017261</t>
  </si>
  <si>
    <t>017262</t>
  </si>
  <si>
    <t>017263</t>
  </si>
  <si>
    <t>017264</t>
  </si>
  <si>
    <t>017265</t>
  </si>
  <si>
    <t>017266</t>
  </si>
  <si>
    <t>017267</t>
  </si>
  <si>
    <t>017268</t>
  </si>
  <si>
    <t>017269</t>
  </si>
  <si>
    <t>017270</t>
  </si>
  <si>
    <t>017271</t>
  </si>
  <si>
    <t>017272</t>
  </si>
  <si>
    <t>017273</t>
  </si>
  <si>
    <t>017274</t>
  </si>
  <si>
    <t>017275</t>
  </si>
  <si>
    <t>017276</t>
  </si>
  <si>
    <t>017277</t>
  </si>
  <si>
    <t>017278</t>
  </si>
  <si>
    <t>017279</t>
  </si>
  <si>
    <t>017280</t>
  </si>
  <si>
    <t>017281</t>
  </si>
  <si>
    <t>017282</t>
  </si>
  <si>
    <t>017283</t>
  </si>
  <si>
    <t>017284</t>
  </si>
  <si>
    <t>017285</t>
  </si>
  <si>
    <t>017286</t>
  </si>
  <si>
    <t>017287</t>
  </si>
  <si>
    <t>017288</t>
  </si>
  <si>
    <t>017289</t>
  </si>
  <si>
    <t>017290</t>
  </si>
  <si>
    <t>017291</t>
  </si>
  <si>
    <t>017292</t>
  </si>
  <si>
    <t>017293</t>
  </si>
  <si>
    <t>017294</t>
  </si>
  <si>
    <t>Здобннов А.</t>
  </si>
  <si>
    <t>Педагогіка . Хр.</t>
  </si>
  <si>
    <t xml:space="preserve">Кузьмінський А. </t>
  </si>
  <si>
    <t>Бойчу В. М.</t>
  </si>
  <si>
    <t>Технології. Словник</t>
  </si>
  <si>
    <t xml:space="preserve">Осипенко </t>
  </si>
  <si>
    <t>Правила поведінки</t>
  </si>
  <si>
    <t>017295</t>
  </si>
  <si>
    <t>017296</t>
  </si>
  <si>
    <t>017297</t>
  </si>
  <si>
    <t>017298</t>
  </si>
  <si>
    <t>017299</t>
  </si>
  <si>
    <t>017300</t>
  </si>
  <si>
    <t>017301</t>
  </si>
  <si>
    <t>017302</t>
  </si>
  <si>
    <t>017303</t>
  </si>
  <si>
    <t>Інтегрований курс підготовки продавця прод. тов.</t>
  </si>
  <si>
    <t>017304</t>
  </si>
  <si>
    <t>017305</t>
  </si>
  <si>
    <t>017306</t>
  </si>
  <si>
    <t>017307</t>
  </si>
  <si>
    <t>017308</t>
  </si>
  <si>
    <t>017309</t>
  </si>
  <si>
    <t>017310</t>
  </si>
  <si>
    <t>017311</t>
  </si>
  <si>
    <t>017312</t>
  </si>
  <si>
    <t>017313</t>
  </si>
  <si>
    <t>017314</t>
  </si>
  <si>
    <t>017315</t>
  </si>
  <si>
    <t>017316</t>
  </si>
  <si>
    <t>017317</t>
  </si>
  <si>
    <t>017318</t>
  </si>
  <si>
    <t>017319</t>
  </si>
  <si>
    <t>017320</t>
  </si>
  <si>
    <t>017321</t>
  </si>
  <si>
    <t>017322</t>
  </si>
  <si>
    <t>017323</t>
  </si>
  <si>
    <t>017324</t>
  </si>
  <si>
    <t>017325</t>
  </si>
  <si>
    <t>017326</t>
  </si>
  <si>
    <t>017327</t>
  </si>
  <si>
    <t>017328</t>
  </si>
  <si>
    <t>017329</t>
  </si>
  <si>
    <t>017330</t>
  </si>
  <si>
    <t>017331</t>
  </si>
  <si>
    <t>017332</t>
  </si>
  <si>
    <t>017333</t>
  </si>
  <si>
    <t>017334</t>
  </si>
  <si>
    <t>017335</t>
  </si>
  <si>
    <t>017336</t>
  </si>
  <si>
    <t>017337</t>
  </si>
  <si>
    <t>017338</t>
  </si>
  <si>
    <t>017339</t>
  </si>
  <si>
    <t>017340</t>
  </si>
  <si>
    <t>017341</t>
  </si>
  <si>
    <t>017342</t>
  </si>
  <si>
    <t>017343</t>
  </si>
  <si>
    <t>017344</t>
  </si>
  <si>
    <t>017345</t>
  </si>
  <si>
    <t>017346</t>
  </si>
  <si>
    <t>017347</t>
  </si>
  <si>
    <t>017348</t>
  </si>
  <si>
    <t>017349</t>
  </si>
  <si>
    <t>017350</t>
  </si>
  <si>
    <t>017351</t>
  </si>
  <si>
    <t>017352</t>
  </si>
  <si>
    <t>017353</t>
  </si>
  <si>
    <t>017354</t>
  </si>
  <si>
    <t>Жарікова</t>
  </si>
  <si>
    <t>Павлюк С. П</t>
  </si>
  <si>
    <t>Укр. народознавство</t>
  </si>
  <si>
    <t>Кордон М. В.</t>
  </si>
  <si>
    <t>Укр. Та заруб. Культ</t>
  </si>
  <si>
    <t>Закович М. М.</t>
  </si>
  <si>
    <t>Полікарпов В.</t>
  </si>
  <si>
    <t>Лекції з історії світової ку-ри</t>
  </si>
  <si>
    <t>Левчук Л.</t>
  </si>
  <si>
    <t>Істор. світ культур</t>
  </si>
  <si>
    <t xml:space="preserve">Мазур О. </t>
  </si>
  <si>
    <t>Словник. Польсько-Укр.</t>
  </si>
  <si>
    <t>Баканурський А.</t>
  </si>
  <si>
    <t>Подольська Є. А.</t>
  </si>
  <si>
    <t>Тюрменко І.</t>
  </si>
  <si>
    <t>017355</t>
  </si>
  <si>
    <t>017356</t>
  </si>
  <si>
    <t>017357</t>
  </si>
  <si>
    <t>017358</t>
  </si>
  <si>
    <t>017359</t>
  </si>
  <si>
    <t>017360</t>
  </si>
  <si>
    <t>017361</t>
  </si>
  <si>
    <t>017362</t>
  </si>
  <si>
    <t>017363</t>
  </si>
  <si>
    <t>017364</t>
  </si>
  <si>
    <t>017365</t>
  </si>
  <si>
    <t>017366</t>
  </si>
  <si>
    <t>017367</t>
  </si>
  <si>
    <t>017368</t>
  </si>
  <si>
    <t>Шуст Н.</t>
  </si>
  <si>
    <t>Кридитно-модульн. курс. Культ.</t>
  </si>
  <si>
    <t>Міщенко О.</t>
  </si>
  <si>
    <t>Укр. літ. 11 кл.</t>
  </si>
  <si>
    <t>Солод Ю.</t>
  </si>
  <si>
    <t>Укр. літ. ХХ ст.</t>
  </si>
  <si>
    <t>Зпупко С. М.</t>
  </si>
  <si>
    <t>Укр. Економ. Думка</t>
  </si>
  <si>
    <t>Кудінова А.</t>
  </si>
  <si>
    <t>Основи економ. Знань</t>
  </si>
  <si>
    <t>017369</t>
  </si>
  <si>
    <t>017370</t>
  </si>
  <si>
    <t>017371</t>
  </si>
  <si>
    <t>017372</t>
  </si>
  <si>
    <t>017373</t>
  </si>
  <si>
    <t>017374</t>
  </si>
  <si>
    <t>017375</t>
  </si>
  <si>
    <t>017376</t>
  </si>
  <si>
    <t>017377</t>
  </si>
  <si>
    <t>017378</t>
  </si>
  <si>
    <t>017379</t>
  </si>
  <si>
    <t>017380</t>
  </si>
  <si>
    <t>017381</t>
  </si>
  <si>
    <t>017382</t>
  </si>
  <si>
    <t>017383</t>
  </si>
  <si>
    <t>017384</t>
  </si>
  <si>
    <t>017385</t>
  </si>
  <si>
    <t>017386</t>
  </si>
  <si>
    <t>017387</t>
  </si>
  <si>
    <t>017388</t>
  </si>
  <si>
    <t>017389</t>
  </si>
  <si>
    <t>017390</t>
  </si>
  <si>
    <t>017391</t>
  </si>
  <si>
    <t>017392</t>
  </si>
  <si>
    <t>017393</t>
  </si>
  <si>
    <t>017394</t>
  </si>
  <si>
    <t>017395</t>
  </si>
  <si>
    <t>017396</t>
  </si>
  <si>
    <t>017397</t>
  </si>
  <si>
    <t>017398</t>
  </si>
  <si>
    <t>017399</t>
  </si>
  <si>
    <t>017400</t>
  </si>
  <si>
    <t>017401</t>
  </si>
  <si>
    <t>017402</t>
  </si>
  <si>
    <t>017403</t>
  </si>
  <si>
    <t>017404</t>
  </si>
  <si>
    <t>017405</t>
  </si>
  <si>
    <t>017406</t>
  </si>
  <si>
    <t>017407</t>
  </si>
  <si>
    <t>017408</t>
  </si>
  <si>
    <t>017409</t>
  </si>
  <si>
    <t>017410</t>
  </si>
  <si>
    <t>017411</t>
  </si>
  <si>
    <t>017412</t>
  </si>
  <si>
    <t>017413</t>
  </si>
  <si>
    <t>017414</t>
  </si>
  <si>
    <t>017415</t>
  </si>
  <si>
    <t>017416</t>
  </si>
  <si>
    <t>017417</t>
  </si>
  <si>
    <t>017418</t>
  </si>
  <si>
    <t>017419</t>
  </si>
  <si>
    <t>017420</t>
  </si>
  <si>
    <t>017421</t>
  </si>
  <si>
    <t>017422</t>
  </si>
  <si>
    <t>017423</t>
  </si>
  <si>
    <t>017424</t>
  </si>
  <si>
    <t>017425</t>
  </si>
  <si>
    <t>017426</t>
  </si>
  <si>
    <t>017427</t>
  </si>
  <si>
    <t>017428</t>
  </si>
  <si>
    <t>017429</t>
  </si>
  <si>
    <t>017430</t>
  </si>
  <si>
    <t>017431</t>
  </si>
  <si>
    <t>017432</t>
  </si>
  <si>
    <t>Основи ІТ</t>
  </si>
  <si>
    <t>017433</t>
  </si>
  <si>
    <t>017434</t>
  </si>
  <si>
    <t>017435</t>
  </si>
  <si>
    <t>017436</t>
  </si>
  <si>
    <t>017437</t>
  </si>
  <si>
    <t>017438</t>
  </si>
  <si>
    <t>017439</t>
  </si>
  <si>
    <t>017440</t>
  </si>
  <si>
    <t>017441</t>
  </si>
  <si>
    <t>017442</t>
  </si>
  <si>
    <t>017443</t>
  </si>
  <si>
    <t>017444</t>
  </si>
  <si>
    <t>017445</t>
  </si>
  <si>
    <t>017446</t>
  </si>
  <si>
    <t>017447</t>
  </si>
  <si>
    <t>017448</t>
  </si>
  <si>
    <t>017449</t>
  </si>
  <si>
    <t>017450</t>
  </si>
  <si>
    <t>017451</t>
  </si>
  <si>
    <t>017452</t>
  </si>
  <si>
    <t>017453</t>
  </si>
  <si>
    <t>017454</t>
  </si>
  <si>
    <t>017455</t>
  </si>
  <si>
    <t>017456</t>
  </si>
  <si>
    <t>017457</t>
  </si>
  <si>
    <t>017458</t>
  </si>
  <si>
    <t>017459</t>
  </si>
  <si>
    <t>017460</t>
  </si>
  <si>
    <t>017461</t>
  </si>
  <si>
    <t>017462</t>
  </si>
  <si>
    <t>017463</t>
  </si>
  <si>
    <t>017464</t>
  </si>
  <si>
    <t>017465</t>
  </si>
  <si>
    <t>017466</t>
  </si>
  <si>
    <t>017467</t>
  </si>
  <si>
    <t>017468</t>
  </si>
  <si>
    <t>017469</t>
  </si>
  <si>
    <t>017470</t>
  </si>
  <si>
    <t>017471</t>
  </si>
  <si>
    <t>017472</t>
  </si>
  <si>
    <t>017473</t>
  </si>
  <si>
    <t>017474</t>
  </si>
  <si>
    <t>017475</t>
  </si>
  <si>
    <t>017476</t>
  </si>
  <si>
    <t>017477</t>
  </si>
  <si>
    <t>017478</t>
  </si>
  <si>
    <t>017479</t>
  </si>
  <si>
    <t>017480</t>
  </si>
  <si>
    <t>017481</t>
  </si>
  <si>
    <t>017482</t>
  </si>
  <si>
    <t>017483</t>
  </si>
  <si>
    <t>017484</t>
  </si>
  <si>
    <t>017485</t>
  </si>
  <si>
    <t>017486</t>
  </si>
  <si>
    <t>017487</t>
  </si>
  <si>
    <t>017488</t>
  </si>
  <si>
    <t>017489</t>
  </si>
  <si>
    <t>017490</t>
  </si>
  <si>
    <t>017491</t>
  </si>
  <si>
    <t>017492</t>
  </si>
  <si>
    <t>017493</t>
  </si>
  <si>
    <t>017494</t>
  </si>
  <si>
    <t>017495</t>
  </si>
  <si>
    <t>017496</t>
  </si>
  <si>
    <t>017497</t>
  </si>
  <si>
    <t>Паржницький В.</t>
  </si>
  <si>
    <t>017498</t>
  </si>
  <si>
    <t>017499</t>
  </si>
  <si>
    <t>017500</t>
  </si>
  <si>
    <t>017501</t>
  </si>
  <si>
    <t>017502</t>
  </si>
  <si>
    <t>017503</t>
  </si>
  <si>
    <t>017504</t>
  </si>
  <si>
    <t>017505</t>
  </si>
  <si>
    <t>017506</t>
  </si>
  <si>
    <t>017507</t>
  </si>
  <si>
    <t>017508</t>
  </si>
  <si>
    <t>017509</t>
  </si>
  <si>
    <t>017510</t>
  </si>
  <si>
    <t>017511</t>
  </si>
  <si>
    <t>017512</t>
  </si>
  <si>
    <t>017513</t>
  </si>
  <si>
    <t>017514</t>
  </si>
  <si>
    <t>017515</t>
  </si>
  <si>
    <t>017516</t>
  </si>
  <si>
    <t>017517</t>
  </si>
  <si>
    <t>017518</t>
  </si>
  <si>
    <t>017519</t>
  </si>
  <si>
    <t>017520</t>
  </si>
  <si>
    <t>017521</t>
  </si>
  <si>
    <t>017522</t>
  </si>
  <si>
    <t>017523</t>
  </si>
  <si>
    <t>017524</t>
  </si>
  <si>
    <t>017525</t>
  </si>
  <si>
    <t>017526</t>
  </si>
  <si>
    <t>017527</t>
  </si>
  <si>
    <t>017528</t>
  </si>
  <si>
    <t>017529</t>
  </si>
  <si>
    <t>017530</t>
  </si>
  <si>
    <t>017531</t>
  </si>
  <si>
    <t>017532</t>
  </si>
  <si>
    <t>017533</t>
  </si>
  <si>
    <t>017534</t>
  </si>
  <si>
    <t>017535</t>
  </si>
  <si>
    <t>017536</t>
  </si>
  <si>
    <t>017537</t>
  </si>
  <si>
    <t>017538</t>
  </si>
  <si>
    <t>017539</t>
  </si>
  <si>
    <t>017540</t>
  </si>
  <si>
    <t>017541</t>
  </si>
  <si>
    <t>017542</t>
  </si>
  <si>
    <t>017543</t>
  </si>
  <si>
    <t>017544</t>
  </si>
  <si>
    <t>017545</t>
  </si>
  <si>
    <t>017546</t>
  </si>
  <si>
    <t>017547</t>
  </si>
  <si>
    <t>017548</t>
  </si>
  <si>
    <t>017549</t>
  </si>
  <si>
    <t>017550</t>
  </si>
  <si>
    <t>017551</t>
  </si>
  <si>
    <t>017552</t>
  </si>
  <si>
    <t>017553</t>
  </si>
  <si>
    <t>017554</t>
  </si>
  <si>
    <t>017555</t>
  </si>
  <si>
    <t>017556</t>
  </si>
  <si>
    <t>017557</t>
  </si>
  <si>
    <t>017558</t>
  </si>
  <si>
    <t>017559</t>
  </si>
  <si>
    <t>017560</t>
  </si>
  <si>
    <t>017561</t>
  </si>
  <si>
    <t>017562</t>
  </si>
  <si>
    <t>Чернявська В.</t>
  </si>
  <si>
    <t>Основи безпечної праці</t>
  </si>
  <si>
    <t>017563</t>
  </si>
  <si>
    <t>017564</t>
  </si>
  <si>
    <t>017565</t>
  </si>
  <si>
    <t>017566</t>
  </si>
  <si>
    <t>017567</t>
  </si>
  <si>
    <t>017568</t>
  </si>
  <si>
    <t>017569</t>
  </si>
  <si>
    <t>017570</t>
  </si>
  <si>
    <t>017571</t>
  </si>
  <si>
    <t>017572</t>
  </si>
  <si>
    <t>017573</t>
  </si>
  <si>
    <t>017574</t>
  </si>
  <si>
    <t>017575</t>
  </si>
  <si>
    <t>017576</t>
  </si>
  <si>
    <t>017577</t>
  </si>
  <si>
    <t>017578</t>
  </si>
  <si>
    <t>017579</t>
  </si>
  <si>
    <t>017580</t>
  </si>
  <si>
    <t>017581</t>
  </si>
  <si>
    <t>017582</t>
  </si>
  <si>
    <t>017583</t>
  </si>
  <si>
    <t>017584</t>
  </si>
  <si>
    <t>017585</t>
  </si>
  <si>
    <t>017586</t>
  </si>
  <si>
    <t>017587</t>
  </si>
  <si>
    <t>017588</t>
  </si>
  <si>
    <t>017589</t>
  </si>
  <si>
    <t>017590</t>
  </si>
  <si>
    <t>017591</t>
  </si>
  <si>
    <t>017592</t>
  </si>
  <si>
    <t>017593</t>
  </si>
  <si>
    <t>017594</t>
  </si>
  <si>
    <t>017595</t>
  </si>
  <si>
    <t>017596</t>
  </si>
  <si>
    <t>017597</t>
  </si>
  <si>
    <t>017598</t>
  </si>
  <si>
    <t>017599</t>
  </si>
  <si>
    <t>017600</t>
  </si>
  <si>
    <t>017601</t>
  </si>
  <si>
    <t>017602</t>
  </si>
  <si>
    <t>017603</t>
  </si>
  <si>
    <t>017604</t>
  </si>
  <si>
    <t>017605</t>
  </si>
  <si>
    <t>017606</t>
  </si>
  <si>
    <t>017607</t>
  </si>
  <si>
    <t>017608</t>
  </si>
  <si>
    <t>017609</t>
  </si>
  <si>
    <t>017610</t>
  </si>
  <si>
    <t>017611</t>
  </si>
  <si>
    <t>017612</t>
  </si>
  <si>
    <t>017613</t>
  </si>
  <si>
    <t>017614</t>
  </si>
  <si>
    <t>017615</t>
  </si>
  <si>
    <t>017616</t>
  </si>
  <si>
    <t>017617</t>
  </si>
  <si>
    <t>017618</t>
  </si>
  <si>
    <t>017619</t>
  </si>
  <si>
    <t>017620</t>
  </si>
  <si>
    <t>017621</t>
  </si>
  <si>
    <t>017622</t>
  </si>
  <si>
    <t>017623</t>
  </si>
  <si>
    <t>017624</t>
  </si>
  <si>
    <t>017625</t>
  </si>
  <si>
    <t>017626</t>
  </si>
  <si>
    <t>017627</t>
  </si>
  <si>
    <t>017628</t>
  </si>
  <si>
    <t>017629</t>
  </si>
  <si>
    <t>017630</t>
  </si>
  <si>
    <t>017631</t>
  </si>
  <si>
    <t>017632</t>
  </si>
  <si>
    <t>017633</t>
  </si>
  <si>
    <t>017634</t>
  </si>
  <si>
    <t>017635</t>
  </si>
  <si>
    <t>017636</t>
  </si>
  <si>
    <t>017637</t>
  </si>
  <si>
    <t>017638</t>
  </si>
  <si>
    <t>017639</t>
  </si>
  <si>
    <t>017640</t>
  </si>
  <si>
    <t>017641</t>
  </si>
  <si>
    <t>017642</t>
  </si>
  <si>
    <t>017643</t>
  </si>
  <si>
    <t>017644</t>
  </si>
  <si>
    <t>017645</t>
  </si>
  <si>
    <t>017646</t>
  </si>
  <si>
    <t>017647</t>
  </si>
  <si>
    <t>017648</t>
  </si>
  <si>
    <t>017649</t>
  </si>
  <si>
    <t>017650</t>
  </si>
  <si>
    <t>017651</t>
  </si>
  <si>
    <t>017652</t>
  </si>
  <si>
    <t>017653</t>
  </si>
  <si>
    <t>017654</t>
  </si>
  <si>
    <t>017655</t>
  </si>
  <si>
    <t>017656</t>
  </si>
  <si>
    <t>017657</t>
  </si>
  <si>
    <t>Електротехніка з основами промислової електроніки</t>
  </si>
  <si>
    <t>Робота на електр. кас. апаратах</t>
  </si>
  <si>
    <t>Технічне осн. підпр. гр. харч.</t>
  </si>
  <si>
    <t>Напівпровідн. прил., інт. мікр.</t>
  </si>
  <si>
    <t>Напівпровідн. прил., інр. мікр.</t>
  </si>
  <si>
    <t>Електр. і радіотехн. вимір.</t>
  </si>
  <si>
    <t>Бевз</t>
  </si>
  <si>
    <t>Принц М. В.</t>
  </si>
  <si>
    <t>ТПЇ з осн. товарозн.</t>
  </si>
  <si>
    <t>Всесвіт іст. 10 кл</t>
  </si>
  <si>
    <t>Англійська м. 11 кл.</t>
  </si>
  <si>
    <t>Олійник О.</t>
  </si>
  <si>
    <t>017658</t>
  </si>
  <si>
    <t>017659</t>
  </si>
  <si>
    <t>017660</t>
  </si>
  <si>
    <t>017661</t>
  </si>
  <si>
    <t>017662</t>
  </si>
  <si>
    <t>017663</t>
  </si>
  <si>
    <t>017664</t>
  </si>
  <si>
    <t>017665</t>
  </si>
  <si>
    <t>017666</t>
  </si>
  <si>
    <t>017667</t>
  </si>
  <si>
    <t>Ковальська М.</t>
  </si>
  <si>
    <t>Польська мова за 4 тижні</t>
  </si>
  <si>
    <t>Правила дорожнього руху України</t>
  </si>
  <si>
    <t>Фоменко О.</t>
  </si>
  <si>
    <t>Українська мова та література</t>
  </si>
  <si>
    <t>Гацкевич М.</t>
  </si>
  <si>
    <t>Англійська мова. Зраматика. Збірник вправ</t>
  </si>
  <si>
    <t>Тихоша В.</t>
  </si>
  <si>
    <t>Констрольні роботи з ділової української мови</t>
  </si>
  <si>
    <t>Жінка в бізнесі</t>
  </si>
  <si>
    <t>017668</t>
  </si>
  <si>
    <t>017669</t>
  </si>
  <si>
    <t>017670</t>
  </si>
  <si>
    <t>017671</t>
  </si>
  <si>
    <t>017672</t>
  </si>
  <si>
    <t>017673</t>
  </si>
  <si>
    <t>017674</t>
  </si>
  <si>
    <t>017675</t>
  </si>
  <si>
    <t>Резніченко В.</t>
  </si>
  <si>
    <t>Довідник-практикум офіційного, дипломатичного, ділового протоколу та етикету</t>
  </si>
  <si>
    <t>Масляк П.</t>
  </si>
  <si>
    <t>Словник-довідник учня з економічної і соціальної географії світу</t>
  </si>
  <si>
    <t>Сумарокова Л.</t>
  </si>
  <si>
    <t>Міністерство праці та соціальної політики України</t>
  </si>
  <si>
    <t>Основи логіки</t>
  </si>
  <si>
    <t>Бізнес-планування фірми</t>
  </si>
  <si>
    <t>Кучеренко В.</t>
  </si>
  <si>
    <t>Психологічна хвиля</t>
  </si>
  <si>
    <t>Волобуєва Ф.</t>
  </si>
  <si>
    <t>Заболотна Н.</t>
  </si>
  <si>
    <t>Тренінгові методики розвитку функціональних компетенцій у молоді</t>
  </si>
  <si>
    <t>Настільна книга шкільного психолога</t>
  </si>
  <si>
    <t>Марінушкіна О.</t>
  </si>
  <si>
    <t>Харченко С.</t>
  </si>
  <si>
    <t>Робота соціального педагога з сім'янинами</t>
  </si>
  <si>
    <t>Туріщева Л.</t>
  </si>
  <si>
    <t>Тиждень психології в школі</t>
  </si>
  <si>
    <t>Шевців З.</t>
  </si>
  <si>
    <t>Основи соціально-педагогічної діяльності</t>
  </si>
  <si>
    <t>017676</t>
  </si>
  <si>
    <t>Збірник рецептур борошняних кондитерських і здобних булочних виробів</t>
  </si>
  <si>
    <t>Павлов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</si>
</sst>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0" xfId="0" applyFill="1"/>
    <xf numFmtId="49" fontId="0" fillId="0" borderId="1" xfId="0" applyNumberFormat="1" applyBorder="1"/>
    <xf numFmtId="49" fontId="0" fillId="3" borderId="1" xfId="0" applyNumberFormat="1" applyFill="1" applyBorder="1"/>
    <xf numFmtId="49" fontId="0" fillId="4" borderId="1" xfId="0" applyNumberFormat="1" applyFill="1" applyBorder="1"/>
    <xf numFmtId="0" fontId="0" fillId="4" borderId="0" xfId="0" applyFill="1"/>
    <xf numFmtId="0" fontId="0" fillId="0" borderId="1" xfId="0" applyBorder="1"/>
    <xf numFmtId="0" fontId="0" fillId="4" borderId="1" xfId="0" applyFill="1" applyBorder="1"/>
    <xf numFmtId="0" fontId="1" fillId="3" borderId="0" xfId="0" applyFont="1" applyFill="1"/>
    <xf numFmtId="0" fontId="0" fillId="3" borderId="1" xfId="0" applyFill="1" applyBorder="1"/>
    <xf numFmtId="0" fontId="0" fillId="4" borderId="2" xfId="0" applyFill="1" applyBorder="1"/>
    <xf numFmtId="0" fontId="0" fillId="3" borderId="2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0" fillId="0" borderId="2" xfId="0" applyNumberFormat="1" applyBorder="1"/>
    <xf numFmtId="49" fontId="0" fillId="3" borderId="2" xfId="0" applyNumberFormat="1" applyFill="1" applyBorder="1"/>
    <xf numFmtId="0" fontId="0" fillId="4" borderId="4" xfId="0" applyFill="1" applyBorder="1"/>
    <xf numFmtId="49" fontId="0" fillId="4" borderId="2" xfId="0" applyNumberFormat="1" applyFill="1" applyBorder="1"/>
    <xf numFmtId="49" fontId="0" fillId="4" borderId="0" xfId="0" applyNumberFormat="1" applyFill="1"/>
    <xf numFmtId="49" fontId="0" fillId="3" borderId="0" xfId="0" applyNumberFormat="1" applyFill="1"/>
    <xf numFmtId="49" fontId="2" fillId="4" borderId="1" xfId="0" applyNumberFormat="1" applyFont="1" applyFill="1" applyBorder="1"/>
    <xf numFmtId="49" fontId="2" fillId="4" borderId="0" xfId="0" applyNumberFormat="1" applyFont="1" applyFill="1"/>
    <xf numFmtId="0" fontId="2" fillId="3" borderId="0" xfId="0" applyFont="1" applyFill="1"/>
    <xf numFmtId="49" fontId="1" fillId="4" borderId="1" xfId="0" applyNumberFormat="1" applyFont="1" applyFill="1" applyBorder="1"/>
    <xf numFmtId="49" fontId="1" fillId="3" borderId="1" xfId="0" applyNumberFormat="1" applyFont="1" applyFill="1" applyBorder="1"/>
    <xf numFmtId="49" fontId="1" fillId="4" borderId="2" xfId="0" applyNumberFormat="1" applyFont="1" applyFill="1" applyBorder="1"/>
    <xf numFmtId="49" fontId="1" fillId="3" borderId="2" xfId="0" applyNumberFormat="1" applyFont="1" applyFill="1" applyBorder="1"/>
    <xf numFmtId="2" fontId="0" fillId="0" borderId="0" xfId="0" applyNumberFormat="1"/>
    <xf numFmtId="0" fontId="3" fillId="4" borderId="1" xfId="0" applyFont="1" applyFill="1" applyBorder="1"/>
    <xf numFmtId="0" fontId="3" fillId="3" borderId="0" xfId="0" applyFont="1" applyFill="1"/>
    <xf numFmtId="0" fontId="3" fillId="0" borderId="0" xfId="0" applyFont="1"/>
    <xf numFmtId="0" fontId="0" fillId="2" borderId="0" xfId="0" applyFill="1"/>
    <xf numFmtId="49" fontId="1" fillId="2" borderId="1" xfId="0" applyNumberFormat="1" applyFont="1" applyFill="1" applyBorder="1"/>
    <xf numFmtId="49" fontId="0" fillId="2" borderId="1" xfId="0" applyNumberFormat="1" applyFill="1" applyBorder="1"/>
    <xf numFmtId="0" fontId="0" fillId="2" borderId="1" xfId="0" applyFill="1" applyBorder="1"/>
    <xf numFmtId="49" fontId="1" fillId="4" borderId="4" xfId="0" applyNumberFormat="1" applyFont="1" applyFill="1" applyBorder="1"/>
    <xf numFmtId="0" fontId="0" fillId="4" borderId="0" xfId="0" applyFill="1" applyAlignment="1">
      <alignment wrapText="1"/>
    </xf>
    <xf numFmtId="49" fontId="1" fillId="4" borderId="2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/>
    </xf>
  </cellXfs>
  <cellStyles count="1">
    <cellStyle name="Звичайний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134"/>
  <sheetViews>
    <sheetView tabSelected="1" topLeftCell="A14106" zoomScale="77" zoomScaleNormal="90" workbookViewId="0">
      <selection activeCell="H14121" sqref="H14121"/>
    </sheetView>
  </sheetViews>
  <sheetFormatPr defaultRowHeight="14.4" x14ac:dyDescent="0.3"/>
  <cols>
    <col min="2" max="2" width="21.44140625" customWidth="1"/>
    <col min="3" max="3" width="31.5546875" customWidth="1"/>
    <col min="4" max="4" width="57.109375" customWidth="1"/>
    <col min="6" max="6" width="13" customWidth="1"/>
    <col min="7" max="7" width="12.6640625" customWidth="1"/>
    <col min="8" max="8" width="9.44140625" customWidth="1"/>
    <col min="9" max="9" width="12.44140625" customWidth="1"/>
  </cols>
  <sheetData>
    <row r="1" spans="1:11" ht="275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9" t="s">
        <v>6</v>
      </c>
      <c r="H1" s="2" t="s">
        <v>7</v>
      </c>
      <c r="I1" s="2" t="s">
        <v>8</v>
      </c>
      <c r="J1" s="3" t="s">
        <v>11</v>
      </c>
      <c r="K1" s="3" t="s">
        <v>12</v>
      </c>
    </row>
    <row r="2" spans="1:11" x14ac:dyDescent="0.3">
      <c r="A2" s="45"/>
      <c r="B2" s="44" t="s">
        <v>9</v>
      </c>
      <c r="C2" s="12" t="s">
        <v>239</v>
      </c>
      <c r="D2" s="12" t="s">
        <v>10</v>
      </c>
      <c r="E2" s="12">
        <v>2002</v>
      </c>
      <c r="F2" s="12">
        <v>8.3699999999999992</v>
      </c>
      <c r="G2" s="4"/>
      <c r="H2" s="4"/>
      <c r="I2" s="4"/>
      <c r="J2" s="4">
        <v>100</v>
      </c>
      <c r="K2" s="4">
        <v>837</v>
      </c>
    </row>
    <row r="3" spans="1:11" x14ac:dyDescent="0.3">
      <c r="A3" s="45"/>
      <c r="B3" s="44" t="s">
        <v>13</v>
      </c>
      <c r="C3" s="9" t="s">
        <v>239</v>
      </c>
      <c r="D3" s="9" t="s">
        <v>10</v>
      </c>
      <c r="E3" s="9">
        <v>2002</v>
      </c>
      <c r="F3" s="9">
        <v>8.3699999999999992</v>
      </c>
    </row>
    <row r="4" spans="1:11" x14ac:dyDescent="0.3">
      <c r="A4" s="45"/>
      <c r="B4" s="44" t="s">
        <v>14</v>
      </c>
      <c r="C4" s="9" t="s">
        <v>239</v>
      </c>
      <c r="D4" s="9" t="s">
        <v>10</v>
      </c>
      <c r="E4" s="9">
        <v>2002</v>
      </c>
      <c r="F4" s="9">
        <v>8.3699999999999992</v>
      </c>
    </row>
    <row r="5" spans="1:11" x14ac:dyDescent="0.3">
      <c r="A5" s="45"/>
      <c r="B5" s="44" t="s">
        <v>15</v>
      </c>
      <c r="C5" s="9" t="s">
        <v>239</v>
      </c>
      <c r="D5" s="9" t="s">
        <v>10</v>
      </c>
      <c r="E5" s="9">
        <v>2002</v>
      </c>
      <c r="F5" s="9">
        <v>8.3699999999999992</v>
      </c>
    </row>
    <row r="6" spans="1:11" x14ac:dyDescent="0.3">
      <c r="A6" s="45"/>
      <c r="B6" s="44" t="s">
        <v>16</v>
      </c>
      <c r="C6" s="9" t="s">
        <v>239</v>
      </c>
      <c r="D6" s="9" t="s">
        <v>10</v>
      </c>
      <c r="E6" s="9">
        <v>2002</v>
      </c>
      <c r="F6" s="9">
        <v>8.3699999999999992</v>
      </c>
    </row>
    <row r="7" spans="1:11" x14ac:dyDescent="0.3">
      <c r="A7" s="45"/>
      <c r="B7" s="44" t="s">
        <v>17</v>
      </c>
      <c r="C7" s="9" t="s">
        <v>239</v>
      </c>
      <c r="D7" s="9" t="s">
        <v>10</v>
      </c>
      <c r="E7" s="9">
        <v>2002</v>
      </c>
      <c r="F7" s="9">
        <v>8.3699999999999992</v>
      </c>
    </row>
    <row r="8" spans="1:11" x14ac:dyDescent="0.3">
      <c r="A8" s="45"/>
      <c r="B8" s="44" t="s">
        <v>18</v>
      </c>
      <c r="C8" s="9" t="s">
        <v>239</v>
      </c>
      <c r="D8" s="9" t="s">
        <v>10</v>
      </c>
      <c r="E8" s="9">
        <v>2002</v>
      </c>
      <c r="F8" s="9">
        <v>8.3699999999999992</v>
      </c>
    </row>
    <row r="9" spans="1:11" x14ac:dyDescent="0.3">
      <c r="A9" s="45"/>
      <c r="B9" s="44" t="s">
        <v>19</v>
      </c>
      <c r="C9" s="9" t="s">
        <v>239</v>
      </c>
      <c r="D9" s="9" t="s">
        <v>10</v>
      </c>
      <c r="E9" s="9">
        <v>2002</v>
      </c>
      <c r="F9" s="9">
        <v>8.3699999999999992</v>
      </c>
    </row>
    <row r="10" spans="1:11" x14ac:dyDescent="0.3">
      <c r="A10" s="45"/>
      <c r="B10" s="44" t="s">
        <v>20</v>
      </c>
      <c r="C10" s="9" t="s">
        <v>239</v>
      </c>
      <c r="D10" s="9" t="s">
        <v>10</v>
      </c>
      <c r="E10" s="9">
        <v>2002</v>
      </c>
      <c r="F10" s="9">
        <v>8.3699999999999992</v>
      </c>
    </row>
    <row r="11" spans="1:11" x14ac:dyDescent="0.3">
      <c r="A11" s="45"/>
      <c r="B11" s="44" t="s">
        <v>21</v>
      </c>
      <c r="C11" s="9" t="s">
        <v>239</v>
      </c>
      <c r="D11" s="9" t="s">
        <v>10</v>
      </c>
      <c r="E11" s="9">
        <v>2002</v>
      </c>
      <c r="F11" s="9">
        <v>8.3699999999999992</v>
      </c>
    </row>
    <row r="12" spans="1:11" x14ac:dyDescent="0.3">
      <c r="A12" s="45"/>
      <c r="B12" s="44" t="s">
        <v>22</v>
      </c>
      <c r="C12" s="9" t="s">
        <v>239</v>
      </c>
      <c r="D12" s="9" t="s">
        <v>10</v>
      </c>
      <c r="E12" s="9">
        <v>2002</v>
      </c>
      <c r="F12" s="9">
        <v>8.3699999999999992</v>
      </c>
    </row>
    <row r="13" spans="1:11" x14ac:dyDescent="0.3">
      <c r="A13" s="45"/>
      <c r="B13" s="44" t="s">
        <v>23</v>
      </c>
      <c r="C13" s="9" t="s">
        <v>239</v>
      </c>
      <c r="D13" s="9" t="s">
        <v>10</v>
      </c>
      <c r="E13" s="9">
        <v>2002</v>
      </c>
      <c r="F13" s="9">
        <v>8.3699999999999992</v>
      </c>
    </row>
    <row r="14" spans="1:11" x14ac:dyDescent="0.3">
      <c r="A14" s="45"/>
      <c r="B14" s="44" t="s">
        <v>24</v>
      </c>
      <c r="C14" s="9" t="s">
        <v>239</v>
      </c>
      <c r="D14" s="9" t="s">
        <v>10</v>
      </c>
      <c r="E14" s="9">
        <v>2002</v>
      </c>
      <c r="F14" s="9">
        <v>8.3699999999999992</v>
      </c>
    </row>
    <row r="15" spans="1:11" x14ac:dyDescent="0.3">
      <c r="A15" s="45"/>
      <c r="B15" s="44" t="s">
        <v>25</v>
      </c>
      <c r="C15" s="9" t="s">
        <v>239</v>
      </c>
      <c r="D15" s="9" t="s">
        <v>10</v>
      </c>
      <c r="E15" s="9">
        <v>2002</v>
      </c>
      <c r="F15" s="9">
        <v>8.3699999999999992</v>
      </c>
    </row>
    <row r="16" spans="1:11" x14ac:dyDescent="0.3">
      <c r="A16" s="45"/>
      <c r="B16" s="44" t="s">
        <v>26</v>
      </c>
      <c r="C16" s="9" t="s">
        <v>239</v>
      </c>
      <c r="D16" s="9" t="s">
        <v>10</v>
      </c>
      <c r="E16" s="9">
        <v>2002</v>
      </c>
      <c r="F16" s="9">
        <v>8.3699999999999992</v>
      </c>
    </row>
    <row r="17" spans="1:6" x14ac:dyDescent="0.3">
      <c r="A17" s="45"/>
      <c r="B17" s="44" t="s">
        <v>27</v>
      </c>
      <c r="C17" s="9" t="s">
        <v>239</v>
      </c>
      <c r="D17" s="9" t="s">
        <v>10</v>
      </c>
      <c r="E17" s="9">
        <v>2002</v>
      </c>
      <c r="F17" s="9">
        <v>8.3699999999999992</v>
      </c>
    </row>
    <row r="18" spans="1:6" x14ac:dyDescent="0.3">
      <c r="A18" s="45"/>
      <c r="B18" s="44" t="s">
        <v>28</v>
      </c>
      <c r="C18" s="9" t="s">
        <v>239</v>
      </c>
      <c r="D18" s="9" t="s">
        <v>10</v>
      </c>
      <c r="E18" s="9">
        <v>2002</v>
      </c>
      <c r="F18" s="9">
        <v>8.3699999999999992</v>
      </c>
    </row>
    <row r="19" spans="1:6" x14ac:dyDescent="0.3">
      <c r="A19" s="45"/>
      <c r="B19" s="44" t="s">
        <v>29</v>
      </c>
      <c r="C19" s="9" t="s">
        <v>239</v>
      </c>
      <c r="D19" s="9" t="s">
        <v>10</v>
      </c>
      <c r="E19" s="9">
        <v>2002</v>
      </c>
      <c r="F19" s="9">
        <v>8.3699999999999992</v>
      </c>
    </row>
    <row r="20" spans="1:6" x14ac:dyDescent="0.3">
      <c r="A20" s="45"/>
      <c r="B20" s="44" t="s">
        <v>30</v>
      </c>
      <c r="C20" s="9" t="s">
        <v>239</v>
      </c>
      <c r="D20" s="9" t="s">
        <v>10</v>
      </c>
      <c r="E20" s="9">
        <v>2002</v>
      </c>
      <c r="F20" s="9">
        <v>8.3699999999999992</v>
      </c>
    </row>
    <row r="21" spans="1:6" x14ac:dyDescent="0.3">
      <c r="A21" s="45"/>
      <c r="B21" s="44" t="s">
        <v>31</v>
      </c>
      <c r="C21" s="9" t="s">
        <v>239</v>
      </c>
      <c r="D21" s="9" t="s">
        <v>10</v>
      </c>
      <c r="E21" s="9">
        <v>2002</v>
      </c>
      <c r="F21" s="9">
        <v>8.3699999999999992</v>
      </c>
    </row>
    <row r="22" spans="1:6" x14ac:dyDescent="0.3">
      <c r="A22" s="45"/>
      <c r="B22" s="44" t="s">
        <v>32</v>
      </c>
      <c r="C22" s="9" t="s">
        <v>239</v>
      </c>
      <c r="D22" s="9" t="s">
        <v>10</v>
      </c>
      <c r="E22" s="9">
        <v>2002</v>
      </c>
      <c r="F22" s="9">
        <v>8.3699999999999992</v>
      </c>
    </row>
    <row r="23" spans="1:6" x14ac:dyDescent="0.3">
      <c r="A23" s="45"/>
      <c r="B23" s="44" t="s">
        <v>33</v>
      </c>
      <c r="C23" s="9" t="s">
        <v>239</v>
      </c>
      <c r="D23" s="9" t="s">
        <v>10</v>
      </c>
      <c r="E23" s="9">
        <v>2002</v>
      </c>
      <c r="F23" s="9">
        <v>8.3699999999999992</v>
      </c>
    </row>
    <row r="24" spans="1:6" x14ac:dyDescent="0.3">
      <c r="A24" s="45"/>
      <c r="B24" s="44" t="s">
        <v>34</v>
      </c>
      <c r="C24" s="9" t="s">
        <v>239</v>
      </c>
      <c r="D24" s="9" t="s">
        <v>10</v>
      </c>
      <c r="E24" s="9">
        <v>2002</v>
      </c>
      <c r="F24" s="9">
        <v>8.3699999999999992</v>
      </c>
    </row>
    <row r="25" spans="1:6" x14ac:dyDescent="0.3">
      <c r="A25" s="45"/>
      <c r="B25" s="44" t="s">
        <v>35</v>
      </c>
      <c r="C25" s="9" t="s">
        <v>239</v>
      </c>
      <c r="D25" s="9" t="s">
        <v>10</v>
      </c>
      <c r="E25" s="9">
        <v>2002</v>
      </c>
      <c r="F25" s="9">
        <v>8.3699999999999992</v>
      </c>
    </row>
    <row r="26" spans="1:6" x14ac:dyDescent="0.3">
      <c r="A26" s="45"/>
      <c r="B26" s="44" t="s">
        <v>36</v>
      </c>
      <c r="C26" s="9" t="s">
        <v>239</v>
      </c>
      <c r="D26" s="9" t="s">
        <v>10</v>
      </c>
      <c r="E26" s="9">
        <v>2002</v>
      </c>
      <c r="F26" s="9">
        <v>8.3699999999999992</v>
      </c>
    </row>
    <row r="27" spans="1:6" x14ac:dyDescent="0.3">
      <c r="A27" s="45"/>
      <c r="B27" s="44" t="s">
        <v>37</v>
      </c>
      <c r="C27" s="9" t="s">
        <v>239</v>
      </c>
      <c r="D27" s="9" t="s">
        <v>10</v>
      </c>
      <c r="E27" s="9">
        <v>2002</v>
      </c>
      <c r="F27" s="9">
        <v>8.3699999999999992</v>
      </c>
    </row>
    <row r="28" spans="1:6" x14ac:dyDescent="0.3">
      <c r="A28" s="45"/>
      <c r="B28" s="44" t="s">
        <v>38</v>
      </c>
      <c r="C28" s="9" t="s">
        <v>239</v>
      </c>
      <c r="D28" s="9" t="s">
        <v>10</v>
      </c>
      <c r="E28" s="9">
        <v>2002</v>
      </c>
      <c r="F28" s="9">
        <v>8.3699999999999992</v>
      </c>
    </row>
    <row r="29" spans="1:6" x14ac:dyDescent="0.3">
      <c r="A29" s="45"/>
      <c r="B29" s="44" t="s">
        <v>39</v>
      </c>
      <c r="C29" s="9" t="s">
        <v>239</v>
      </c>
      <c r="D29" s="9" t="s">
        <v>10</v>
      </c>
      <c r="E29" s="9">
        <v>2002</v>
      </c>
      <c r="F29" s="9">
        <v>8.3699999999999992</v>
      </c>
    </row>
    <row r="30" spans="1:6" x14ac:dyDescent="0.3">
      <c r="A30" s="45"/>
      <c r="B30" s="44" t="s">
        <v>40</v>
      </c>
      <c r="C30" s="9" t="s">
        <v>239</v>
      </c>
      <c r="D30" s="9" t="s">
        <v>10</v>
      </c>
      <c r="E30" s="9">
        <v>2002</v>
      </c>
      <c r="F30" s="9">
        <v>8.3699999999999992</v>
      </c>
    </row>
    <row r="31" spans="1:6" x14ac:dyDescent="0.3">
      <c r="A31" s="45"/>
      <c r="B31" s="44" t="s">
        <v>41</v>
      </c>
      <c r="C31" s="9" t="s">
        <v>239</v>
      </c>
      <c r="D31" s="9" t="s">
        <v>10</v>
      </c>
      <c r="E31" s="9">
        <v>2002</v>
      </c>
      <c r="F31" s="9">
        <v>8.3699999999999992</v>
      </c>
    </row>
    <row r="32" spans="1:6" x14ac:dyDescent="0.3">
      <c r="A32" s="45"/>
      <c r="B32" s="44" t="s">
        <v>42</v>
      </c>
      <c r="C32" s="9" t="s">
        <v>239</v>
      </c>
      <c r="D32" s="9" t="s">
        <v>10</v>
      </c>
      <c r="E32" s="9">
        <v>2002</v>
      </c>
      <c r="F32" s="9">
        <v>8.3699999999999992</v>
      </c>
    </row>
    <row r="33" spans="1:6" x14ac:dyDescent="0.3">
      <c r="A33" s="45"/>
      <c r="B33" s="44" t="s">
        <v>43</v>
      </c>
      <c r="C33" s="9" t="s">
        <v>239</v>
      </c>
      <c r="D33" s="9" t="s">
        <v>10</v>
      </c>
      <c r="E33" s="9">
        <v>2002</v>
      </c>
      <c r="F33" s="9">
        <v>8.3699999999999992</v>
      </c>
    </row>
    <row r="34" spans="1:6" x14ac:dyDescent="0.3">
      <c r="A34" s="45"/>
      <c r="B34" s="44" t="s">
        <v>44</v>
      </c>
      <c r="C34" s="9" t="s">
        <v>239</v>
      </c>
      <c r="D34" s="9" t="s">
        <v>10</v>
      </c>
      <c r="E34" s="9">
        <v>2002</v>
      </c>
      <c r="F34" s="9">
        <v>8.3699999999999992</v>
      </c>
    </row>
    <row r="35" spans="1:6" x14ac:dyDescent="0.3">
      <c r="A35" s="45"/>
      <c r="B35" s="44" t="s">
        <v>45</v>
      </c>
      <c r="C35" s="9" t="s">
        <v>239</v>
      </c>
      <c r="D35" s="9" t="s">
        <v>10</v>
      </c>
      <c r="E35" s="9">
        <v>2002</v>
      </c>
      <c r="F35" s="9">
        <v>8.3699999999999992</v>
      </c>
    </row>
    <row r="36" spans="1:6" x14ac:dyDescent="0.3">
      <c r="A36" s="45"/>
      <c r="B36" s="44" t="s">
        <v>46</v>
      </c>
      <c r="C36" s="9" t="s">
        <v>239</v>
      </c>
      <c r="D36" s="9" t="s">
        <v>10</v>
      </c>
      <c r="E36" s="9">
        <v>2002</v>
      </c>
      <c r="F36" s="9">
        <v>8.3699999999999992</v>
      </c>
    </row>
    <row r="37" spans="1:6" x14ac:dyDescent="0.3">
      <c r="A37" s="45"/>
      <c r="B37" s="44" t="s">
        <v>47</v>
      </c>
      <c r="C37" s="9" t="s">
        <v>239</v>
      </c>
      <c r="D37" s="9" t="s">
        <v>10</v>
      </c>
      <c r="E37" s="9">
        <v>2002</v>
      </c>
      <c r="F37" s="9">
        <v>8.3699999999999992</v>
      </c>
    </row>
    <row r="38" spans="1:6" x14ac:dyDescent="0.3">
      <c r="A38" s="45"/>
      <c r="B38" s="44" t="s">
        <v>48</v>
      </c>
      <c r="C38" s="9" t="s">
        <v>239</v>
      </c>
      <c r="D38" s="9" t="s">
        <v>10</v>
      </c>
      <c r="E38" s="9">
        <v>2002</v>
      </c>
      <c r="F38" s="9">
        <v>8.3699999999999992</v>
      </c>
    </row>
    <row r="39" spans="1:6" x14ac:dyDescent="0.3">
      <c r="A39" s="45"/>
      <c r="B39" s="44" t="s">
        <v>49</v>
      </c>
      <c r="C39" s="9" t="s">
        <v>239</v>
      </c>
      <c r="D39" s="9" t="s">
        <v>10</v>
      </c>
      <c r="E39" s="9">
        <v>2002</v>
      </c>
      <c r="F39" s="9">
        <v>8.3699999999999992</v>
      </c>
    </row>
    <row r="40" spans="1:6" x14ac:dyDescent="0.3">
      <c r="A40" s="45"/>
      <c r="B40" s="44" t="s">
        <v>50</v>
      </c>
      <c r="C40" s="9" t="s">
        <v>239</v>
      </c>
      <c r="D40" s="9" t="s">
        <v>10</v>
      </c>
      <c r="E40" s="9">
        <v>2002</v>
      </c>
      <c r="F40" s="9">
        <v>8.3699999999999992</v>
      </c>
    </row>
    <row r="41" spans="1:6" x14ac:dyDescent="0.3">
      <c r="A41" s="45"/>
      <c r="B41" s="44" t="s">
        <v>51</v>
      </c>
      <c r="C41" s="9" t="s">
        <v>239</v>
      </c>
      <c r="D41" s="9" t="s">
        <v>10</v>
      </c>
      <c r="E41" s="9">
        <v>2002</v>
      </c>
      <c r="F41" s="9">
        <v>8.3699999999999992</v>
      </c>
    </row>
    <row r="42" spans="1:6" x14ac:dyDescent="0.3">
      <c r="A42" s="45"/>
      <c r="B42" s="44" t="s">
        <v>52</v>
      </c>
      <c r="C42" s="9" t="s">
        <v>239</v>
      </c>
      <c r="D42" s="9" t="s">
        <v>10</v>
      </c>
      <c r="E42" s="9">
        <v>2002</v>
      </c>
      <c r="F42" s="9">
        <v>8.3699999999999992</v>
      </c>
    </row>
    <row r="43" spans="1:6" x14ac:dyDescent="0.3">
      <c r="A43" s="45"/>
      <c r="B43" s="44" t="s">
        <v>53</v>
      </c>
      <c r="C43" s="9" t="s">
        <v>239</v>
      </c>
      <c r="D43" s="9" t="s">
        <v>10</v>
      </c>
      <c r="E43" s="9">
        <v>2002</v>
      </c>
      <c r="F43" s="9">
        <v>8.3699999999999992</v>
      </c>
    </row>
    <row r="44" spans="1:6" x14ac:dyDescent="0.3">
      <c r="A44" s="45"/>
      <c r="B44" s="44" t="s">
        <v>54</v>
      </c>
      <c r="C44" s="9" t="s">
        <v>239</v>
      </c>
      <c r="D44" s="9" t="s">
        <v>10</v>
      </c>
      <c r="E44" s="9">
        <v>2002</v>
      </c>
      <c r="F44" s="9">
        <v>8.3699999999999992</v>
      </c>
    </row>
    <row r="45" spans="1:6" x14ac:dyDescent="0.3">
      <c r="A45" s="45"/>
      <c r="B45" s="44" t="s">
        <v>55</v>
      </c>
      <c r="C45" s="9" t="s">
        <v>239</v>
      </c>
      <c r="D45" s="9" t="s">
        <v>10</v>
      </c>
      <c r="E45" s="9">
        <v>2002</v>
      </c>
      <c r="F45" s="9">
        <v>8.3699999999999992</v>
      </c>
    </row>
    <row r="46" spans="1:6" x14ac:dyDescent="0.3">
      <c r="A46" s="45"/>
      <c r="B46" s="44" t="s">
        <v>56</v>
      </c>
      <c r="C46" s="9" t="s">
        <v>239</v>
      </c>
      <c r="D46" s="9" t="s">
        <v>10</v>
      </c>
      <c r="E46" s="9">
        <v>2002</v>
      </c>
      <c r="F46" s="9">
        <v>8.3699999999999992</v>
      </c>
    </row>
    <row r="47" spans="1:6" x14ac:dyDescent="0.3">
      <c r="A47" s="45"/>
      <c r="B47" s="44" t="s">
        <v>57</v>
      </c>
      <c r="C47" s="9" t="s">
        <v>239</v>
      </c>
      <c r="D47" s="9" t="s">
        <v>10</v>
      </c>
      <c r="E47" s="9">
        <v>2002</v>
      </c>
      <c r="F47" s="9">
        <v>8.3699999999999992</v>
      </c>
    </row>
    <row r="48" spans="1:6" x14ac:dyDescent="0.3">
      <c r="A48" s="45"/>
      <c r="B48" s="44" t="s">
        <v>58</v>
      </c>
      <c r="C48" s="9" t="s">
        <v>239</v>
      </c>
      <c r="D48" s="9" t="s">
        <v>10</v>
      </c>
      <c r="E48" s="9">
        <v>2002</v>
      </c>
      <c r="F48" s="9">
        <v>8.3699999999999992</v>
      </c>
    </row>
    <row r="49" spans="1:6" x14ac:dyDescent="0.3">
      <c r="A49" s="45"/>
      <c r="B49" s="44" t="s">
        <v>59</v>
      </c>
      <c r="C49" s="9" t="s">
        <v>239</v>
      </c>
      <c r="D49" s="9" t="s">
        <v>10</v>
      </c>
      <c r="E49" s="9">
        <v>2002</v>
      </c>
      <c r="F49" s="9">
        <v>8.3699999999999992</v>
      </c>
    </row>
    <row r="50" spans="1:6" x14ac:dyDescent="0.3">
      <c r="A50" s="45"/>
      <c r="B50" s="44" t="s">
        <v>60</v>
      </c>
      <c r="C50" s="9" t="s">
        <v>239</v>
      </c>
      <c r="D50" s="9" t="s">
        <v>10</v>
      </c>
      <c r="E50" s="9">
        <v>2002</v>
      </c>
      <c r="F50" s="9">
        <v>8.3699999999999992</v>
      </c>
    </row>
    <row r="51" spans="1:6" x14ac:dyDescent="0.3">
      <c r="A51" s="45"/>
      <c r="B51" s="44" t="s">
        <v>61</v>
      </c>
      <c r="C51" s="9" t="s">
        <v>239</v>
      </c>
      <c r="D51" s="9" t="s">
        <v>10</v>
      </c>
      <c r="E51" s="9">
        <v>2002</v>
      </c>
      <c r="F51" s="9">
        <v>8.3699999999999992</v>
      </c>
    </row>
    <row r="52" spans="1:6" x14ac:dyDescent="0.3">
      <c r="A52" s="45"/>
      <c r="B52" s="44" t="s">
        <v>62</v>
      </c>
      <c r="C52" s="9" t="s">
        <v>239</v>
      </c>
      <c r="D52" s="9" t="s">
        <v>10</v>
      </c>
      <c r="E52" s="9">
        <v>2002</v>
      </c>
      <c r="F52" s="9">
        <v>8.3699999999999992</v>
      </c>
    </row>
    <row r="53" spans="1:6" x14ac:dyDescent="0.3">
      <c r="A53" s="45"/>
      <c r="B53" s="44" t="s">
        <v>63</v>
      </c>
      <c r="C53" s="9" t="s">
        <v>239</v>
      </c>
      <c r="D53" s="9" t="s">
        <v>10</v>
      </c>
      <c r="E53" s="9">
        <v>2002</v>
      </c>
      <c r="F53" s="9">
        <v>8.3699999999999992</v>
      </c>
    </row>
    <row r="54" spans="1:6" x14ac:dyDescent="0.3">
      <c r="A54" s="45"/>
      <c r="B54" s="44" t="s">
        <v>64</v>
      </c>
      <c r="C54" s="9" t="s">
        <v>239</v>
      </c>
      <c r="D54" s="9" t="s">
        <v>10</v>
      </c>
      <c r="E54" s="9">
        <v>2002</v>
      </c>
      <c r="F54" s="9">
        <v>8.3699999999999992</v>
      </c>
    </row>
    <row r="55" spans="1:6" x14ac:dyDescent="0.3">
      <c r="A55" s="45"/>
      <c r="B55" s="44" t="s">
        <v>65</v>
      </c>
      <c r="C55" s="9" t="s">
        <v>239</v>
      </c>
      <c r="D55" s="9" t="s">
        <v>10</v>
      </c>
      <c r="E55" s="9">
        <v>2002</v>
      </c>
      <c r="F55" s="9">
        <v>8.3699999999999992</v>
      </c>
    </row>
    <row r="56" spans="1:6" x14ac:dyDescent="0.3">
      <c r="A56" s="45"/>
      <c r="B56" s="44" t="s">
        <v>66</v>
      </c>
      <c r="C56" s="9" t="s">
        <v>239</v>
      </c>
      <c r="D56" s="9" t="s">
        <v>10</v>
      </c>
      <c r="E56" s="9">
        <v>2002</v>
      </c>
      <c r="F56" s="9">
        <v>8.3699999999999992</v>
      </c>
    </row>
    <row r="57" spans="1:6" x14ac:dyDescent="0.3">
      <c r="A57" s="45"/>
      <c r="B57" s="44" t="s">
        <v>67</v>
      </c>
      <c r="C57" s="9" t="s">
        <v>239</v>
      </c>
      <c r="D57" s="9" t="s">
        <v>10</v>
      </c>
      <c r="E57" s="9">
        <v>2002</v>
      </c>
      <c r="F57" s="9">
        <v>8.3699999999999992</v>
      </c>
    </row>
    <row r="58" spans="1:6" x14ac:dyDescent="0.3">
      <c r="A58" s="45"/>
      <c r="B58" s="44" t="s">
        <v>68</v>
      </c>
      <c r="C58" s="9" t="s">
        <v>239</v>
      </c>
      <c r="D58" s="9" t="s">
        <v>10</v>
      </c>
      <c r="E58" s="9">
        <v>2002</v>
      </c>
      <c r="F58" s="9">
        <v>8.3699999999999992</v>
      </c>
    </row>
    <row r="59" spans="1:6" x14ac:dyDescent="0.3">
      <c r="A59" s="45"/>
      <c r="B59" s="44" t="s">
        <v>69</v>
      </c>
      <c r="C59" s="9" t="s">
        <v>239</v>
      </c>
      <c r="D59" s="9" t="s">
        <v>10</v>
      </c>
      <c r="E59" s="9">
        <v>2002</v>
      </c>
      <c r="F59" s="9">
        <v>8.3699999999999992</v>
      </c>
    </row>
    <row r="60" spans="1:6" x14ac:dyDescent="0.3">
      <c r="A60" s="45"/>
      <c r="B60" s="44" t="s">
        <v>70</v>
      </c>
      <c r="C60" s="9" t="s">
        <v>239</v>
      </c>
      <c r="D60" s="9" t="s">
        <v>10</v>
      </c>
      <c r="E60" s="9">
        <v>2002</v>
      </c>
      <c r="F60" s="9">
        <v>8.3699999999999992</v>
      </c>
    </row>
    <row r="61" spans="1:6" x14ac:dyDescent="0.3">
      <c r="A61" s="45"/>
      <c r="B61" s="44" t="s">
        <v>71</v>
      </c>
      <c r="C61" s="9" t="s">
        <v>239</v>
      </c>
      <c r="D61" s="9" t="s">
        <v>10</v>
      </c>
      <c r="E61" s="9">
        <v>2002</v>
      </c>
      <c r="F61" s="9">
        <v>8.3699999999999992</v>
      </c>
    </row>
    <row r="62" spans="1:6" x14ac:dyDescent="0.3">
      <c r="A62" s="45"/>
      <c r="B62" s="44" t="s">
        <v>72</v>
      </c>
      <c r="C62" s="9" t="s">
        <v>239</v>
      </c>
      <c r="D62" s="9" t="s">
        <v>10</v>
      </c>
      <c r="E62" s="9">
        <v>2002</v>
      </c>
      <c r="F62" s="9">
        <v>8.3699999999999992</v>
      </c>
    </row>
    <row r="63" spans="1:6" x14ac:dyDescent="0.3">
      <c r="A63" s="45"/>
      <c r="B63" s="44" t="s">
        <v>73</v>
      </c>
      <c r="C63" s="9" t="s">
        <v>239</v>
      </c>
      <c r="D63" s="9" t="s">
        <v>10</v>
      </c>
      <c r="E63" s="9">
        <v>2002</v>
      </c>
      <c r="F63" s="9">
        <v>8.3699999999999992</v>
      </c>
    </row>
    <row r="64" spans="1:6" x14ac:dyDescent="0.3">
      <c r="A64" s="45"/>
      <c r="B64" s="44" t="s">
        <v>74</v>
      </c>
      <c r="C64" s="9" t="s">
        <v>239</v>
      </c>
      <c r="D64" s="9" t="s">
        <v>10</v>
      </c>
      <c r="E64" s="9">
        <v>2002</v>
      </c>
      <c r="F64" s="9">
        <v>8.3699999999999992</v>
      </c>
    </row>
    <row r="65" spans="1:6" x14ac:dyDescent="0.3">
      <c r="A65" s="45"/>
      <c r="B65" s="44" t="s">
        <v>75</v>
      </c>
      <c r="C65" s="9" t="s">
        <v>239</v>
      </c>
      <c r="D65" s="9" t="s">
        <v>10</v>
      </c>
      <c r="E65" s="9">
        <v>2002</v>
      </c>
      <c r="F65" s="9">
        <v>8.3699999999999992</v>
      </c>
    </row>
    <row r="66" spans="1:6" x14ac:dyDescent="0.3">
      <c r="A66" s="45"/>
      <c r="B66" s="44" t="s">
        <v>76</v>
      </c>
      <c r="C66" s="9" t="s">
        <v>239</v>
      </c>
      <c r="D66" s="9" t="s">
        <v>10</v>
      </c>
      <c r="E66" s="9">
        <v>2002</v>
      </c>
      <c r="F66" s="9">
        <v>8.3699999999999992</v>
      </c>
    </row>
    <row r="67" spans="1:6" x14ac:dyDescent="0.3">
      <c r="A67" s="45"/>
      <c r="B67" s="44" t="s">
        <v>77</v>
      </c>
      <c r="C67" s="9" t="s">
        <v>239</v>
      </c>
      <c r="D67" s="9" t="s">
        <v>10</v>
      </c>
      <c r="E67" s="9">
        <v>2002</v>
      </c>
      <c r="F67" s="9">
        <v>8.3699999999999992</v>
      </c>
    </row>
    <row r="68" spans="1:6" x14ac:dyDescent="0.3">
      <c r="A68" s="45"/>
      <c r="B68" s="44" t="s">
        <v>78</v>
      </c>
      <c r="C68" s="9" t="s">
        <v>239</v>
      </c>
      <c r="D68" s="9" t="s">
        <v>10</v>
      </c>
      <c r="E68" s="9">
        <v>2002</v>
      </c>
      <c r="F68" s="9">
        <v>8.3699999999999992</v>
      </c>
    </row>
    <row r="69" spans="1:6" x14ac:dyDescent="0.3">
      <c r="A69" s="45"/>
      <c r="B69" s="44" t="s">
        <v>79</v>
      </c>
      <c r="C69" s="9" t="s">
        <v>239</v>
      </c>
      <c r="D69" s="9" t="s">
        <v>10</v>
      </c>
      <c r="E69" s="9">
        <v>2002</v>
      </c>
      <c r="F69" s="9">
        <v>8.3699999999999992</v>
      </c>
    </row>
    <row r="70" spans="1:6" x14ac:dyDescent="0.3">
      <c r="A70" s="45"/>
      <c r="B70" s="44" t="s">
        <v>80</v>
      </c>
      <c r="C70" s="9" t="s">
        <v>239</v>
      </c>
      <c r="D70" s="9" t="s">
        <v>10</v>
      </c>
      <c r="E70" s="9">
        <v>2002</v>
      </c>
      <c r="F70" s="9">
        <v>8.3699999999999992</v>
      </c>
    </row>
    <row r="71" spans="1:6" x14ac:dyDescent="0.3">
      <c r="A71" s="45"/>
      <c r="B71" s="44" t="s">
        <v>81</v>
      </c>
      <c r="C71" s="9" t="s">
        <v>239</v>
      </c>
      <c r="D71" s="9" t="s">
        <v>10</v>
      </c>
      <c r="E71" s="9">
        <v>2002</v>
      </c>
      <c r="F71" s="9">
        <v>8.3699999999999992</v>
      </c>
    </row>
    <row r="72" spans="1:6" x14ac:dyDescent="0.3">
      <c r="A72" s="45"/>
      <c r="B72" s="44" t="s">
        <v>82</v>
      </c>
      <c r="C72" s="9" t="s">
        <v>239</v>
      </c>
      <c r="D72" s="9" t="s">
        <v>10</v>
      </c>
      <c r="E72" s="9">
        <v>2002</v>
      </c>
      <c r="F72" s="9">
        <v>8.3699999999999992</v>
      </c>
    </row>
    <row r="73" spans="1:6" x14ac:dyDescent="0.3">
      <c r="A73" s="45"/>
      <c r="B73" s="44" t="s">
        <v>83</v>
      </c>
      <c r="C73" s="9" t="s">
        <v>239</v>
      </c>
      <c r="D73" s="9" t="s">
        <v>10</v>
      </c>
      <c r="E73" s="9">
        <v>2002</v>
      </c>
      <c r="F73" s="9">
        <v>8.3699999999999992</v>
      </c>
    </row>
    <row r="74" spans="1:6" x14ac:dyDescent="0.3">
      <c r="A74" s="45"/>
      <c r="B74" s="44" t="s">
        <v>84</v>
      </c>
      <c r="C74" s="9" t="s">
        <v>239</v>
      </c>
      <c r="D74" s="9" t="s">
        <v>10</v>
      </c>
      <c r="E74" s="9">
        <v>2002</v>
      </c>
      <c r="F74" s="9">
        <v>8.3699999999999992</v>
      </c>
    </row>
    <row r="75" spans="1:6" x14ac:dyDescent="0.3">
      <c r="A75" s="45"/>
      <c r="B75" s="44" t="s">
        <v>85</v>
      </c>
      <c r="C75" s="9" t="s">
        <v>239</v>
      </c>
      <c r="D75" s="9" t="s">
        <v>10</v>
      </c>
      <c r="E75" s="9">
        <v>2002</v>
      </c>
      <c r="F75" s="9">
        <v>8.3699999999999992</v>
      </c>
    </row>
    <row r="76" spans="1:6" x14ac:dyDescent="0.3">
      <c r="A76" s="45"/>
      <c r="B76" s="44" t="s">
        <v>86</v>
      </c>
      <c r="C76" s="9" t="s">
        <v>239</v>
      </c>
      <c r="D76" s="9" t="s">
        <v>10</v>
      </c>
      <c r="E76" s="9">
        <v>2002</v>
      </c>
      <c r="F76" s="9">
        <v>8.3699999999999992</v>
      </c>
    </row>
    <row r="77" spans="1:6" x14ac:dyDescent="0.3">
      <c r="A77" s="45"/>
      <c r="B77" s="44" t="s">
        <v>87</v>
      </c>
      <c r="C77" s="9" t="s">
        <v>239</v>
      </c>
      <c r="D77" s="9" t="s">
        <v>10</v>
      </c>
      <c r="E77" s="9">
        <v>2002</v>
      </c>
      <c r="F77" s="9">
        <v>8.3699999999999992</v>
      </c>
    </row>
    <row r="78" spans="1:6" x14ac:dyDescent="0.3">
      <c r="A78" s="45"/>
      <c r="B78" s="44" t="s">
        <v>88</v>
      </c>
      <c r="C78" s="9" t="s">
        <v>239</v>
      </c>
      <c r="D78" s="9" t="s">
        <v>10</v>
      </c>
      <c r="E78" s="9">
        <v>2002</v>
      </c>
      <c r="F78" s="9">
        <v>8.3699999999999992</v>
      </c>
    </row>
    <row r="79" spans="1:6" x14ac:dyDescent="0.3">
      <c r="A79" s="45"/>
      <c r="B79" s="44" t="s">
        <v>89</v>
      </c>
      <c r="C79" s="9" t="s">
        <v>239</v>
      </c>
      <c r="D79" s="9" t="s">
        <v>10</v>
      </c>
      <c r="E79" s="9">
        <v>2002</v>
      </c>
      <c r="F79" s="9">
        <v>8.3699999999999992</v>
      </c>
    </row>
    <row r="80" spans="1:6" x14ac:dyDescent="0.3">
      <c r="A80" s="45"/>
      <c r="B80" s="44" t="s">
        <v>90</v>
      </c>
      <c r="C80" s="9" t="s">
        <v>239</v>
      </c>
      <c r="D80" s="9" t="s">
        <v>10</v>
      </c>
      <c r="E80" s="9">
        <v>2002</v>
      </c>
      <c r="F80" s="9">
        <v>8.3699999999999992</v>
      </c>
    </row>
    <row r="81" spans="1:6" x14ac:dyDescent="0.3">
      <c r="A81" s="45"/>
      <c r="B81" s="44" t="s">
        <v>91</v>
      </c>
      <c r="C81" s="9" t="s">
        <v>239</v>
      </c>
      <c r="D81" s="9" t="s">
        <v>10</v>
      </c>
      <c r="E81" s="9">
        <v>2002</v>
      </c>
      <c r="F81" s="9">
        <v>8.3699999999999992</v>
      </c>
    </row>
    <row r="82" spans="1:6" x14ac:dyDescent="0.3">
      <c r="A82" s="45"/>
      <c r="B82" s="44" t="s">
        <v>92</v>
      </c>
      <c r="C82" s="9" t="s">
        <v>239</v>
      </c>
      <c r="D82" s="9" t="s">
        <v>10</v>
      </c>
      <c r="E82" s="9">
        <v>2002</v>
      </c>
      <c r="F82" s="9">
        <v>8.3699999999999992</v>
      </c>
    </row>
    <row r="83" spans="1:6" x14ac:dyDescent="0.3">
      <c r="A83" s="45"/>
      <c r="B83" s="44" t="s">
        <v>93</v>
      </c>
      <c r="C83" s="9" t="s">
        <v>239</v>
      </c>
      <c r="D83" s="9" t="s">
        <v>10</v>
      </c>
      <c r="E83" s="9">
        <v>2002</v>
      </c>
      <c r="F83" s="9">
        <v>8.3699999999999992</v>
      </c>
    </row>
    <row r="84" spans="1:6" x14ac:dyDescent="0.3">
      <c r="A84" s="45"/>
      <c r="B84" s="44" t="s">
        <v>94</v>
      </c>
      <c r="C84" s="9" t="s">
        <v>239</v>
      </c>
      <c r="D84" s="9" t="s">
        <v>10</v>
      </c>
      <c r="E84" s="9">
        <v>2002</v>
      </c>
      <c r="F84" s="9">
        <v>8.3699999999999992</v>
      </c>
    </row>
    <row r="85" spans="1:6" x14ac:dyDescent="0.3">
      <c r="A85" s="45"/>
      <c r="B85" s="44" t="s">
        <v>95</v>
      </c>
      <c r="C85" s="9" t="s">
        <v>239</v>
      </c>
      <c r="D85" s="9" t="s">
        <v>10</v>
      </c>
      <c r="E85" s="9">
        <v>2002</v>
      </c>
      <c r="F85" s="9">
        <v>8.3699999999999992</v>
      </c>
    </row>
    <row r="86" spans="1:6" x14ac:dyDescent="0.3">
      <c r="A86" s="45"/>
      <c r="B86" s="44" t="s">
        <v>96</v>
      </c>
      <c r="C86" s="9" t="s">
        <v>239</v>
      </c>
      <c r="D86" s="9" t="s">
        <v>10</v>
      </c>
      <c r="E86" s="9">
        <v>2002</v>
      </c>
      <c r="F86" s="9">
        <v>8.3699999999999992</v>
      </c>
    </row>
    <row r="87" spans="1:6" x14ac:dyDescent="0.3">
      <c r="A87" s="45"/>
      <c r="B87" s="44" t="s">
        <v>97</v>
      </c>
      <c r="C87" s="9" t="s">
        <v>239</v>
      </c>
      <c r="D87" s="9" t="s">
        <v>10</v>
      </c>
      <c r="E87" s="9">
        <v>2002</v>
      </c>
      <c r="F87" s="9">
        <v>8.3699999999999992</v>
      </c>
    </row>
    <row r="88" spans="1:6" x14ac:dyDescent="0.3">
      <c r="A88" s="45"/>
      <c r="B88" s="44" t="s">
        <v>98</v>
      </c>
      <c r="C88" s="9" t="s">
        <v>239</v>
      </c>
      <c r="D88" s="9" t="s">
        <v>10</v>
      </c>
      <c r="E88" s="9">
        <v>2002</v>
      </c>
      <c r="F88" s="9">
        <v>8.3699999999999992</v>
      </c>
    </row>
    <row r="89" spans="1:6" x14ac:dyDescent="0.3">
      <c r="A89" s="45"/>
      <c r="B89" s="44" t="s">
        <v>99</v>
      </c>
      <c r="C89" s="9" t="s">
        <v>239</v>
      </c>
      <c r="D89" s="9" t="s">
        <v>10</v>
      </c>
      <c r="E89" s="9">
        <v>2002</v>
      </c>
      <c r="F89" s="9">
        <v>8.3699999999999992</v>
      </c>
    </row>
    <row r="90" spans="1:6" x14ac:dyDescent="0.3">
      <c r="A90" s="45"/>
      <c r="B90" s="44" t="s">
        <v>100</v>
      </c>
      <c r="C90" s="9" t="s">
        <v>239</v>
      </c>
      <c r="D90" s="9" t="s">
        <v>10</v>
      </c>
      <c r="E90" s="9">
        <v>2002</v>
      </c>
      <c r="F90" s="9">
        <v>8.3699999999999992</v>
      </c>
    </row>
    <row r="91" spans="1:6" x14ac:dyDescent="0.3">
      <c r="A91" s="45"/>
      <c r="B91" s="44" t="s">
        <v>101</v>
      </c>
      <c r="C91" s="9" t="s">
        <v>239</v>
      </c>
      <c r="D91" s="9" t="s">
        <v>10</v>
      </c>
      <c r="E91" s="9">
        <v>2002</v>
      </c>
      <c r="F91" s="9">
        <v>8.3699999999999992</v>
      </c>
    </row>
    <row r="92" spans="1:6" x14ac:dyDescent="0.3">
      <c r="A92" s="45"/>
      <c r="B92" s="44" t="s">
        <v>102</v>
      </c>
      <c r="C92" s="9" t="s">
        <v>239</v>
      </c>
      <c r="D92" s="9" t="s">
        <v>10</v>
      </c>
      <c r="E92" s="9">
        <v>2002</v>
      </c>
      <c r="F92" s="9">
        <v>8.3699999999999992</v>
      </c>
    </row>
    <row r="93" spans="1:6" x14ac:dyDescent="0.3">
      <c r="A93" s="45"/>
      <c r="B93" s="44" t="s">
        <v>103</v>
      </c>
      <c r="C93" s="9" t="s">
        <v>239</v>
      </c>
      <c r="D93" s="9" t="s">
        <v>10</v>
      </c>
      <c r="E93" s="9">
        <v>2002</v>
      </c>
      <c r="F93" s="9">
        <v>8.3699999999999992</v>
      </c>
    </row>
    <row r="94" spans="1:6" x14ac:dyDescent="0.3">
      <c r="A94" s="45"/>
      <c r="B94" s="44" t="s">
        <v>104</v>
      </c>
      <c r="C94" s="9" t="s">
        <v>239</v>
      </c>
      <c r="D94" s="9" t="s">
        <v>10</v>
      </c>
      <c r="E94" s="9">
        <v>2002</v>
      </c>
      <c r="F94" s="9">
        <v>8.3699999999999992</v>
      </c>
    </row>
    <row r="95" spans="1:6" x14ac:dyDescent="0.3">
      <c r="A95" s="45"/>
      <c r="B95" s="44" t="s">
        <v>105</v>
      </c>
      <c r="C95" s="9" t="s">
        <v>239</v>
      </c>
      <c r="D95" s="9" t="s">
        <v>10</v>
      </c>
      <c r="E95" s="9">
        <v>2002</v>
      </c>
      <c r="F95" s="9">
        <v>8.3699999999999992</v>
      </c>
    </row>
    <row r="96" spans="1:6" x14ac:dyDescent="0.3">
      <c r="A96" s="45"/>
      <c r="B96" s="44" t="s">
        <v>106</v>
      </c>
      <c r="C96" s="9" t="s">
        <v>239</v>
      </c>
      <c r="D96" s="9" t="s">
        <v>10</v>
      </c>
      <c r="E96" s="9">
        <v>2002</v>
      </c>
      <c r="F96" s="9">
        <v>8.3699999999999992</v>
      </c>
    </row>
    <row r="97" spans="1:11" x14ac:dyDescent="0.3">
      <c r="A97" s="45"/>
      <c r="B97" s="44" t="s">
        <v>107</v>
      </c>
      <c r="C97" s="9" t="s">
        <v>239</v>
      </c>
      <c r="D97" s="9" t="s">
        <v>10</v>
      </c>
      <c r="E97" s="9">
        <v>2002</v>
      </c>
      <c r="F97" s="9">
        <v>8.3699999999999992</v>
      </c>
    </row>
    <row r="98" spans="1:11" x14ac:dyDescent="0.3">
      <c r="A98" s="45"/>
      <c r="B98" s="44" t="s">
        <v>108</v>
      </c>
      <c r="C98" s="9" t="s">
        <v>239</v>
      </c>
      <c r="D98" s="9" t="s">
        <v>10</v>
      </c>
      <c r="E98" s="9">
        <v>2002</v>
      </c>
      <c r="F98" s="9">
        <v>8.3699999999999992</v>
      </c>
    </row>
    <row r="99" spans="1:11" x14ac:dyDescent="0.3">
      <c r="A99" s="45"/>
      <c r="B99" s="44" t="s">
        <v>109</v>
      </c>
      <c r="C99" s="9" t="s">
        <v>239</v>
      </c>
      <c r="D99" s="9" t="s">
        <v>10</v>
      </c>
      <c r="E99" s="9">
        <v>2002</v>
      </c>
      <c r="F99" s="9">
        <v>8.3699999999999992</v>
      </c>
    </row>
    <row r="100" spans="1:11" x14ac:dyDescent="0.3">
      <c r="A100" s="45"/>
      <c r="B100" s="44" t="s">
        <v>110</v>
      </c>
      <c r="C100" s="9" t="s">
        <v>239</v>
      </c>
      <c r="D100" s="9" t="s">
        <v>10</v>
      </c>
      <c r="E100" s="9">
        <v>2002</v>
      </c>
      <c r="F100" s="9">
        <v>8.3699999999999992</v>
      </c>
    </row>
    <row r="101" spans="1:11" x14ac:dyDescent="0.3">
      <c r="A101" s="45"/>
      <c r="B101" s="44" t="s">
        <v>111</v>
      </c>
      <c r="C101" s="9" t="s">
        <v>239</v>
      </c>
      <c r="D101" s="9" t="s">
        <v>10</v>
      </c>
      <c r="E101" s="9">
        <v>2002</v>
      </c>
      <c r="F101" s="9">
        <v>8.3699999999999992</v>
      </c>
    </row>
    <row r="102" spans="1:11" x14ac:dyDescent="0.3">
      <c r="A102" s="9"/>
      <c r="B102" s="44" t="s">
        <v>113</v>
      </c>
      <c r="C102" s="12" t="s">
        <v>239</v>
      </c>
      <c r="D102" s="12" t="s">
        <v>15443</v>
      </c>
      <c r="E102" s="12">
        <v>2002</v>
      </c>
      <c r="F102" s="12">
        <v>7.96</v>
      </c>
      <c r="G102" s="4"/>
      <c r="H102" s="4"/>
      <c r="I102" s="4"/>
      <c r="J102" s="4">
        <v>50</v>
      </c>
      <c r="K102" s="4">
        <v>398</v>
      </c>
    </row>
    <row r="103" spans="1:11" x14ac:dyDescent="0.3">
      <c r="A103" s="9"/>
      <c r="B103" s="44" t="s">
        <v>114</v>
      </c>
      <c r="C103" s="9" t="s">
        <v>239</v>
      </c>
      <c r="D103" s="10" t="s">
        <v>15443</v>
      </c>
      <c r="E103" s="9">
        <v>2002</v>
      </c>
      <c r="F103" s="9">
        <v>7.96</v>
      </c>
    </row>
    <row r="104" spans="1:11" x14ac:dyDescent="0.3">
      <c r="A104" s="9"/>
      <c r="B104" s="44" t="s">
        <v>115</v>
      </c>
      <c r="C104" s="9" t="s">
        <v>239</v>
      </c>
      <c r="D104" s="10" t="s">
        <v>15443</v>
      </c>
      <c r="E104" s="9">
        <v>2002</v>
      </c>
      <c r="F104" s="9">
        <v>7.96</v>
      </c>
    </row>
    <row r="105" spans="1:11" x14ac:dyDescent="0.3">
      <c r="A105" s="9"/>
      <c r="B105" s="44" t="s">
        <v>116</v>
      </c>
      <c r="C105" s="9" t="s">
        <v>239</v>
      </c>
      <c r="D105" s="10" t="s">
        <v>15443</v>
      </c>
      <c r="E105" s="9">
        <v>2002</v>
      </c>
      <c r="F105" s="9">
        <v>7.96</v>
      </c>
    </row>
    <row r="106" spans="1:11" x14ac:dyDescent="0.3">
      <c r="A106" s="9"/>
      <c r="B106" s="44" t="s">
        <v>117</v>
      </c>
      <c r="C106" s="9" t="s">
        <v>239</v>
      </c>
      <c r="D106" s="10" t="s">
        <v>15443</v>
      </c>
      <c r="E106" s="9">
        <v>2002</v>
      </c>
      <c r="F106" s="9">
        <v>7.96</v>
      </c>
    </row>
    <row r="107" spans="1:11" x14ac:dyDescent="0.3">
      <c r="A107" s="9"/>
      <c r="B107" s="44" t="s">
        <v>118</v>
      </c>
      <c r="C107" s="9" t="s">
        <v>239</v>
      </c>
      <c r="D107" s="10" t="s">
        <v>15443</v>
      </c>
      <c r="E107" s="9">
        <v>2002</v>
      </c>
      <c r="F107" s="9">
        <v>7.96</v>
      </c>
    </row>
    <row r="108" spans="1:11" x14ac:dyDescent="0.3">
      <c r="A108" s="9"/>
      <c r="B108" s="44" t="s">
        <v>119</v>
      </c>
      <c r="C108" s="9" t="s">
        <v>239</v>
      </c>
      <c r="D108" s="10" t="s">
        <v>15443</v>
      </c>
      <c r="E108" s="9">
        <v>2002</v>
      </c>
      <c r="F108" s="9">
        <v>7.96</v>
      </c>
    </row>
    <row r="109" spans="1:11" x14ac:dyDescent="0.3">
      <c r="A109" s="9"/>
      <c r="B109" s="44" t="s">
        <v>120</v>
      </c>
      <c r="C109" s="9" t="s">
        <v>239</v>
      </c>
      <c r="D109" s="10" t="s">
        <v>15443</v>
      </c>
      <c r="E109" s="9">
        <v>2002</v>
      </c>
      <c r="F109" s="9">
        <v>7.96</v>
      </c>
    </row>
    <row r="110" spans="1:11" x14ac:dyDescent="0.3">
      <c r="A110" s="9"/>
      <c r="B110" s="44" t="s">
        <v>121</v>
      </c>
      <c r="C110" s="9" t="s">
        <v>239</v>
      </c>
      <c r="D110" s="10" t="s">
        <v>15443</v>
      </c>
      <c r="E110" s="9">
        <v>2002</v>
      </c>
      <c r="F110" s="9">
        <v>7.96</v>
      </c>
    </row>
    <row r="111" spans="1:11" x14ac:dyDescent="0.3">
      <c r="A111" s="9"/>
      <c r="B111" s="44" t="s">
        <v>122</v>
      </c>
      <c r="C111" s="9" t="s">
        <v>239</v>
      </c>
      <c r="D111" s="10" t="s">
        <v>15443</v>
      </c>
      <c r="E111" s="9">
        <v>2002</v>
      </c>
      <c r="F111" s="9">
        <v>7.96</v>
      </c>
    </row>
    <row r="112" spans="1:11" x14ac:dyDescent="0.3">
      <c r="A112" s="9"/>
      <c r="B112" s="44" t="s">
        <v>123</v>
      </c>
      <c r="C112" s="9" t="s">
        <v>239</v>
      </c>
      <c r="D112" s="10" t="s">
        <v>15443</v>
      </c>
      <c r="E112" s="9">
        <v>2002</v>
      </c>
      <c r="F112" s="9">
        <v>7.96</v>
      </c>
    </row>
    <row r="113" spans="1:6" x14ac:dyDescent="0.3">
      <c r="A113" s="9"/>
      <c r="B113" s="44" t="s">
        <v>124</v>
      </c>
      <c r="C113" s="9" t="s">
        <v>239</v>
      </c>
      <c r="D113" s="10" t="s">
        <v>15443</v>
      </c>
      <c r="E113" s="9">
        <v>2002</v>
      </c>
      <c r="F113" s="9">
        <v>7.96</v>
      </c>
    </row>
    <row r="114" spans="1:6" x14ac:dyDescent="0.3">
      <c r="A114" s="9"/>
      <c r="B114" s="44" t="s">
        <v>125</v>
      </c>
      <c r="C114" s="9" t="s">
        <v>239</v>
      </c>
      <c r="D114" s="10" t="s">
        <v>15443</v>
      </c>
      <c r="E114" s="9">
        <v>2002</v>
      </c>
      <c r="F114" s="9">
        <v>7.96</v>
      </c>
    </row>
    <row r="115" spans="1:6" x14ac:dyDescent="0.3">
      <c r="A115" s="9"/>
      <c r="B115" s="44" t="s">
        <v>126</v>
      </c>
      <c r="C115" s="9" t="s">
        <v>239</v>
      </c>
      <c r="D115" s="10" t="s">
        <v>15443</v>
      </c>
      <c r="E115" s="9">
        <v>2002</v>
      </c>
      <c r="F115" s="9">
        <v>7.96</v>
      </c>
    </row>
    <row r="116" spans="1:6" x14ac:dyDescent="0.3">
      <c r="A116" s="9"/>
      <c r="B116" s="44" t="s">
        <v>127</v>
      </c>
      <c r="C116" s="9" t="s">
        <v>239</v>
      </c>
      <c r="D116" s="10" t="s">
        <v>15443</v>
      </c>
      <c r="E116" s="9">
        <v>2002</v>
      </c>
      <c r="F116" s="9">
        <v>7.96</v>
      </c>
    </row>
    <row r="117" spans="1:6" x14ac:dyDescent="0.3">
      <c r="A117" s="9"/>
      <c r="B117" s="44" t="s">
        <v>128</v>
      </c>
      <c r="C117" s="9" t="s">
        <v>239</v>
      </c>
      <c r="D117" s="10" t="s">
        <v>15443</v>
      </c>
      <c r="E117" s="9">
        <v>2002</v>
      </c>
      <c r="F117" s="9">
        <v>7.96</v>
      </c>
    </row>
    <row r="118" spans="1:6" x14ac:dyDescent="0.3">
      <c r="A118" s="9"/>
      <c r="B118" s="44" t="s">
        <v>129</v>
      </c>
      <c r="C118" s="9" t="s">
        <v>239</v>
      </c>
      <c r="D118" s="10" t="s">
        <v>15443</v>
      </c>
      <c r="E118" s="9">
        <v>2002</v>
      </c>
      <c r="F118" s="9">
        <v>7.96</v>
      </c>
    </row>
    <row r="119" spans="1:6" x14ac:dyDescent="0.3">
      <c r="A119" s="9"/>
      <c r="B119" s="44" t="s">
        <v>130</v>
      </c>
      <c r="C119" s="9" t="s">
        <v>239</v>
      </c>
      <c r="D119" s="10" t="s">
        <v>15443</v>
      </c>
      <c r="E119" s="9">
        <v>2002</v>
      </c>
      <c r="F119" s="9">
        <v>7.96</v>
      </c>
    </row>
    <row r="120" spans="1:6" x14ac:dyDescent="0.3">
      <c r="A120" s="9"/>
      <c r="B120" s="44" t="s">
        <v>131</v>
      </c>
      <c r="C120" s="9" t="s">
        <v>239</v>
      </c>
      <c r="D120" s="10" t="s">
        <v>15443</v>
      </c>
      <c r="E120" s="9">
        <v>2002</v>
      </c>
      <c r="F120" s="9">
        <v>7.96</v>
      </c>
    </row>
    <row r="121" spans="1:6" x14ac:dyDescent="0.3">
      <c r="A121" s="9"/>
      <c r="B121" s="44" t="s">
        <v>132</v>
      </c>
      <c r="C121" s="9" t="s">
        <v>239</v>
      </c>
      <c r="D121" s="10" t="s">
        <v>15443</v>
      </c>
      <c r="E121" s="9">
        <v>2002</v>
      </c>
      <c r="F121" s="9">
        <v>7.96</v>
      </c>
    </row>
    <row r="122" spans="1:6" x14ac:dyDescent="0.3">
      <c r="A122" s="9"/>
      <c r="B122" s="44" t="s">
        <v>133</v>
      </c>
      <c r="C122" s="9" t="s">
        <v>239</v>
      </c>
      <c r="D122" s="10" t="s">
        <v>15443</v>
      </c>
      <c r="E122" s="9">
        <v>2002</v>
      </c>
      <c r="F122" s="9">
        <v>7.96</v>
      </c>
    </row>
    <row r="123" spans="1:6" x14ac:dyDescent="0.3">
      <c r="A123" s="9"/>
      <c r="B123" s="44" t="s">
        <v>134</v>
      </c>
      <c r="C123" s="9" t="s">
        <v>239</v>
      </c>
      <c r="D123" s="10" t="s">
        <v>15443</v>
      </c>
      <c r="E123" s="9">
        <v>2002</v>
      </c>
      <c r="F123" s="9">
        <v>7.96</v>
      </c>
    </row>
    <row r="124" spans="1:6" x14ac:dyDescent="0.3">
      <c r="A124" s="9"/>
      <c r="B124" s="44" t="s">
        <v>135</v>
      </c>
      <c r="C124" s="9" t="s">
        <v>239</v>
      </c>
      <c r="D124" s="10" t="s">
        <v>15443</v>
      </c>
      <c r="E124" s="9">
        <v>2002</v>
      </c>
      <c r="F124" s="9">
        <v>7.96</v>
      </c>
    </row>
    <row r="125" spans="1:6" x14ac:dyDescent="0.3">
      <c r="A125" s="9"/>
      <c r="B125" s="44" t="s">
        <v>136</v>
      </c>
      <c r="C125" s="9" t="s">
        <v>239</v>
      </c>
      <c r="D125" s="10" t="s">
        <v>15443</v>
      </c>
      <c r="E125" s="9">
        <v>2002</v>
      </c>
      <c r="F125" s="9">
        <v>7.96</v>
      </c>
    </row>
    <row r="126" spans="1:6" x14ac:dyDescent="0.3">
      <c r="A126" s="9"/>
      <c r="B126" s="44" t="s">
        <v>137</v>
      </c>
      <c r="C126" s="9" t="s">
        <v>239</v>
      </c>
      <c r="D126" s="10" t="s">
        <v>15443</v>
      </c>
      <c r="E126" s="9">
        <v>2002</v>
      </c>
      <c r="F126" s="9">
        <v>7.96</v>
      </c>
    </row>
    <row r="127" spans="1:6" x14ac:dyDescent="0.3">
      <c r="A127" s="9"/>
      <c r="B127" s="44" t="s">
        <v>138</v>
      </c>
      <c r="C127" s="9" t="s">
        <v>239</v>
      </c>
      <c r="D127" s="10" t="s">
        <v>15443</v>
      </c>
      <c r="E127" s="9">
        <v>2002</v>
      </c>
      <c r="F127" s="9">
        <v>7.96</v>
      </c>
    </row>
    <row r="128" spans="1:6" x14ac:dyDescent="0.3">
      <c r="A128" s="9"/>
      <c r="B128" s="44" t="s">
        <v>139</v>
      </c>
      <c r="C128" s="9" t="s">
        <v>239</v>
      </c>
      <c r="D128" s="10" t="s">
        <v>15443</v>
      </c>
      <c r="E128" s="9">
        <v>2002</v>
      </c>
      <c r="F128" s="9">
        <v>7.96</v>
      </c>
    </row>
    <row r="129" spans="1:6" x14ac:dyDescent="0.3">
      <c r="A129" s="9"/>
      <c r="B129" s="44" t="s">
        <v>140</v>
      </c>
      <c r="C129" s="9" t="s">
        <v>239</v>
      </c>
      <c r="D129" s="10" t="s">
        <v>15443</v>
      </c>
      <c r="E129" s="9">
        <v>2002</v>
      </c>
      <c r="F129" s="9">
        <v>7.96</v>
      </c>
    </row>
    <row r="130" spans="1:6" x14ac:dyDescent="0.3">
      <c r="A130" s="9"/>
      <c r="B130" s="44" t="s">
        <v>141</v>
      </c>
      <c r="C130" s="9" t="s">
        <v>239</v>
      </c>
      <c r="D130" s="10" t="s">
        <v>15443</v>
      </c>
      <c r="E130" s="9">
        <v>2002</v>
      </c>
      <c r="F130" s="9">
        <v>7.96</v>
      </c>
    </row>
    <row r="131" spans="1:6" x14ac:dyDescent="0.3">
      <c r="A131" s="9"/>
      <c r="B131" s="44" t="s">
        <v>142</v>
      </c>
      <c r="C131" s="9" t="s">
        <v>239</v>
      </c>
      <c r="D131" s="10" t="s">
        <v>15443</v>
      </c>
      <c r="E131" s="9">
        <v>2002</v>
      </c>
      <c r="F131" s="9">
        <v>7.96</v>
      </c>
    </row>
    <row r="132" spans="1:6" x14ac:dyDescent="0.3">
      <c r="A132" s="9"/>
      <c r="B132" s="44" t="s">
        <v>143</v>
      </c>
      <c r="C132" s="9" t="s">
        <v>239</v>
      </c>
      <c r="D132" s="10" t="s">
        <v>15443</v>
      </c>
      <c r="E132" s="9">
        <v>2002</v>
      </c>
      <c r="F132" s="9">
        <v>7.96</v>
      </c>
    </row>
    <row r="133" spans="1:6" x14ac:dyDescent="0.3">
      <c r="A133" s="9"/>
      <c r="B133" s="44" t="s">
        <v>144</v>
      </c>
      <c r="C133" s="9" t="s">
        <v>239</v>
      </c>
      <c r="D133" s="10" t="s">
        <v>15443</v>
      </c>
      <c r="E133" s="9">
        <v>2002</v>
      </c>
      <c r="F133" s="9">
        <v>7.96</v>
      </c>
    </row>
    <row r="134" spans="1:6" x14ac:dyDescent="0.3">
      <c r="A134" s="9"/>
      <c r="B134" s="44" t="s">
        <v>145</v>
      </c>
      <c r="C134" s="9" t="s">
        <v>239</v>
      </c>
      <c r="D134" s="10" t="s">
        <v>15443</v>
      </c>
      <c r="E134" s="9">
        <v>2002</v>
      </c>
      <c r="F134" s="9">
        <v>7.96</v>
      </c>
    </row>
    <row r="135" spans="1:6" x14ac:dyDescent="0.3">
      <c r="A135" s="9"/>
      <c r="B135" s="44" t="s">
        <v>146</v>
      </c>
      <c r="C135" s="9" t="s">
        <v>239</v>
      </c>
      <c r="D135" s="10" t="s">
        <v>15443</v>
      </c>
      <c r="E135" s="9">
        <v>2002</v>
      </c>
      <c r="F135" s="9">
        <v>7.96</v>
      </c>
    </row>
    <row r="136" spans="1:6" x14ac:dyDescent="0.3">
      <c r="A136" s="9"/>
      <c r="B136" s="44" t="s">
        <v>147</v>
      </c>
      <c r="C136" s="9" t="s">
        <v>239</v>
      </c>
      <c r="D136" s="10" t="s">
        <v>15443</v>
      </c>
      <c r="E136" s="9">
        <v>2002</v>
      </c>
      <c r="F136" s="9">
        <v>7.96</v>
      </c>
    </row>
    <row r="137" spans="1:6" x14ac:dyDescent="0.3">
      <c r="A137" s="9"/>
      <c r="B137" s="44" t="s">
        <v>148</v>
      </c>
      <c r="C137" s="9" t="s">
        <v>239</v>
      </c>
      <c r="D137" s="10" t="s">
        <v>15443</v>
      </c>
      <c r="E137" s="9">
        <v>2002</v>
      </c>
      <c r="F137" s="9">
        <v>7.96</v>
      </c>
    </row>
    <row r="138" spans="1:6" x14ac:dyDescent="0.3">
      <c r="A138" s="9"/>
      <c r="B138" s="44" t="s">
        <v>149</v>
      </c>
      <c r="C138" s="9" t="s">
        <v>239</v>
      </c>
      <c r="D138" s="10" t="s">
        <v>15443</v>
      </c>
      <c r="E138" s="9">
        <v>2002</v>
      </c>
      <c r="F138" s="9">
        <v>7.96</v>
      </c>
    </row>
    <row r="139" spans="1:6" x14ac:dyDescent="0.3">
      <c r="A139" s="9"/>
      <c r="B139" s="44" t="s">
        <v>150</v>
      </c>
      <c r="C139" s="9" t="s">
        <v>239</v>
      </c>
      <c r="D139" s="10" t="s">
        <v>15443</v>
      </c>
      <c r="E139" s="9">
        <v>2002</v>
      </c>
      <c r="F139" s="9">
        <v>7.96</v>
      </c>
    </row>
    <row r="140" spans="1:6" x14ac:dyDescent="0.3">
      <c r="A140" s="9"/>
      <c r="B140" s="44" t="s">
        <v>151</v>
      </c>
      <c r="C140" s="9" t="s">
        <v>239</v>
      </c>
      <c r="D140" s="10" t="s">
        <v>15443</v>
      </c>
      <c r="E140" s="9">
        <v>2002</v>
      </c>
      <c r="F140" s="9">
        <v>7.96</v>
      </c>
    </row>
    <row r="141" spans="1:6" x14ac:dyDescent="0.3">
      <c r="A141" s="9"/>
      <c r="B141" s="44" t="s">
        <v>152</v>
      </c>
      <c r="C141" s="9" t="s">
        <v>239</v>
      </c>
      <c r="D141" s="10" t="s">
        <v>15443</v>
      </c>
      <c r="E141" s="9">
        <v>2002</v>
      </c>
      <c r="F141" s="9">
        <v>7.96</v>
      </c>
    </row>
    <row r="142" spans="1:6" x14ac:dyDescent="0.3">
      <c r="A142" s="9"/>
      <c r="B142" s="44" t="s">
        <v>153</v>
      </c>
      <c r="C142" s="9" t="s">
        <v>239</v>
      </c>
      <c r="D142" s="10" t="s">
        <v>15443</v>
      </c>
      <c r="E142" s="9">
        <v>2002</v>
      </c>
      <c r="F142" s="9">
        <v>7.96</v>
      </c>
    </row>
    <row r="143" spans="1:6" x14ac:dyDescent="0.3">
      <c r="A143" s="9"/>
      <c r="B143" s="44" t="s">
        <v>154</v>
      </c>
      <c r="C143" s="9" t="s">
        <v>239</v>
      </c>
      <c r="D143" s="10" t="s">
        <v>15443</v>
      </c>
      <c r="E143" s="9">
        <v>2002</v>
      </c>
      <c r="F143" s="9">
        <v>7.96</v>
      </c>
    </row>
    <row r="144" spans="1:6" x14ac:dyDescent="0.3">
      <c r="A144" s="9"/>
      <c r="B144" s="44" t="s">
        <v>155</v>
      </c>
      <c r="C144" s="9" t="s">
        <v>239</v>
      </c>
      <c r="D144" s="10" t="s">
        <v>15443</v>
      </c>
      <c r="E144" s="9">
        <v>2002</v>
      </c>
      <c r="F144" s="9">
        <v>7.96</v>
      </c>
    </row>
    <row r="145" spans="1:10" x14ac:dyDescent="0.3">
      <c r="A145" s="9"/>
      <c r="B145" s="44" t="s">
        <v>156</v>
      </c>
      <c r="C145" s="9" t="s">
        <v>239</v>
      </c>
      <c r="D145" s="10" t="s">
        <v>15443</v>
      </c>
      <c r="E145" s="9">
        <v>2002</v>
      </c>
      <c r="F145" s="9">
        <v>7.96</v>
      </c>
    </row>
    <row r="146" spans="1:10" x14ac:dyDescent="0.3">
      <c r="A146" s="9"/>
      <c r="B146" s="44" t="s">
        <v>157</v>
      </c>
      <c r="C146" s="9" t="s">
        <v>239</v>
      </c>
      <c r="D146" s="10" t="s">
        <v>15443</v>
      </c>
      <c r="E146" s="9">
        <v>2002</v>
      </c>
      <c r="F146" s="9">
        <v>7.96</v>
      </c>
    </row>
    <row r="147" spans="1:10" x14ac:dyDescent="0.3">
      <c r="A147" s="9"/>
      <c r="B147" s="44" t="s">
        <v>158</v>
      </c>
      <c r="C147" s="9" t="s">
        <v>239</v>
      </c>
      <c r="D147" s="10" t="s">
        <v>15443</v>
      </c>
      <c r="E147" s="9">
        <v>2002</v>
      </c>
      <c r="F147" s="9">
        <v>7.96</v>
      </c>
    </row>
    <row r="148" spans="1:10" x14ac:dyDescent="0.3">
      <c r="A148" s="9"/>
      <c r="B148" s="44" t="s">
        <v>159</v>
      </c>
      <c r="C148" s="9" t="s">
        <v>239</v>
      </c>
      <c r="D148" s="10" t="s">
        <v>15443</v>
      </c>
      <c r="E148" s="9">
        <v>2002</v>
      </c>
      <c r="F148" s="9">
        <v>7.96</v>
      </c>
    </row>
    <row r="149" spans="1:10" x14ac:dyDescent="0.3">
      <c r="A149" s="9"/>
      <c r="B149" s="44" t="s">
        <v>160</v>
      </c>
      <c r="C149" s="9" t="s">
        <v>239</v>
      </c>
      <c r="D149" s="10" t="s">
        <v>15443</v>
      </c>
      <c r="E149" s="9">
        <v>2002</v>
      </c>
      <c r="F149" s="9">
        <v>7.96</v>
      </c>
    </row>
    <row r="150" spans="1:10" x14ac:dyDescent="0.3">
      <c r="A150" s="9"/>
      <c r="B150" s="44" t="s">
        <v>161</v>
      </c>
      <c r="C150" s="9" t="s">
        <v>239</v>
      </c>
      <c r="D150" s="10" t="s">
        <v>15443</v>
      </c>
      <c r="E150" s="9">
        <v>2002</v>
      </c>
      <c r="F150" s="9">
        <v>7.96</v>
      </c>
    </row>
    <row r="151" spans="1:10" x14ac:dyDescent="0.3">
      <c r="A151" s="9"/>
      <c r="B151" s="44" t="s">
        <v>162</v>
      </c>
      <c r="C151" s="9" t="s">
        <v>239</v>
      </c>
      <c r="D151" s="10" t="s">
        <v>15443</v>
      </c>
      <c r="E151" s="9">
        <v>2002</v>
      </c>
      <c r="F151" s="9">
        <v>7.96</v>
      </c>
    </row>
    <row r="152" spans="1:10" x14ac:dyDescent="0.3">
      <c r="A152" s="9"/>
      <c r="B152" s="5" t="s">
        <v>163</v>
      </c>
      <c r="C152" s="9" t="s">
        <v>176</v>
      </c>
      <c r="D152" s="9" t="s">
        <v>177</v>
      </c>
      <c r="E152" s="9">
        <v>2002</v>
      </c>
      <c r="F152" s="9">
        <v>14</v>
      </c>
      <c r="I152">
        <v>1</v>
      </c>
      <c r="J152">
        <v>14</v>
      </c>
    </row>
    <row r="153" spans="1:10" x14ac:dyDescent="0.3">
      <c r="A153" s="9"/>
      <c r="B153" s="5" t="s">
        <v>164</v>
      </c>
      <c r="C153" s="9" t="s">
        <v>176</v>
      </c>
      <c r="D153" s="9" t="s">
        <v>178</v>
      </c>
      <c r="E153" s="9">
        <v>2002</v>
      </c>
      <c r="F153" s="9">
        <v>14</v>
      </c>
      <c r="I153">
        <v>1</v>
      </c>
      <c r="J153">
        <v>14</v>
      </c>
    </row>
    <row r="154" spans="1:10" x14ac:dyDescent="0.3">
      <c r="A154" s="9"/>
      <c r="B154" s="5" t="s">
        <v>165</v>
      </c>
      <c r="C154" s="9" t="s">
        <v>176</v>
      </c>
      <c r="D154" s="9" t="s">
        <v>178</v>
      </c>
      <c r="E154" s="9">
        <v>2002</v>
      </c>
      <c r="F154" s="9">
        <v>14</v>
      </c>
      <c r="I154">
        <v>1</v>
      </c>
      <c r="J154">
        <v>14</v>
      </c>
    </row>
    <row r="155" spans="1:10" x14ac:dyDescent="0.3">
      <c r="A155" s="9"/>
      <c r="B155" s="6" t="s">
        <v>166</v>
      </c>
      <c r="C155" s="12" t="s">
        <v>238</v>
      </c>
      <c r="D155" s="12" t="s">
        <v>179</v>
      </c>
      <c r="E155" s="12">
        <v>2000</v>
      </c>
      <c r="F155" s="12">
        <v>13.8</v>
      </c>
      <c r="G155" s="4"/>
      <c r="H155" s="4"/>
      <c r="I155" s="4">
        <v>2</v>
      </c>
      <c r="J155" s="4">
        <v>27.6</v>
      </c>
    </row>
    <row r="156" spans="1:10" x14ac:dyDescent="0.3">
      <c r="A156" s="9"/>
      <c r="B156" s="5" t="s">
        <v>167</v>
      </c>
      <c r="C156" s="9" t="s">
        <v>238</v>
      </c>
      <c r="D156" s="9" t="s">
        <v>179</v>
      </c>
      <c r="E156" s="9">
        <v>2000</v>
      </c>
      <c r="F156" s="9">
        <v>13.8</v>
      </c>
    </row>
    <row r="157" spans="1:10" x14ac:dyDescent="0.3">
      <c r="A157" s="9"/>
      <c r="B157" s="6" t="s">
        <v>168</v>
      </c>
      <c r="C157" s="12" t="s">
        <v>180</v>
      </c>
      <c r="D157" s="12" t="s">
        <v>181</v>
      </c>
      <c r="E157" s="12">
        <v>2002</v>
      </c>
      <c r="F157" s="12">
        <v>9</v>
      </c>
      <c r="G157" s="4"/>
      <c r="H157" s="4"/>
      <c r="I157" s="4">
        <v>5</v>
      </c>
      <c r="J157" s="4">
        <v>45</v>
      </c>
    </row>
    <row r="158" spans="1:10" x14ac:dyDescent="0.3">
      <c r="A158" s="9"/>
      <c r="B158" s="5" t="s">
        <v>169</v>
      </c>
      <c r="C158" s="9" t="s">
        <v>180</v>
      </c>
      <c r="D158" s="9" t="s">
        <v>181</v>
      </c>
      <c r="E158" s="9">
        <v>2002</v>
      </c>
      <c r="F158" s="9">
        <v>9</v>
      </c>
    </row>
    <row r="159" spans="1:10" x14ac:dyDescent="0.3">
      <c r="A159" s="9"/>
      <c r="B159" s="5" t="s">
        <v>170</v>
      </c>
      <c r="C159" s="9" t="s">
        <v>180</v>
      </c>
      <c r="D159" s="9" t="s">
        <v>181</v>
      </c>
      <c r="E159" s="9">
        <v>2002</v>
      </c>
      <c r="F159" s="9">
        <v>9</v>
      </c>
    </row>
    <row r="160" spans="1:10" x14ac:dyDescent="0.3">
      <c r="A160" s="9"/>
      <c r="B160" s="5" t="s">
        <v>171</v>
      </c>
      <c r="C160" s="9" t="s">
        <v>180</v>
      </c>
      <c r="D160" s="9" t="s">
        <v>181</v>
      </c>
      <c r="E160" s="9">
        <v>2002</v>
      </c>
      <c r="F160" s="9">
        <v>9</v>
      </c>
    </row>
    <row r="161" spans="1:10" x14ac:dyDescent="0.3">
      <c r="A161" s="9"/>
      <c r="B161" s="5" t="s">
        <v>172</v>
      </c>
      <c r="C161" s="9" t="s">
        <v>180</v>
      </c>
      <c r="D161" s="9" t="s">
        <v>181</v>
      </c>
      <c r="E161" s="9">
        <v>2002</v>
      </c>
      <c r="F161" s="9">
        <v>9</v>
      </c>
    </row>
    <row r="162" spans="1:10" x14ac:dyDescent="0.3">
      <c r="A162" s="9"/>
      <c r="B162" s="6" t="s">
        <v>173</v>
      </c>
      <c r="C162" s="12" t="s">
        <v>237</v>
      </c>
      <c r="D162" s="12" t="s">
        <v>182</v>
      </c>
      <c r="E162" s="12">
        <v>1999</v>
      </c>
      <c r="F162" s="12">
        <v>2.9</v>
      </c>
      <c r="G162" s="4"/>
      <c r="H162" s="4"/>
      <c r="I162" s="4">
        <v>3</v>
      </c>
      <c r="J162" s="4">
        <v>8.6999999999999993</v>
      </c>
    </row>
    <row r="163" spans="1:10" x14ac:dyDescent="0.3">
      <c r="A163" s="9"/>
      <c r="B163" s="5" t="s">
        <v>174</v>
      </c>
      <c r="C163" s="9" t="s">
        <v>237</v>
      </c>
      <c r="D163" s="9" t="s">
        <v>182</v>
      </c>
      <c r="E163" s="9">
        <v>1999</v>
      </c>
      <c r="F163" s="9">
        <v>2.9</v>
      </c>
    </row>
    <row r="164" spans="1:10" x14ac:dyDescent="0.3">
      <c r="A164" s="9"/>
      <c r="B164" s="5" t="s">
        <v>175</v>
      </c>
      <c r="C164" s="9" t="s">
        <v>237</v>
      </c>
      <c r="D164" s="9" t="s">
        <v>182</v>
      </c>
      <c r="E164" s="9">
        <v>1999</v>
      </c>
      <c r="F164" s="9">
        <v>2.9</v>
      </c>
    </row>
    <row r="165" spans="1:10" x14ac:dyDescent="0.3">
      <c r="A165" s="9"/>
      <c r="B165" s="6" t="s">
        <v>185</v>
      </c>
      <c r="C165" s="12" t="s">
        <v>183</v>
      </c>
      <c r="D165" s="12" t="s">
        <v>184</v>
      </c>
      <c r="E165" s="12">
        <v>1997</v>
      </c>
      <c r="F165" s="12">
        <v>7.3</v>
      </c>
      <c r="G165" s="4"/>
      <c r="H165" s="4"/>
      <c r="I165" s="4">
        <v>3</v>
      </c>
      <c r="J165" s="4">
        <v>21.9</v>
      </c>
    </row>
    <row r="166" spans="1:10" x14ac:dyDescent="0.3">
      <c r="A166" s="9"/>
      <c r="B166" s="7" t="s">
        <v>186</v>
      </c>
      <c r="C166" s="10" t="s">
        <v>183</v>
      </c>
      <c r="D166" s="10" t="s">
        <v>184</v>
      </c>
      <c r="E166" s="10">
        <v>1997</v>
      </c>
      <c r="F166" s="10">
        <v>7.3</v>
      </c>
    </row>
    <row r="167" spans="1:10" x14ac:dyDescent="0.3">
      <c r="A167" s="9"/>
      <c r="B167" s="7" t="s">
        <v>187</v>
      </c>
      <c r="C167" s="10" t="s">
        <v>183</v>
      </c>
      <c r="D167" s="10" t="s">
        <v>184</v>
      </c>
      <c r="E167" s="10">
        <v>1997</v>
      </c>
      <c r="F167" s="10">
        <v>7.3</v>
      </c>
    </row>
    <row r="168" spans="1:10" x14ac:dyDescent="0.3">
      <c r="A168" s="9"/>
      <c r="B168" s="6" t="s">
        <v>190</v>
      </c>
      <c r="C168" s="12" t="s">
        <v>188</v>
      </c>
      <c r="D168" s="12" t="s">
        <v>189</v>
      </c>
      <c r="E168" s="12">
        <v>1995</v>
      </c>
      <c r="F168" s="12">
        <v>0.25</v>
      </c>
      <c r="G168" s="4"/>
      <c r="H168" s="4"/>
      <c r="I168" s="4">
        <v>4</v>
      </c>
      <c r="J168" s="4">
        <v>1</v>
      </c>
    </row>
    <row r="169" spans="1:10" x14ac:dyDescent="0.3">
      <c r="A169" s="9"/>
      <c r="B169" s="7" t="s">
        <v>191</v>
      </c>
      <c r="C169" s="9" t="s">
        <v>188</v>
      </c>
      <c r="D169" s="9" t="s">
        <v>189</v>
      </c>
      <c r="E169" s="9">
        <v>1995</v>
      </c>
      <c r="F169" s="9">
        <v>0.25</v>
      </c>
    </row>
    <row r="170" spans="1:10" x14ac:dyDescent="0.3">
      <c r="A170" s="9"/>
      <c r="B170" s="7" t="s">
        <v>192</v>
      </c>
      <c r="C170" s="9" t="s">
        <v>188</v>
      </c>
      <c r="D170" s="9" t="s">
        <v>189</v>
      </c>
      <c r="E170" s="9">
        <v>1995</v>
      </c>
      <c r="F170" s="9">
        <v>0.25</v>
      </c>
    </row>
    <row r="171" spans="1:10" x14ac:dyDescent="0.3">
      <c r="A171" s="9"/>
      <c r="B171" s="7" t="s">
        <v>193</v>
      </c>
      <c r="C171" s="9" t="s">
        <v>188</v>
      </c>
      <c r="D171" s="9" t="s">
        <v>189</v>
      </c>
      <c r="E171" s="9">
        <v>1995</v>
      </c>
      <c r="F171" s="9">
        <v>0.25</v>
      </c>
    </row>
    <row r="172" spans="1:10" x14ac:dyDescent="0.3">
      <c r="A172" s="9"/>
      <c r="B172" s="6" t="s">
        <v>194</v>
      </c>
      <c r="C172" s="12" t="s">
        <v>236</v>
      </c>
      <c r="D172" s="12" t="s">
        <v>197</v>
      </c>
      <c r="E172" s="12">
        <v>1998</v>
      </c>
      <c r="F172" s="12">
        <v>4.5</v>
      </c>
      <c r="G172" s="4"/>
      <c r="H172" s="4"/>
      <c r="I172" s="4">
        <v>3</v>
      </c>
      <c r="J172" s="4">
        <v>13.5</v>
      </c>
    </row>
    <row r="173" spans="1:10" x14ac:dyDescent="0.3">
      <c r="A173" s="9"/>
      <c r="B173" s="7" t="s">
        <v>195</v>
      </c>
      <c r="C173" s="9" t="s">
        <v>236</v>
      </c>
      <c r="D173" s="9" t="s">
        <v>197</v>
      </c>
      <c r="E173" s="9">
        <v>1998</v>
      </c>
      <c r="F173" s="9">
        <v>4.5</v>
      </c>
    </row>
    <row r="174" spans="1:10" x14ac:dyDescent="0.3">
      <c r="A174" s="9"/>
      <c r="B174" s="7" t="s">
        <v>196</v>
      </c>
      <c r="C174" s="9" t="s">
        <v>236</v>
      </c>
      <c r="D174" s="9" t="s">
        <v>197</v>
      </c>
      <c r="E174" s="9">
        <v>1998</v>
      </c>
      <c r="F174" s="9">
        <v>4.5</v>
      </c>
    </row>
    <row r="175" spans="1:10" x14ac:dyDescent="0.3">
      <c r="A175" s="9"/>
      <c r="B175" s="6" t="s">
        <v>200</v>
      </c>
      <c r="C175" s="12" t="s">
        <v>198</v>
      </c>
      <c r="D175" s="12" t="s">
        <v>199</v>
      </c>
      <c r="E175" s="12">
        <v>1995</v>
      </c>
      <c r="F175" s="12">
        <v>3.4</v>
      </c>
      <c r="G175" s="4"/>
      <c r="H175" s="4"/>
      <c r="I175" s="4">
        <v>3</v>
      </c>
      <c r="J175" s="4">
        <v>10.199999999999999</v>
      </c>
    </row>
    <row r="176" spans="1:10" x14ac:dyDescent="0.3">
      <c r="A176" s="9"/>
      <c r="B176" s="7" t="s">
        <v>201</v>
      </c>
      <c r="C176" s="9" t="s">
        <v>198</v>
      </c>
      <c r="D176" s="9" t="s">
        <v>199</v>
      </c>
      <c r="E176" s="9">
        <v>1995</v>
      </c>
      <c r="F176" s="9">
        <v>3.4</v>
      </c>
    </row>
    <row r="177" spans="1:10" x14ac:dyDescent="0.3">
      <c r="A177" s="9"/>
      <c r="B177" s="7" t="s">
        <v>202</v>
      </c>
      <c r="C177" s="9" t="s">
        <v>198</v>
      </c>
      <c r="D177" s="9" t="s">
        <v>199</v>
      </c>
      <c r="E177" s="9">
        <v>1995</v>
      </c>
      <c r="F177" s="9">
        <v>3.4</v>
      </c>
    </row>
    <row r="178" spans="1:10" x14ac:dyDescent="0.3">
      <c r="A178" s="9"/>
      <c r="B178" s="6" t="s">
        <v>203</v>
      </c>
      <c r="C178" s="12" t="s">
        <v>198</v>
      </c>
      <c r="D178" s="12" t="s">
        <v>209</v>
      </c>
      <c r="E178" s="12">
        <v>1995</v>
      </c>
      <c r="F178" s="12">
        <v>3.4</v>
      </c>
      <c r="G178" s="4"/>
      <c r="H178" s="4"/>
      <c r="I178" s="4">
        <v>3</v>
      </c>
      <c r="J178" s="4">
        <v>10.199999999999999</v>
      </c>
    </row>
    <row r="179" spans="1:10" x14ac:dyDescent="0.3">
      <c r="A179" s="9"/>
      <c r="B179" s="7" t="s">
        <v>204</v>
      </c>
      <c r="C179" s="9" t="s">
        <v>198</v>
      </c>
      <c r="D179" s="9" t="s">
        <v>209</v>
      </c>
      <c r="E179" s="9">
        <v>1995</v>
      </c>
      <c r="F179" s="9">
        <v>3.4</v>
      </c>
    </row>
    <row r="180" spans="1:10" x14ac:dyDescent="0.3">
      <c r="A180" s="9"/>
      <c r="B180" s="7" t="s">
        <v>205</v>
      </c>
      <c r="C180" s="9" t="s">
        <v>198</v>
      </c>
      <c r="D180" s="9" t="s">
        <v>209</v>
      </c>
      <c r="E180" s="9">
        <v>1995</v>
      </c>
      <c r="F180" s="9">
        <v>3.4</v>
      </c>
    </row>
    <row r="181" spans="1:10" x14ac:dyDescent="0.3">
      <c r="A181" s="9"/>
      <c r="B181" s="6" t="s">
        <v>206</v>
      </c>
      <c r="C181" s="12" t="s">
        <v>198</v>
      </c>
      <c r="D181" s="12" t="s">
        <v>210</v>
      </c>
      <c r="E181" s="12">
        <v>1995</v>
      </c>
      <c r="F181" s="12">
        <v>3.2</v>
      </c>
      <c r="G181" s="4"/>
      <c r="H181" s="4"/>
      <c r="I181" s="4">
        <v>3</v>
      </c>
      <c r="J181" s="4">
        <v>9.6</v>
      </c>
    </row>
    <row r="182" spans="1:10" x14ac:dyDescent="0.3">
      <c r="A182" s="9"/>
      <c r="B182" s="7" t="s">
        <v>207</v>
      </c>
      <c r="C182" s="9" t="s">
        <v>198</v>
      </c>
      <c r="D182" s="9" t="s">
        <v>210</v>
      </c>
      <c r="E182" s="9">
        <v>1995</v>
      </c>
      <c r="F182" s="9">
        <v>3.2</v>
      </c>
    </row>
    <row r="183" spans="1:10" x14ac:dyDescent="0.3">
      <c r="A183" s="9"/>
      <c r="B183" s="7" t="s">
        <v>208</v>
      </c>
      <c r="C183" s="9" t="s">
        <v>198</v>
      </c>
      <c r="D183" s="9" t="s">
        <v>210</v>
      </c>
      <c r="E183" s="9">
        <v>1995</v>
      </c>
      <c r="F183" s="9">
        <v>3.2</v>
      </c>
    </row>
    <row r="184" spans="1:10" x14ac:dyDescent="0.3">
      <c r="A184" s="9"/>
      <c r="B184" s="6" t="s">
        <v>213</v>
      </c>
      <c r="C184" s="12" t="s">
        <v>211</v>
      </c>
      <c r="D184" s="12" t="s">
        <v>212</v>
      </c>
      <c r="E184" s="12">
        <v>2001</v>
      </c>
      <c r="F184" s="12">
        <v>14</v>
      </c>
      <c r="G184" s="4"/>
      <c r="H184" s="4"/>
      <c r="I184" s="4">
        <v>2</v>
      </c>
      <c r="J184" s="4">
        <v>28</v>
      </c>
    </row>
    <row r="185" spans="1:10" x14ac:dyDescent="0.3">
      <c r="A185" s="9"/>
      <c r="B185" s="7" t="s">
        <v>214</v>
      </c>
      <c r="C185" s="9" t="s">
        <v>211</v>
      </c>
      <c r="D185" s="9" t="s">
        <v>212</v>
      </c>
      <c r="E185" s="9"/>
      <c r="F185" s="9">
        <v>14</v>
      </c>
    </row>
    <row r="186" spans="1:10" x14ac:dyDescent="0.3">
      <c r="A186" s="9"/>
      <c r="B186" s="7" t="s">
        <v>215</v>
      </c>
      <c r="C186" s="9" t="s">
        <v>234</v>
      </c>
      <c r="D186" s="9" t="s">
        <v>231</v>
      </c>
      <c r="E186" s="9">
        <v>2001</v>
      </c>
      <c r="F186" s="9">
        <v>8</v>
      </c>
      <c r="I186">
        <v>3</v>
      </c>
      <c r="J186">
        <v>24</v>
      </c>
    </row>
    <row r="187" spans="1:10" x14ac:dyDescent="0.3">
      <c r="A187" s="9"/>
      <c r="B187" s="7" t="s">
        <v>216</v>
      </c>
      <c r="C187" s="9" t="s">
        <v>234</v>
      </c>
      <c r="D187" s="9" t="s">
        <v>231</v>
      </c>
      <c r="E187" s="9">
        <v>2001</v>
      </c>
      <c r="F187" s="9">
        <v>8</v>
      </c>
    </row>
    <row r="188" spans="1:10" x14ac:dyDescent="0.3">
      <c r="A188" s="9"/>
      <c r="B188" s="7" t="s">
        <v>217</v>
      </c>
      <c r="C188" s="9" t="s">
        <v>234</v>
      </c>
      <c r="D188" s="9" t="s">
        <v>231</v>
      </c>
      <c r="E188" s="9">
        <v>2001</v>
      </c>
      <c r="F188" s="9">
        <v>8</v>
      </c>
    </row>
    <row r="189" spans="1:10" x14ac:dyDescent="0.3">
      <c r="A189" s="9"/>
      <c r="B189" s="6" t="s">
        <v>218</v>
      </c>
      <c r="C189" s="12" t="s">
        <v>232</v>
      </c>
      <c r="D189" s="12" t="s">
        <v>233</v>
      </c>
      <c r="E189" s="12">
        <v>1993</v>
      </c>
      <c r="F189" s="12">
        <v>7</v>
      </c>
      <c r="G189" s="4"/>
      <c r="H189" s="4"/>
      <c r="I189" s="4">
        <v>2</v>
      </c>
      <c r="J189" s="4">
        <v>14</v>
      </c>
    </row>
    <row r="190" spans="1:10" x14ac:dyDescent="0.3">
      <c r="A190" s="9"/>
      <c r="B190" s="7" t="s">
        <v>219</v>
      </c>
      <c r="C190" s="9" t="s">
        <v>232</v>
      </c>
      <c r="D190" s="9" t="s">
        <v>233</v>
      </c>
      <c r="E190" s="9">
        <v>1993</v>
      </c>
      <c r="F190" s="9">
        <v>7</v>
      </c>
    </row>
    <row r="191" spans="1:10" x14ac:dyDescent="0.3">
      <c r="A191" s="9"/>
      <c r="B191" s="6" t="s">
        <v>220</v>
      </c>
      <c r="C191" s="12" t="s">
        <v>235</v>
      </c>
      <c r="D191" s="12" t="s">
        <v>242</v>
      </c>
      <c r="E191" s="12">
        <v>1994</v>
      </c>
      <c r="F191" s="12">
        <v>0.28000000000000003</v>
      </c>
      <c r="G191" s="4"/>
      <c r="H191" s="4"/>
      <c r="I191" s="4">
        <v>5</v>
      </c>
      <c r="J191" s="4">
        <v>1.4</v>
      </c>
    </row>
    <row r="192" spans="1:10" x14ac:dyDescent="0.3">
      <c r="A192" s="9"/>
      <c r="B192" s="7" t="s">
        <v>221</v>
      </c>
      <c r="C192" s="10" t="s">
        <v>235</v>
      </c>
      <c r="D192" s="9" t="s">
        <v>242</v>
      </c>
      <c r="E192" s="9">
        <v>1994</v>
      </c>
      <c r="F192" s="9">
        <v>0.28000000000000003</v>
      </c>
    </row>
    <row r="193" spans="1:10" x14ac:dyDescent="0.3">
      <c r="A193" s="9"/>
      <c r="B193" s="7" t="s">
        <v>222</v>
      </c>
      <c r="C193" s="10" t="s">
        <v>235</v>
      </c>
      <c r="D193" s="9" t="s">
        <v>242</v>
      </c>
      <c r="E193" s="9">
        <v>1994</v>
      </c>
      <c r="F193" s="9">
        <v>0.28000000000000003</v>
      </c>
    </row>
    <row r="194" spans="1:10" x14ac:dyDescent="0.3">
      <c r="A194" s="9"/>
      <c r="B194" s="7" t="s">
        <v>223</v>
      </c>
      <c r="C194" s="10" t="s">
        <v>235</v>
      </c>
      <c r="D194" s="9" t="s">
        <v>242</v>
      </c>
      <c r="E194" s="9">
        <v>1994</v>
      </c>
      <c r="F194" s="9">
        <v>0.28000000000000003</v>
      </c>
    </row>
    <row r="195" spans="1:10" x14ac:dyDescent="0.3">
      <c r="A195" s="9"/>
      <c r="B195" s="7" t="s">
        <v>224</v>
      </c>
      <c r="C195" s="10" t="s">
        <v>235</v>
      </c>
      <c r="D195" s="9" t="s">
        <v>242</v>
      </c>
      <c r="E195" s="9">
        <v>1994</v>
      </c>
      <c r="F195" s="9">
        <v>0.28000000000000003</v>
      </c>
    </row>
    <row r="196" spans="1:10" x14ac:dyDescent="0.3">
      <c r="A196" s="9"/>
      <c r="B196" s="6" t="s">
        <v>225</v>
      </c>
      <c r="C196" s="12" t="s">
        <v>241</v>
      </c>
      <c r="D196" s="12" t="s">
        <v>243</v>
      </c>
      <c r="E196" s="12">
        <v>2002</v>
      </c>
      <c r="F196" s="12">
        <v>12</v>
      </c>
      <c r="G196" s="4"/>
      <c r="H196" s="4"/>
      <c r="I196" s="4">
        <v>3</v>
      </c>
      <c r="J196" s="4">
        <v>36</v>
      </c>
    </row>
    <row r="197" spans="1:10" x14ac:dyDescent="0.3">
      <c r="A197" s="9"/>
      <c r="B197" s="7" t="s">
        <v>226</v>
      </c>
      <c r="C197" s="9" t="s">
        <v>241</v>
      </c>
      <c r="D197" s="10" t="s">
        <v>243</v>
      </c>
      <c r="E197" s="9">
        <v>2002</v>
      </c>
      <c r="F197" s="9">
        <v>12</v>
      </c>
      <c r="G197" s="20"/>
      <c r="H197" s="9"/>
      <c r="I197" s="9"/>
      <c r="J197" s="9"/>
    </row>
    <row r="198" spans="1:10" x14ac:dyDescent="0.3">
      <c r="A198" s="9"/>
      <c r="B198" s="7" t="s">
        <v>227</v>
      </c>
      <c r="C198" s="9" t="s">
        <v>241</v>
      </c>
      <c r="D198" s="10" t="s">
        <v>243</v>
      </c>
      <c r="E198" s="9">
        <v>2002</v>
      </c>
      <c r="F198" s="9">
        <v>12</v>
      </c>
      <c r="G198" s="20"/>
      <c r="H198" s="9"/>
      <c r="I198" s="9"/>
      <c r="J198" s="9"/>
    </row>
    <row r="199" spans="1:10" x14ac:dyDescent="0.3">
      <c r="A199" s="9"/>
      <c r="B199" s="7" t="s">
        <v>228</v>
      </c>
      <c r="C199" s="15" t="s">
        <v>244</v>
      </c>
      <c r="D199" s="15" t="s">
        <v>245</v>
      </c>
      <c r="E199" s="15">
        <v>2002</v>
      </c>
      <c r="F199" s="15">
        <v>11</v>
      </c>
      <c r="G199" s="11"/>
      <c r="H199" s="11"/>
      <c r="I199" s="11">
        <v>1</v>
      </c>
      <c r="J199" s="11">
        <v>11</v>
      </c>
    </row>
    <row r="200" spans="1:10" x14ac:dyDescent="0.3">
      <c r="A200" s="9"/>
      <c r="B200" s="7" t="s">
        <v>229</v>
      </c>
      <c r="C200" s="15" t="s">
        <v>252</v>
      </c>
      <c r="D200" s="15" t="s">
        <v>246</v>
      </c>
      <c r="E200" s="15">
        <v>2001</v>
      </c>
      <c r="F200" s="15">
        <v>6.5</v>
      </c>
      <c r="G200" s="11"/>
      <c r="H200" s="11"/>
      <c r="I200" s="11">
        <v>2</v>
      </c>
      <c r="J200" s="11">
        <v>13</v>
      </c>
    </row>
    <row r="201" spans="1:10" x14ac:dyDescent="0.3">
      <c r="A201" s="9"/>
      <c r="B201" s="7" t="s">
        <v>230</v>
      </c>
      <c r="C201" s="17" t="s">
        <v>252</v>
      </c>
      <c r="D201" s="17" t="s">
        <v>246</v>
      </c>
      <c r="E201" s="17">
        <v>2001</v>
      </c>
      <c r="F201" s="17">
        <v>6.5</v>
      </c>
    </row>
    <row r="202" spans="1:10" x14ac:dyDescent="0.3">
      <c r="A202" s="9"/>
      <c r="B202" s="7" t="s">
        <v>247</v>
      </c>
      <c r="C202" s="12" t="s">
        <v>251</v>
      </c>
      <c r="D202" s="12" t="s">
        <v>253</v>
      </c>
      <c r="E202" s="12">
        <v>1997</v>
      </c>
      <c r="F202" s="12">
        <v>1.4</v>
      </c>
      <c r="G202" s="4"/>
      <c r="H202" s="4"/>
      <c r="I202" s="4">
        <v>3</v>
      </c>
      <c r="J202" s="4">
        <v>4.2</v>
      </c>
    </row>
    <row r="203" spans="1:10" x14ac:dyDescent="0.3">
      <c r="A203" s="9"/>
      <c r="B203" s="7" t="s">
        <v>248</v>
      </c>
      <c r="C203" s="9" t="s">
        <v>251</v>
      </c>
      <c r="D203" s="9" t="s">
        <v>253</v>
      </c>
      <c r="E203" s="9">
        <v>1997</v>
      </c>
      <c r="F203" s="9">
        <v>1.4</v>
      </c>
    </row>
    <row r="204" spans="1:10" x14ac:dyDescent="0.3">
      <c r="A204" s="9"/>
      <c r="B204" s="7" t="s">
        <v>249</v>
      </c>
      <c r="C204" s="9" t="s">
        <v>251</v>
      </c>
      <c r="D204" s="9" t="s">
        <v>253</v>
      </c>
      <c r="E204" s="9">
        <v>1997</v>
      </c>
      <c r="F204" s="9">
        <v>1.4</v>
      </c>
    </row>
    <row r="205" spans="1:10" x14ac:dyDescent="0.3">
      <c r="A205" s="9"/>
      <c r="B205" s="6" t="s">
        <v>250</v>
      </c>
      <c r="C205" s="12" t="s">
        <v>256</v>
      </c>
      <c r="D205" s="12" t="s">
        <v>257</v>
      </c>
      <c r="E205" s="12">
        <v>1997</v>
      </c>
      <c r="F205" s="12">
        <v>12</v>
      </c>
      <c r="G205" s="4"/>
      <c r="H205" s="4"/>
      <c r="I205" s="4">
        <v>1</v>
      </c>
      <c r="J205" s="4">
        <v>12</v>
      </c>
    </row>
    <row r="206" spans="1:10" x14ac:dyDescent="0.3">
      <c r="A206" s="9"/>
      <c r="B206" s="7" t="s">
        <v>254</v>
      </c>
      <c r="C206" s="9" t="s">
        <v>183</v>
      </c>
      <c r="D206" s="9" t="s">
        <v>255</v>
      </c>
      <c r="E206" s="9">
        <v>2002</v>
      </c>
      <c r="F206" s="9">
        <v>5.22</v>
      </c>
      <c r="I206">
        <v>1</v>
      </c>
      <c r="J206">
        <v>5.22</v>
      </c>
    </row>
    <row r="207" spans="1:10" x14ac:dyDescent="0.3">
      <c r="A207" s="9"/>
      <c r="B207" s="6" t="s">
        <v>259</v>
      </c>
      <c r="C207" s="12" t="s">
        <v>270</v>
      </c>
      <c r="D207" s="21" t="s">
        <v>260</v>
      </c>
      <c r="E207" s="12">
        <v>2002</v>
      </c>
      <c r="F207" s="12">
        <v>8.9700000000000006</v>
      </c>
      <c r="G207" s="4"/>
      <c r="H207" s="4"/>
      <c r="I207" s="4">
        <v>10</v>
      </c>
      <c r="J207" s="4">
        <v>89.7</v>
      </c>
    </row>
    <row r="208" spans="1:10" x14ac:dyDescent="0.3">
      <c r="A208" s="9"/>
      <c r="B208" s="5" t="s">
        <v>261</v>
      </c>
      <c r="C208" s="9" t="s">
        <v>270</v>
      </c>
      <c r="D208" s="22" t="s">
        <v>260</v>
      </c>
      <c r="E208" s="9">
        <v>2002</v>
      </c>
      <c r="F208" s="9">
        <v>8.9700000000000006</v>
      </c>
    </row>
    <row r="209" spans="1:10" x14ac:dyDescent="0.3">
      <c r="A209" s="9"/>
      <c r="B209" s="5" t="s">
        <v>262</v>
      </c>
      <c r="C209" s="9" t="s">
        <v>270</v>
      </c>
      <c r="D209" s="22" t="s">
        <v>260</v>
      </c>
      <c r="E209" s="9">
        <v>2002</v>
      </c>
      <c r="F209" s="9">
        <v>8.9700000000000006</v>
      </c>
    </row>
    <row r="210" spans="1:10" x14ac:dyDescent="0.3">
      <c r="A210" s="9"/>
      <c r="B210" s="5" t="s">
        <v>263</v>
      </c>
      <c r="C210" s="9" t="s">
        <v>270</v>
      </c>
      <c r="D210" s="22" t="s">
        <v>260</v>
      </c>
      <c r="E210" s="9">
        <v>2002</v>
      </c>
      <c r="F210" s="9">
        <v>8.9700000000000006</v>
      </c>
    </row>
    <row r="211" spans="1:10" x14ac:dyDescent="0.3">
      <c r="A211" s="9"/>
      <c r="B211" s="5" t="s">
        <v>264</v>
      </c>
      <c r="C211" s="9" t="s">
        <v>270</v>
      </c>
      <c r="D211" s="22" t="s">
        <v>260</v>
      </c>
      <c r="E211" s="9">
        <v>2002</v>
      </c>
      <c r="F211" s="9">
        <v>8.9700000000000006</v>
      </c>
    </row>
    <row r="212" spans="1:10" x14ac:dyDescent="0.3">
      <c r="A212" s="9"/>
      <c r="B212" s="5" t="s">
        <v>265</v>
      </c>
      <c r="C212" s="9" t="s">
        <v>270</v>
      </c>
      <c r="D212" s="22" t="s">
        <v>260</v>
      </c>
      <c r="E212" s="9">
        <v>2002</v>
      </c>
      <c r="F212" s="9">
        <v>8.9700000000000006</v>
      </c>
    </row>
    <row r="213" spans="1:10" x14ac:dyDescent="0.3">
      <c r="A213" s="9"/>
      <c r="B213" s="5" t="s">
        <v>266</v>
      </c>
      <c r="C213" s="9" t="s">
        <v>270</v>
      </c>
      <c r="D213" s="22" t="s">
        <v>260</v>
      </c>
      <c r="E213" s="9">
        <v>2002</v>
      </c>
      <c r="F213" s="9">
        <v>8.9700000000000006</v>
      </c>
    </row>
    <row r="214" spans="1:10" x14ac:dyDescent="0.3">
      <c r="A214" s="9"/>
      <c r="B214" s="5" t="s">
        <v>267</v>
      </c>
      <c r="C214" s="9" t="s">
        <v>270</v>
      </c>
      <c r="D214" s="22" t="s">
        <v>260</v>
      </c>
      <c r="E214" s="9">
        <v>2002</v>
      </c>
      <c r="F214" s="9">
        <v>8.9700000000000006</v>
      </c>
    </row>
    <row r="215" spans="1:10" x14ac:dyDescent="0.3">
      <c r="A215" s="9"/>
      <c r="B215" s="5" t="s">
        <v>268</v>
      </c>
      <c r="C215" s="9" t="s">
        <v>270</v>
      </c>
      <c r="D215" s="22" t="s">
        <v>260</v>
      </c>
      <c r="E215" s="9">
        <v>2002</v>
      </c>
      <c r="F215" s="9">
        <v>8.9700000000000006</v>
      </c>
    </row>
    <row r="216" spans="1:10" x14ac:dyDescent="0.3">
      <c r="A216" s="9"/>
      <c r="B216" s="5" t="s">
        <v>269</v>
      </c>
      <c r="C216" s="9" t="s">
        <v>270</v>
      </c>
      <c r="D216" s="22" t="s">
        <v>260</v>
      </c>
      <c r="E216" s="9">
        <v>2002</v>
      </c>
      <c r="F216" s="9">
        <v>8.9700000000000006</v>
      </c>
    </row>
    <row r="217" spans="1:10" x14ac:dyDescent="0.3">
      <c r="A217" s="9"/>
      <c r="B217" s="44" t="s">
        <v>273</v>
      </c>
      <c r="C217" s="12" t="s">
        <v>271</v>
      </c>
      <c r="D217" s="21" t="s">
        <v>272</v>
      </c>
      <c r="E217" s="12">
        <v>2002</v>
      </c>
      <c r="F217" s="12">
        <v>5.99</v>
      </c>
      <c r="G217" s="4"/>
      <c r="H217" s="4"/>
      <c r="I217" s="4">
        <v>15</v>
      </c>
      <c r="J217" s="4">
        <v>89.85</v>
      </c>
    </row>
    <row r="218" spans="1:10" x14ac:dyDescent="0.3">
      <c r="A218" s="9"/>
      <c r="B218" s="44" t="s">
        <v>274</v>
      </c>
      <c r="C218" s="9" t="s">
        <v>271</v>
      </c>
      <c r="D218" s="22" t="s">
        <v>272</v>
      </c>
      <c r="E218" s="9">
        <v>2002</v>
      </c>
      <c r="F218" s="9">
        <v>5.99</v>
      </c>
    </row>
    <row r="219" spans="1:10" x14ac:dyDescent="0.3">
      <c r="A219" s="9"/>
      <c r="B219" s="44" t="s">
        <v>275</v>
      </c>
      <c r="C219" s="9" t="s">
        <v>271</v>
      </c>
      <c r="D219" s="22" t="s">
        <v>272</v>
      </c>
      <c r="E219" s="9">
        <v>2002</v>
      </c>
      <c r="F219" s="9">
        <v>5.99</v>
      </c>
    </row>
    <row r="220" spans="1:10" x14ac:dyDescent="0.3">
      <c r="A220" s="9"/>
      <c r="B220" s="44" t="s">
        <v>276</v>
      </c>
      <c r="C220" s="9" t="s">
        <v>271</v>
      </c>
      <c r="D220" s="22" t="s">
        <v>272</v>
      </c>
      <c r="E220" s="9">
        <v>2002</v>
      </c>
      <c r="F220" s="9">
        <v>5.99</v>
      </c>
    </row>
    <row r="221" spans="1:10" x14ac:dyDescent="0.3">
      <c r="A221" s="9"/>
      <c r="B221" s="44" t="s">
        <v>277</v>
      </c>
      <c r="C221" s="9" t="s">
        <v>271</v>
      </c>
      <c r="D221" s="22" t="s">
        <v>272</v>
      </c>
      <c r="E221" s="9">
        <v>2002</v>
      </c>
      <c r="F221" s="9">
        <v>5.99</v>
      </c>
    </row>
    <row r="222" spans="1:10" x14ac:dyDescent="0.3">
      <c r="A222" s="9"/>
      <c r="B222" s="44" t="s">
        <v>278</v>
      </c>
      <c r="C222" s="9" t="s">
        <v>271</v>
      </c>
      <c r="D222" s="22" t="s">
        <v>272</v>
      </c>
      <c r="E222" s="9">
        <v>2002</v>
      </c>
      <c r="F222" s="9">
        <v>5.99</v>
      </c>
    </row>
    <row r="223" spans="1:10" x14ac:dyDescent="0.3">
      <c r="A223" s="9"/>
      <c r="B223" s="44" t="s">
        <v>279</v>
      </c>
      <c r="C223" s="9" t="s">
        <v>271</v>
      </c>
      <c r="D223" s="22" t="s">
        <v>272</v>
      </c>
      <c r="E223" s="9">
        <v>2002</v>
      </c>
      <c r="F223" s="9">
        <v>5.99</v>
      </c>
    </row>
    <row r="224" spans="1:10" x14ac:dyDescent="0.3">
      <c r="A224" s="9"/>
      <c r="B224" s="44" t="s">
        <v>280</v>
      </c>
      <c r="C224" s="9" t="s">
        <v>271</v>
      </c>
      <c r="D224" s="22" t="s">
        <v>272</v>
      </c>
      <c r="E224" s="9">
        <v>2002</v>
      </c>
      <c r="F224" s="9">
        <v>5.99</v>
      </c>
    </row>
    <row r="225" spans="1:10" x14ac:dyDescent="0.3">
      <c r="A225" s="9"/>
      <c r="B225" s="44" t="s">
        <v>281</v>
      </c>
      <c r="C225" s="9" t="s">
        <v>271</v>
      </c>
      <c r="D225" s="22" t="s">
        <v>272</v>
      </c>
      <c r="E225" s="9">
        <v>2002</v>
      </c>
      <c r="F225" s="9">
        <v>5.99</v>
      </c>
    </row>
    <row r="226" spans="1:10" x14ac:dyDescent="0.3">
      <c r="A226" s="9"/>
      <c r="B226" s="44" t="s">
        <v>282</v>
      </c>
      <c r="C226" s="9" t="s">
        <v>271</v>
      </c>
      <c r="D226" s="22" t="s">
        <v>272</v>
      </c>
      <c r="E226" s="9">
        <v>2002</v>
      </c>
      <c r="F226" s="9">
        <v>5.99</v>
      </c>
    </row>
    <row r="227" spans="1:10" x14ac:dyDescent="0.3">
      <c r="A227" s="9"/>
      <c r="B227" s="44" t="s">
        <v>283</v>
      </c>
      <c r="C227" s="9" t="s">
        <v>271</v>
      </c>
      <c r="D227" s="22" t="s">
        <v>272</v>
      </c>
      <c r="E227" s="9">
        <v>2002</v>
      </c>
      <c r="F227" s="9">
        <v>5.99</v>
      </c>
    </row>
    <row r="228" spans="1:10" x14ac:dyDescent="0.3">
      <c r="A228" s="9"/>
      <c r="B228" s="44" t="s">
        <v>284</v>
      </c>
      <c r="C228" s="9" t="s">
        <v>271</v>
      </c>
      <c r="D228" s="22" t="s">
        <v>272</v>
      </c>
      <c r="E228" s="9">
        <v>2002</v>
      </c>
      <c r="F228" s="9">
        <v>5.99</v>
      </c>
    </row>
    <row r="229" spans="1:10" x14ac:dyDescent="0.3">
      <c r="A229" s="9"/>
      <c r="B229" s="44" t="s">
        <v>285</v>
      </c>
      <c r="C229" s="9" t="s">
        <v>271</v>
      </c>
      <c r="D229" s="22" t="s">
        <v>272</v>
      </c>
      <c r="E229" s="9">
        <v>2002</v>
      </c>
      <c r="F229" s="9">
        <v>5.99</v>
      </c>
    </row>
    <row r="230" spans="1:10" x14ac:dyDescent="0.3">
      <c r="A230" s="9"/>
      <c r="B230" s="44" t="s">
        <v>286</v>
      </c>
      <c r="C230" s="9" t="s">
        <v>271</v>
      </c>
      <c r="D230" s="22" t="s">
        <v>272</v>
      </c>
      <c r="E230" s="9">
        <v>2002</v>
      </c>
      <c r="F230" s="9">
        <v>5.99</v>
      </c>
    </row>
    <row r="231" spans="1:10" x14ac:dyDescent="0.3">
      <c r="A231" s="9"/>
      <c r="B231" s="44" t="s">
        <v>287</v>
      </c>
      <c r="C231" s="9" t="s">
        <v>271</v>
      </c>
      <c r="D231" s="22" t="s">
        <v>272</v>
      </c>
      <c r="E231" s="9">
        <v>2002</v>
      </c>
      <c r="F231" s="9">
        <v>5.99</v>
      </c>
    </row>
    <row r="232" spans="1:10" x14ac:dyDescent="0.3">
      <c r="A232" s="9"/>
      <c r="B232" s="5" t="s">
        <v>293</v>
      </c>
      <c r="C232" s="9" t="s">
        <v>291</v>
      </c>
      <c r="D232" s="22" t="s">
        <v>292</v>
      </c>
      <c r="E232" s="9">
        <v>2002</v>
      </c>
      <c r="F232" s="9">
        <v>27</v>
      </c>
      <c r="I232">
        <v>1</v>
      </c>
      <c r="J232" s="9">
        <v>27</v>
      </c>
    </row>
    <row r="233" spans="1:10" x14ac:dyDescent="0.3">
      <c r="A233" s="9"/>
      <c r="B233" s="5" t="s">
        <v>296</v>
      </c>
      <c r="C233" s="9" t="s">
        <v>294</v>
      </c>
      <c r="D233" s="22" t="s">
        <v>295</v>
      </c>
      <c r="E233" s="9">
        <v>2002</v>
      </c>
      <c r="F233" s="9">
        <v>17</v>
      </c>
      <c r="I233">
        <v>1</v>
      </c>
      <c r="J233" s="9">
        <v>17</v>
      </c>
    </row>
    <row r="234" spans="1:10" x14ac:dyDescent="0.3">
      <c r="A234" s="9"/>
      <c r="B234" s="5" t="s">
        <v>299</v>
      </c>
      <c r="C234" s="9" t="s">
        <v>297</v>
      </c>
      <c r="D234" s="22" t="s">
        <v>298</v>
      </c>
      <c r="E234" s="9">
        <v>2002</v>
      </c>
      <c r="F234" s="9">
        <v>16</v>
      </c>
      <c r="I234">
        <v>1</v>
      </c>
      <c r="J234" s="9">
        <v>16</v>
      </c>
    </row>
    <row r="235" spans="1:10" x14ac:dyDescent="0.3">
      <c r="A235" s="9"/>
      <c r="B235" s="5" t="s">
        <v>300</v>
      </c>
      <c r="C235" s="9" t="s">
        <v>294</v>
      </c>
      <c r="D235" s="22" t="s">
        <v>307</v>
      </c>
      <c r="E235" s="9">
        <v>2002</v>
      </c>
      <c r="F235" s="9">
        <v>19</v>
      </c>
      <c r="I235">
        <v>1</v>
      </c>
      <c r="J235" s="9">
        <v>19</v>
      </c>
    </row>
    <row r="236" spans="1:10" x14ac:dyDescent="0.3">
      <c r="A236" s="9"/>
      <c r="B236" s="5" t="s">
        <v>301</v>
      </c>
      <c r="C236" s="9" t="s">
        <v>309</v>
      </c>
      <c r="D236" s="22" t="s">
        <v>310</v>
      </c>
      <c r="E236" s="9">
        <v>2002</v>
      </c>
      <c r="F236" s="9">
        <v>24</v>
      </c>
      <c r="I236">
        <v>1</v>
      </c>
      <c r="J236" s="9">
        <v>24</v>
      </c>
    </row>
    <row r="237" spans="1:10" x14ac:dyDescent="0.3">
      <c r="A237" s="9"/>
      <c r="B237" s="5" t="s">
        <v>302</v>
      </c>
      <c r="C237" s="9" t="s">
        <v>311</v>
      </c>
      <c r="D237" s="22" t="s">
        <v>312</v>
      </c>
      <c r="E237" s="9">
        <v>2002</v>
      </c>
      <c r="F237" s="9">
        <v>18</v>
      </c>
      <c r="I237">
        <v>1</v>
      </c>
      <c r="J237" s="9">
        <v>18</v>
      </c>
    </row>
    <row r="238" spans="1:10" x14ac:dyDescent="0.3">
      <c r="A238" s="9"/>
      <c r="B238" s="5" t="s">
        <v>303</v>
      </c>
      <c r="C238" s="9" t="s">
        <v>313</v>
      </c>
      <c r="D238" s="22" t="s">
        <v>314</v>
      </c>
      <c r="E238" s="9">
        <v>2002</v>
      </c>
      <c r="F238" s="9">
        <v>15</v>
      </c>
      <c r="I238">
        <v>1</v>
      </c>
      <c r="J238" s="9">
        <v>15</v>
      </c>
    </row>
    <row r="239" spans="1:10" x14ac:dyDescent="0.3">
      <c r="A239" s="9"/>
      <c r="B239" s="5" t="s">
        <v>304</v>
      </c>
      <c r="C239" s="9" t="s">
        <v>315</v>
      </c>
      <c r="D239" s="22" t="s">
        <v>316</v>
      </c>
      <c r="E239" s="9">
        <v>2002</v>
      </c>
      <c r="F239" s="9">
        <v>15</v>
      </c>
      <c r="I239">
        <v>1</v>
      </c>
      <c r="J239" s="9">
        <v>15</v>
      </c>
    </row>
    <row r="240" spans="1:10" x14ac:dyDescent="0.3">
      <c r="A240" s="9"/>
      <c r="B240" s="5" t="s">
        <v>305</v>
      </c>
      <c r="C240" s="9" t="s">
        <v>318</v>
      </c>
      <c r="D240" s="22" t="s">
        <v>317</v>
      </c>
      <c r="E240" s="9">
        <v>2003</v>
      </c>
      <c r="F240" s="9">
        <v>18</v>
      </c>
      <c r="I240">
        <v>1</v>
      </c>
      <c r="J240" s="9">
        <v>18</v>
      </c>
    </row>
    <row r="241" spans="1:10" x14ac:dyDescent="0.3">
      <c r="A241" s="9"/>
      <c r="B241" s="5" t="s">
        <v>306</v>
      </c>
      <c r="C241" s="9" t="s">
        <v>319</v>
      </c>
      <c r="D241" s="22" t="s">
        <v>320</v>
      </c>
      <c r="E241" s="9">
        <v>2002</v>
      </c>
      <c r="F241" s="9">
        <v>25</v>
      </c>
      <c r="I241">
        <v>1</v>
      </c>
      <c r="J241" s="9">
        <v>25</v>
      </c>
    </row>
    <row r="242" spans="1:10" x14ac:dyDescent="0.3">
      <c r="A242" s="9"/>
      <c r="B242" s="5" t="s">
        <v>330</v>
      </c>
      <c r="C242" s="23" t="s">
        <v>322</v>
      </c>
      <c r="D242" s="24" t="s">
        <v>323</v>
      </c>
      <c r="E242" s="9">
        <v>2002</v>
      </c>
      <c r="F242" s="9">
        <v>20.16</v>
      </c>
      <c r="I242">
        <v>1</v>
      </c>
      <c r="J242" s="9">
        <v>20.16</v>
      </c>
    </row>
    <row r="243" spans="1:10" x14ac:dyDescent="0.3">
      <c r="A243" s="9"/>
      <c r="B243" s="5" t="s">
        <v>331</v>
      </c>
      <c r="C243" s="23" t="s">
        <v>324</v>
      </c>
      <c r="D243" s="23" t="s">
        <v>325</v>
      </c>
      <c r="E243" s="9">
        <v>2002</v>
      </c>
      <c r="F243" s="9">
        <v>30.8</v>
      </c>
      <c r="I243">
        <v>1</v>
      </c>
      <c r="J243" s="9">
        <v>30.8</v>
      </c>
    </row>
    <row r="244" spans="1:10" x14ac:dyDescent="0.3">
      <c r="A244" s="9"/>
      <c r="B244" s="5" t="s">
        <v>332</v>
      </c>
      <c r="C244" s="23" t="s">
        <v>326</v>
      </c>
      <c r="D244" s="24" t="s">
        <v>327</v>
      </c>
      <c r="E244" s="9">
        <v>2002</v>
      </c>
      <c r="F244" s="9">
        <v>17.64</v>
      </c>
      <c r="I244">
        <v>1</v>
      </c>
      <c r="J244" s="9">
        <v>17.64</v>
      </c>
    </row>
    <row r="245" spans="1:10" x14ac:dyDescent="0.3">
      <c r="A245" s="9"/>
      <c r="B245" s="5" t="s">
        <v>333</v>
      </c>
      <c r="C245" s="23" t="s">
        <v>326</v>
      </c>
      <c r="D245" s="24" t="s">
        <v>243</v>
      </c>
      <c r="E245" s="9">
        <v>2002</v>
      </c>
      <c r="F245" s="9">
        <v>21.42</v>
      </c>
      <c r="I245">
        <v>1</v>
      </c>
      <c r="J245" s="9">
        <v>21.42</v>
      </c>
    </row>
    <row r="246" spans="1:10" x14ac:dyDescent="0.3">
      <c r="A246" s="9"/>
      <c r="B246" s="5" t="s">
        <v>334</v>
      </c>
      <c r="C246" s="23" t="s">
        <v>328</v>
      </c>
      <c r="D246" s="24" t="s">
        <v>329</v>
      </c>
      <c r="E246" s="9">
        <v>2002</v>
      </c>
      <c r="F246" s="9">
        <v>16</v>
      </c>
      <c r="I246">
        <v>1</v>
      </c>
      <c r="J246" s="9">
        <v>16</v>
      </c>
    </row>
    <row r="247" spans="1:10" x14ac:dyDescent="0.3">
      <c r="A247" s="9"/>
      <c r="B247" s="6" t="s">
        <v>335</v>
      </c>
      <c r="C247" s="15" t="s">
        <v>271</v>
      </c>
      <c r="D247" s="16" t="s">
        <v>272</v>
      </c>
      <c r="E247" s="12">
        <v>2002</v>
      </c>
      <c r="F247" s="12">
        <v>5.99</v>
      </c>
      <c r="G247" s="4"/>
      <c r="H247" s="4"/>
      <c r="I247" s="4">
        <v>70</v>
      </c>
      <c r="J247" s="4">
        <v>419.3</v>
      </c>
    </row>
    <row r="248" spans="1:10" x14ac:dyDescent="0.3">
      <c r="A248" s="9"/>
      <c r="B248" s="5" t="s">
        <v>336</v>
      </c>
      <c r="C248" s="23" t="s">
        <v>271</v>
      </c>
      <c r="D248" s="24" t="s">
        <v>272</v>
      </c>
      <c r="E248" s="9">
        <v>2002</v>
      </c>
      <c r="F248" s="9">
        <v>5.99</v>
      </c>
    </row>
    <row r="249" spans="1:10" x14ac:dyDescent="0.3">
      <c r="A249" s="9"/>
      <c r="B249" s="5" t="s">
        <v>337</v>
      </c>
      <c r="C249" s="23" t="s">
        <v>271</v>
      </c>
      <c r="D249" s="24" t="s">
        <v>272</v>
      </c>
      <c r="E249" s="9">
        <v>2002</v>
      </c>
      <c r="F249" s="9">
        <v>5.99</v>
      </c>
    </row>
    <row r="250" spans="1:10" x14ac:dyDescent="0.3">
      <c r="A250" s="9"/>
      <c r="B250" s="5" t="s">
        <v>338</v>
      </c>
      <c r="C250" s="23" t="s">
        <v>271</v>
      </c>
      <c r="D250" s="24" t="s">
        <v>272</v>
      </c>
      <c r="E250" s="9">
        <v>2002</v>
      </c>
      <c r="F250" s="9">
        <v>5.99</v>
      </c>
    </row>
    <row r="251" spans="1:10" x14ac:dyDescent="0.3">
      <c r="A251" s="9"/>
      <c r="B251" s="5" t="s">
        <v>339</v>
      </c>
      <c r="C251" s="23" t="s">
        <v>271</v>
      </c>
      <c r="D251" s="24" t="s">
        <v>272</v>
      </c>
      <c r="E251" s="9">
        <v>2002</v>
      </c>
      <c r="F251" s="9">
        <v>5.99</v>
      </c>
    </row>
    <row r="252" spans="1:10" x14ac:dyDescent="0.3">
      <c r="A252" s="9"/>
      <c r="B252" s="5" t="s">
        <v>340</v>
      </c>
      <c r="C252" s="23" t="s">
        <v>271</v>
      </c>
      <c r="D252" s="24" t="s">
        <v>272</v>
      </c>
      <c r="E252" s="9">
        <v>2002</v>
      </c>
      <c r="F252" s="9">
        <v>5.99</v>
      </c>
    </row>
    <row r="253" spans="1:10" x14ac:dyDescent="0.3">
      <c r="A253" s="9"/>
      <c r="B253" s="5" t="s">
        <v>341</v>
      </c>
      <c r="C253" s="23" t="s">
        <v>271</v>
      </c>
      <c r="D253" s="24" t="s">
        <v>272</v>
      </c>
      <c r="E253" s="9">
        <v>2002</v>
      </c>
      <c r="F253" s="9">
        <v>5.99</v>
      </c>
    </row>
    <row r="254" spans="1:10" x14ac:dyDescent="0.3">
      <c r="A254" s="9"/>
      <c r="B254" s="5" t="s">
        <v>342</v>
      </c>
      <c r="C254" s="23" t="s">
        <v>271</v>
      </c>
      <c r="D254" s="24" t="s">
        <v>272</v>
      </c>
      <c r="E254" s="9">
        <v>2002</v>
      </c>
      <c r="F254" s="9">
        <v>5.99</v>
      </c>
    </row>
    <row r="255" spans="1:10" x14ac:dyDescent="0.3">
      <c r="A255" s="9"/>
      <c r="B255" s="5" t="s">
        <v>343</v>
      </c>
      <c r="C255" s="23" t="s">
        <v>271</v>
      </c>
      <c r="D255" s="24" t="s">
        <v>272</v>
      </c>
      <c r="E255" s="9">
        <v>2002</v>
      </c>
      <c r="F255" s="9">
        <v>5.99</v>
      </c>
    </row>
    <row r="256" spans="1:10" x14ac:dyDescent="0.3">
      <c r="A256" s="9"/>
      <c r="B256" s="5" t="s">
        <v>344</v>
      </c>
      <c r="C256" s="23" t="s">
        <v>271</v>
      </c>
      <c r="D256" s="24" t="s">
        <v>272</v>
      </c>
      <c r="E256" s="9">
        <v>2002</v>
      </c>
      <c r="F256" s="9">
        <v>5.99</v>
      </c>
    </row>
    <row r="257" spans="1:6" x14ac:dyDescent="0.3">
      <c r="A257" s="9"/>
      <c r="B257" s="5" t="s">
        <v>345</v>
      </c>
      <c r="C257" s="23" t="s">
        <v>271</v>
      </c>
      <c r="D257" s="24" t="s">
        <v>272</v>
      </c>
      <c r="E257" s="9">
        <v>2002</v>
      </c>
      <c r="F257" s="9">
        <v>5.99</v>
      </c>
    </row>
    <row r="258" spans="1:6" x14ac:dyDescent="0.3">
      <c r="A258" s="9"/>
      <c r="B258" s="5" t="s">
        <v>346</v>
      </c>
      <c r="C258" s="23" t="s">
        <v>271</v>
      </c>
      <c r="D258" s="24" t="s">
        <v>272</v>
      </c>
      <c r="E258" s="9">
        <v>2002</v>
      </c>
      <c r="F258" s="9">
        <v>5.99</v>
      </c>
    </row>
    <row r="259" spans="1:6" x14ac:dyDescent="0.3">
      <c r="A259" s="9"/>
      <c r="B259" s="5" t="s">
        <v>347</v>
      </c>
      <c r="C259" s="23" t="s">
        <v>271</v>
      </c>
      <c r="D259" s="24" t="s">
        <v>272</v>
      </c>
      <c r="E259" s="9">
        <v>2002</v>
      </c>
      <c r="F259" s="9">
        <v>5.99</v>
      </c>
    </row>
    <row r="260" spans="1:6" x14ac:dyDescent="0.3">
      <c r="A260" s="9"/>
      <c r="B260" s="5" t="s">
        <v>348</v>
      </c>
      <c r="C260" s="23" t="s">
        <v>271</v>
      </c>
      <c r="D260" s="24" t="s">
        <v>272</v>
      </c>
      <c r="E260" s="9">
        <v>2002</v>
      </c>
      <c r="F260" s="9">
        <v>5.99</v>
      </c>
    </row>
    <row r="261" spans="1:6" x14ac:dyDescent="0.3">
      <c r="A261" s="9"/>
      <c r="B261" s="5" t="s">
        <v>349</v>
      </c>
      <c r="C261" s="23" t="s">
        <v>271</v>
      </c>
      <c r="D261" s="24" t="s">
        <v>272</v>
      </c>
      <c r="E261" s="9">
        <v>2002</v>
      </c>
      <c r="F261" s="9">
        <v>5.99</v>
      </c>
    </row>
    <row r="262" spans="1:6" x14ac:dyDescent="0.3">
      <c r="A262" s="9"/>
      <c r="B262" s="5" t="s">
        <v>350</v>
      </c>
      <c r="C262" s="23" t="s">
        <v>271</v>
      </c>
      <c r="D262" s="24" t="s">
        <v>272</v>
      </c>
      <c r="E262" s="9">
        <v>2002</v>
      </c>
      <c r="F262" s="9">
        <v>5.99</v>
      </c>
    </row>
    <row r="263" spans="1:6" x14ac:dyDescent="0.3">
      <c r="A263" s="9"/>
      <c r="B263" s="5" t="s">
        <v>351</v>
      </c>
      <c r="C263" s="23" t="s">
        <v>271</v>
      </c>
      <c r="D263" s="24" t="s">
        <v>272</v>
      </c>
      <c r="E263" s="9">
        <v>2002</v>
      </c>
      <c r="F263" s="9">
        <v>5.99</v>
      </c>
    </row>
    <row r="264" spans="1:6" x14ac:dyDescent="0.3">
      <c r="A264" s="9"/>
      <c r="B264" s="5" t="s">
        <v>352</v>
      </c>
      <c r="C264" s="23" t="s">
        <v>271</v>
      </c>
      <c r="D264" s="24" t="s">
        <v>272</v>
      </c>
      <c r="E264" s="9">
        <v>2002</v>
      </c>
      <c r="F264" s="9">
        <v>5.99</v>
      </c>
    </row>
    <row r="265" spans="1:6" x14ac:dyDescent="0.3">
      <c r="A265" s="9"/>
      <c r="B265" s="5" t="s">
        <v>353</v>
      </c>
      <c r="C265" s="23" t="s">
        <v>271</v>
      </c>
      <c r="D265" s="24" t="s">
        <v>272</v>
      </c>
      <c r="E265" s="9">
        <v>2002</v>
      </c>
      <c r="F265" s="9">
        <v>5.99</v>
      </c>
    </row>
    <row r="266" spans="1:6" x14ac:dyDescent="0.3">
      <c r="A266" s="9"/>
      <c r="B266" s="5" t="s">
        <v>354</v>
      </c>
      <c r="C266" s="23" t="s">
        <v>271</v>
      </c>
      <c r="D266" s="24" t="s">
        <v>272</v>
      </c>
      <c r="E266" s="9">
        <v>2002</v>
      </c>
      <c r="F266" s="9">
        <v>5.99</v>
      </c>
    </row>
    <row r="267" spans="1:6" x14ac:dyDescent="0.3">
      <c r="A267" s="9"/>
      <c r="B267" s="5" t="s">
        <v>355</v>
      </c>
      <c r="C267" s="23" t="s">
        <v>271</v>
      </c>
      <c r="D267" s="24" t="s">
        <v>272</v>
      </c>
      <c r="E267" s="9">
        <v>2002</v>
      </c>
      <c r="F267" s="9">
        <v>5.99</v>
      </c>
    </row>
    <row r="268" spans="1:6" x14ac:dyDescent="0.3">
      <c r="A268" s="9"/>
      <c r="B268" s="5" t="s">
        <v>356</v>
      </c>
      <c r="C268" s="23" t="s">
        <v>271</v>
      </c>
      <c r="D268" s="24" t="s">
        <v>272</v>
      </c>
      <c r="E268" s="9">
        <v>2002</v>
      </c>
      <c r="F268" s="9">
        <v>5.99</v>
      </c>
    </row>
    <row r="269" spans="1:6" x14ac:dyDescent="0.3">
      <c r="A269" s="9"/>
      <c r="B269" s="5" t="s">
        <v>357</v>
      </c>
      <c r="C269" s="23" t="s">
        <v>271</v>
      </c>
      <c r="D269" s="24" t="s">
        <v>272</v>
      </c>
      <c r="E269" s="9">
        <v>2002</v>
      </c>
      <c r="F269" s="9">
        <v>5.99</v>
      </c>
    </row>
    <row r="270" spans="1:6" x14ac:dyDescent="0.3">
      <c r="A270" s="9"/>
      <c r="B270" s="5" t="s">
        <v>358</v>
      </c>
      <c r="C270" s="23" t="s">
        <v>271</v>
      </c>
      <c r="D270" s="24" t="s">
        <v>272</v>
      </c>
      <c r="E270" s="9">
        <v>2002</v>
      </c>
      <c r="F270" s="9">
        <v>5.99</v>
      </c>
    </row>
    <row r="271" spans="1:6" x14ac:dyDescent="0.3">
      <c r="A271" s="9"/>
      <c r="B271" s="5" t="s">
        <v>359</v>
      </c>
      <c r="C271" s="23" t="s">
        <v>271</v>
      </c>
      <c r="D271" s="24" t="s">
        <v>272</v>
      </c>
      <c r="E271" s="9">
        <v>2002</v>
      </c>
      <c r="F271" s="9">
        <v>5.99</v>
      </c>
    </row>
    <row r="272" spans="1:6" x14ac:dyDescent="0.3">
      <c r="A272" s="9"/>
      <c r="B272" s="5" t="s">
        <v>360</v>
      </c>
      <c r="C272" s="23" t="s">
        <v>271</v>
      </c>
      <c r="D272" s="24" t="s">
        <v>272</v>
      </c>
      <c r="E272" s="9">
        <v>2002</v>
      </c>
      <c r="F272" s="9">
        <v>5.99</v>
      </c>
    </row>
    <row r="273" spans="1:6" x14ac:dyDescent="0.3">
      <c r="A273" s="9"/>
      <c r="B273" s="5" t="s">
        <v>361</v>
      </c>
      <c r="C273" s="23" t="s">
        <v>271</v>
      </c>
      <c r="D273" s="24" t="s">
        <v>272</v>
      </c>
      <c r="E273" s="9">
        <v>2002</v>
      </c>
      <c r="F273" s="9">
        <v>5.99</v>
      </c>
    </row>
    <row r="274" spans="1:6" x14ac:dyDescent="0.3">
      <c r="A274" s="9"/>
      <c r="B274" s="5" t="s">
        <v>362</v>
      </c>
      <c r="C274" s="23" t="s">
        <v>271</v>
      </c>
      <c r="D274" s="24" t="s">
        <v>272</v>
      </c>
      <c r="E274" s="9">
        <v>2002</v>
      </c>
      <c r="F274" s="9">
        <v>5.99</v>
      </c>
    </row>
    <row r="275" spans="1:6" x14ac:dyDescent="0.3">
      <c r="A275" s="9"/>
      <c r="B275" s="5" t="s">
        <v>363</v>
      </c>
      <c r="C275" s="23" t="s">
        <v>271</v>
      </c>
      <c r="D275" s="24" t="s">
        <v>272</v>
      </c>
      <c r="E275" s="9">
        <v>2002</v>
      </c>
      <c r="F275" s="9">
        <v>5.99</v>
      </c>
    </row>
    <row r="276" spans="1:6" x14ac:dyDescent="0.3">
      <c r="A276" s="9"/>
      <c r="B276" s="5" t="s">
        <v>364</v>
      </c>
      <c r="C276" s="23" t="s">
        <v>271</v>
      </c>
      <c r="D276" s="24" t="s">
        <v>272</v>
      </c>
      <c r="E276" s="9">
        <v>2002</v>
      </c>
      <c r="F276" s="9">
        <v>5.99</v>
      </c>
    </row>
    <row r="277" spans="1:6" x14ac:dyDescent="0.3">
      <c r="A277" s="9"/>
      <c r="B277" s="5" t="s">
        <v>365</v>
      </c>
      <c r="C277" s="23" t="s">
        <v>271</v>
      </c>
      <c r="D277" s="24" t="s">
        <v>272</v>
      </c>
      <c r="E277" s="9">
        <v>2002</v>
      </c>
      <c r="F277" s="9">
        <v>5.99</v>
      </c>
    </row>
    <row r="278" spans="1:6" x14ac:dyDescent="0.3">
      <c r="A278" s="9"/>
      <c r="B278" s="5" t="s">
        <v>366</v>
      </c>
      <c r="C278" s="23" t="s">
        <v>271</v>
      </c>
      <c r="D278" s="24" t="s">
        <v>272</v>
      </c>
      <c r="E278" s="9">
        <v>2002</v>
      </c>
      <c r="F278" s="9">
        <v>5.99</v>
      </c>
    </row>
    <row r="279" spans="1:6" x14ac:dyDescent="0.3">
      <c r="A279" s="9"/>
      <c r="B279" s="5" t="s">
        <v>367</v>
      </c>
      <c r="C279" s="23" t="s">
        <v>271</v>
      </c>
      <c r="D279" s="24" t="s">
        <v>272</v>
      </c>
      <c r="E279" s="9">
        <v>2002</v>
      </c>
      <c r="F279" s="9">
        <v>5.99</v>
      </c>
    </row>
    <row r="280" spans="1:6" x14ac:dyDescent="0.3">
      <c r="A280" s="9"/>
      <c r="B280" s="5" t="s">
        <v>368</v>
      </c>
      <c r="C280" s="23" t="s">
        <v>271</v>
      </c>
      <c r="D280" s="24" t="s">
        <v>272</v>
      </c>
      <c r="E280" s="9">
        <v>2002</v>
      </c>
      <c r="F280" s="9">
        <v>5.99</v>
      </c>
    </row>
    <row r="281" spans="1:6" x14ac:dyDescent="0.3">
      <c r="A281" s="9"/>
      <c r="B281" s="5" t="s">
        <v>369</v>
      </c>
      <c r="C281" s="23" t="s">
        <v>271</v>
      </c>
      <c r="D281" s="24" t="s">
        <v>272</v>
      </c>
      <c r="E281" s="9">
        <v>2002</v>
      </c>
      <c r="F281" s="9">
        <v>5.99</v>
      </c>
    </row>
    <row r="282" spans="1:6" x14ac:dyDescent="0.3">
      <c r="A282" s="9"/>
      <c r="B282" s="5" t="s">
        <v>370</v>
      </c>
      <c r="C282" s="23" t="s">
        <v>271</v>
      </c>
      <c r="D282" s="24" t="s">
        <v>272</v>
      </c>
      <c r="E282" s="9">
        <v>2002</v>
      </c>
      <c r="F282" s="9">
        <v>5.99</v>
      </c>
    </row>
    <row r="283" spans="1:6" x14ac:dyDescent="0.3">
      <c r="A283" s="9"/>
      <c r="B283" s="5" t="s">
        <v>371</v>
      </c>
      <c r="C283" s="23" t="s">
        <v>271</v>
      </c>
      <c r="D283" s="24" t="s">
        <v>272</v>
      </c>
      <c r="E283" s="9">
        <v>2002</v>
      </c>
      <c r="F283" s="9">
        <v>5.99</v>
      </c>
    </row>
    <row r="284" spans="1:6" x14ac:dyDescent="0.3">
      <c r="A284" s="9"/>
      <c r="B284" s="5" t="s">
        <v>372</v>
      </c>
      <c r="C284" s="23" t="s">
        <v>271</v>
      </c>
      <c r="D284" s="24" t="s">
        <v>272</v>
      </c>
      <c r="E284" s="9">
        <v>2002</v>
      </c>
      <c r="F284" s="9">
        <v>5.99</v>
      </c>
    </row>
    <row r="285" spans="1:6" x14ac:dyDescent="0.3">
      <c r="A285" s="9"/>
      <c r="B285" s="5" t="s">
        <v>374</v>
      </c>
      <c r="C285" s="23" t="s">
        <v>271</v>
      </c>
      <c r="D285" s="24" t="s">
        <v>272</v>
      </c>
      <c r="E285" s="9">
        <v>2002</v>
      </c>
      <c r="F285" s="9">
        <v>5.99</v>
      </c>
    </row>
    <row r="286" spans="1:6" x14ac:dyDescent="0.3">
      <c r="A286" s="9"/>
      <c r="B286" s="5" t="s">
        <v>375</v>
      </c>
      <c r="C286" s="23" t="s">
        <v>271</v>
      </c>
      <c r="D286" s="24" t="s">
        <v>272</v>
      </c>
      <c r="E286" s="9">
        <v>2002</v>
      </c>
      <c r="F286" s="9">
        <v>5.99</v>
      </c>
    </row>
    <row r="287" spans="1:6" x14ac:dyDescent="0.3">
      <c r="A287" s="9"/>
      <c r="B287" s="5" t="s">
        <v>376</v>
      </c>
      <c r="C287" s="23" t="s">
        <v>271</v>
      </c>
      <c r="D287" s="24" t="s">
        <v>272</v>
      </c>
      <c r="E287" s="9">
        <v>2002</v>
      </c>
      <c r="F287" s="9">
        <v>5.99</v>
      </c>
    </row>
    <row r="288" spans="1:6" x14ac:dyDescent="0.3">
      <c r="A288" s="9"/>
      <c r="B288" s="5" t="s">
        <v>377</v>
      </c>
      <c r="C288" s="23" t="s">
        <v>271</v>
      </c>
      <c r="D288" s="24" t="s">
        <v>272</v>
      </c>
      <c r="E288" s="9">
        <v>2002</v>
      </c>
      <c r="F288" s="9">
        <v>5.99</v>
      </c>
    </row>
    <row r="289" spans="1:6" x14ac:dyDescent="0.3">
      <c r="A289" s="9"/>
      <c r="B289" s="5" t="s">
        <v>378</v>
      </c>
      <c r="C289" s="23" t="s">
        <v>271</v>
      </c>
      <c r="D289" s="24" t="s">
        <v>272</v>
      </c>
      <c r="E289" s="9">
        <v>2002</v>
      </c>
      <c r="F289" s="9">
        <v>5.99</v>
      </c>
    </row>
    <row r="290" spans="1:6" x14ac:dyDescent="0.3">
      <c r="A290" s="9"/>
      <c r="B290" s="5" t="s">
        <v>379</v>
      </c>
      <c r="C290" s="23" t="s">
        <v>271</v>
      </c>
      <c r="D290" s="24" t="s">
        <v>272</v>
      </c>
      <c r="E290" s="9">
        <v>2002</v>
      </c>
      <c r="F290" s="9">
        <v>5.99</v>
      </c>
    </row>
    <row r="291" spans="1:6" x14ac:dyDescent="0.3">
      <c r="A291" s="9"/>
      <c r="B291" s="5" t="s">
        <v>380</v>
      </c>
      <c r="C291" s="23" t="s">
        <v>271</v>
      </c>
      <c r="D291" s="24" t="s">
        <v>272</v>
      </c>
      <c r="E291" s="9">
        <v>2002</v>
      </c>
      <c r="F291" s="9">
        <v>5.99</v>
      </c>
    </row>
    <row r="292" spans="1:6" x14ac:dyDescent="0.3">
      <c r="A292" s="9"/>
      <c r="B292" s="5" t="s">
        <v>381</v>
      </c>
      <c r="C292" s="23" t="s">
        <v>271</v>
      </c>
      <c r="D292" s="24" t="s">
        <v>272</v>
      </c>
      <c r="E292" s="9">
        <v>2002</v>
      </c>
      <c r="F292" s="9">
        <v>5.99</v>
      </c>
    </row>
    <row r="293" spans="1:6" x14ac:dyDescent="0.3">
      <c r="A293" s="9"/>
      <c r="B293" s="5" t="s">
        <v>382</v>
      </c>
      <c r="C293" s="23" t="s">
        <v>271</v>
      </c>
      <c r="D293" s="24" t="s">
        <v>272</v>
      </c>
      <c r="E293" s="9">
        <v>2002</v>
      </c>
      <c r="F293" s="9">
        <v>5.99</v>
      </c>
    </row>
    <row r="294" spans="1:6" x14ac:dyDescent="0.3">
      <c r="A294" s="9"/>
      <c r="B294" s="5" t="s">
        <v>383</v>
      </c>
      <c r="C294" s="23" t="s">
        <v>271</v>
      </c>
      <c r="D294" s="24" t="s">
        <v>272</v>
      </c>
      <c r="E294" s="9">
        <v>2002</v>
      </c>
      <c r="F294" s="9">
        <v>5.99</v>
      </c>
    </row>
    <row r="295" spans="1:6" x14ac:dyDescent="0.3">
      <c r="A295" s="9"/>
      <c r="B295" s="5" t="s">
        <v>384</v>
      </c>
      <c r="C295" s="23" t="s">
        <v>271</v>
      </c>
      <c r="D295" s="24" t="s">
        <v>272</v>
      </c>
      <c r="E295" s="9">
        <v>2002</v>
      </c>
      <c r="F295" s="9">
        <v>5.99</v>
      </c>
    </row>
    <row r="296" spans="1:6" x14ac:dyDescent="0.3">
      <c r="A296" s="9"/>
      <c r="B296" s="5" t="s">
        <v>385</v>
      </c>
      <c r="C296" s="23" t="s">
        <v>271</v>
      </c>
      <c r="D296" s="24" t="s">
        <v>272</v>
      </c>
      <c r="E296" s="9">
        <v>2002</v>
      </c>
      <c r="F296" s="9">
        <v>5.99</v>
      </c>
    </row>
    <row r="297" spans="1:6" x14ac:dyDescent="0.3">
      <c r="A297" s="9"/>
      <c r="B297" s="5" t="s">
        <v>386</v>
      </c>
      <c r="C297" s="23" t="s">
        <v>271</v>
      </c>
      <c r="D297" s="24" t="s">
        <v>272</v>
      </c>
      <c r="E297" s="9">
        <v>2002</v>
      </c>
      <c r="F297" s="9">
        <v>5.99</v>
      </c>
    </row>
    <row r="298" spans="1:6" x14ac:dyDescent="0.3">
      <c r="A298" s="9"/>
      <c r="B298" s="5" t="s">
        <v>387</v>
      </c>
      <c r="C298" s="23" t="s">
        <v>271</v>
      </c>
      <c r="D298" s="24" t="s">
        <v>272</v>
      </c>
      <c r="E298" s="9">
        <v>2002</v>
      </c>
      <c r="F298" s="9">
        <v>5.99</v>
      </c>
    </row>
    <row r="299" spans="1:6" x14ac:dyDescent="0.3">
      <c r="A299" s="9"/>
      <c r="B299" s="5" t="s">
        <v>388</v>
      </c>
      <c r="C299" s="23" t="s">
        <v>271</v>
      </c>
      <c r="D299" s="24" t="s">
        <v>272</v>
      </c>
      <c r="E299" s="9">
        <v>2002</v>
      </c>
      <c r="F299" s="9">
        <v>5.99</v>
      </c>
    </row>
    <row r="300" spans="1:6" x14ac:dyDescent="0.3">
      <c r="A300" s="9"/>
      <c r="B300" s="5" t="s">
        <v>389</v>
      </c>
      <c r="C300" s="23" t="s">
        <v>271</v>
      </c>
      <c r="D300" s="24" t="s">
        <v>272</v>
      </c>
      <c r="E300" s="9">
        <v>2002</v>
      </c>
      <c r="F300" s="9">
        <v>5.99</v>
      </c>
    </row>
    <row r="301" spans="1:6" x14ac:dyDescent="0.3">
      <c r="A301" s="9"/>
      <c r="B301" s="5" t="s">
        <v>390</v>
      </c>
      <c r="C301" s="23" t="s">
        <v>271</v>
      </c>
      <c r="D301" s="24" t="s">
        <v>272</v>
      </c>
      <c r="E301" s="9">
        <v>2002</v>
      </c>
      <c r="F301" s="9">
        <v>5.99</v>
      </c>
    </row>
    <row r="302" spans="1:6" x14ac:dyDescent="0.3">
      <c r="A302" s="9"/>
      <c r="B302" s="5" t="s">
        <v>391</v>
      </c>
      <c r="C302" s="23" t="s">
        <v>271</v>
      </c>
      <c r="D302" s="24" t="s">
        <v>272</v>
      </c>
      <c r="E302" s="9">
        <v>2002</v>
      </c>
      <c r="F302" s="9">
        <v>5.99</v>
      </c>
    </row>
    <row r="303" spans="1:6" x14ac:dyDescent="0.3">
      <c r="A303" s="9"/>
      <c r="B303" s="5" t="s">
        <v>392</v>
      </c>
      <c r="C303" s="23" t="s">
        <v>271</v>
      </c>
      <c r="D303" s="24" t="s">
        <v>272</v>
      </c>
      <c r="E303" s="9">
        <v>2002</v>
      </c>
      <c r="F303" s="9">
        <v>5.99</v>
      </c>
    </row>
    <row r="304" spans="1:6" x14ac:dyDescent="0.3">
      <c r="A304" s="9"/>
      <c r="B304" s="5" t="s">
        <v>393</v>
      </c>
      <c r="C304" s="23" t="s">
        <v>271</v>
      </c>
      <c r="D304" s="24" t="s">
        <v>272</v>
      </c>
      <c r="E304" s="9">
        <v>2002</v>
      </c>
      <c r="F304" s="9">
        <v>5.99</v>
      </c>
    </row>
    <row r="305" spans="1:10" x14ac:dyDescent="0.3">
      <c r="A305" s="9"/>
      <c r="B305" s="5" t="s">
        <v>394</v>
      </c>
      <c r="C305" s="23" t="s">
        <v>271</v>
      </c>
      <c r="D305" s="24" t="s">
        <v>272</v>
      </c>
      <c r="E305" s="9">
        <v>2002</v>
      </c>
      <c r="F305" s="9">
        <v>5.99</v>
      </c>
    </row>
    <row r="306" spans="1:10" x14ac:dyDescent="0.3">
      <c r="A306" s="9"/>
      <c r="B306" s="5" t="s">
        <v>395</v>
      </c>
      <c r="C306" s="23" t="s">
        <v>271</v>
      </c>
      <c r="D306" s="24" t="s">
        <v>272</v>
      </c>
      <c r="E306" s="9">
        <v>2002</v>
      </c>
      <c r="F306" s="9">
        <v>5.99</v>
      </c>
    </row>
    <row r="307" spans="1:10" x14ac:dyDescent="0.3">
      <c r="A307" s="9"/>
      <c r="B307" s="5" t="s">
        <v>396</v>
      </c>
      <c r="C307" s="23" t="s">
        <v>271</v>
      </c>
      <c r="D307" s="24" t="s">
        <v>272</v>
      </c>
      <c r="E307" s="9">
        <v>2002</v>
      </c>
      <c r="F307" s="9">
        <v>5.99</v>
      </c>
    </row>
    <row r="308" spans="1:10" x14ac:dyDescent="0.3">
      <c r="A308" s="9"/>
      <c r="B308" s="5" t="s">
        <v>397</v>
      </c>
      <c r="C308" s="23" t="s">
        <v>271</v>
      </c>
      <c r="D308" s="24" t="s">
        <v>272</v>
      </c>
      <c r="E308" s="9">
        <v>2002</v>
      </c>
      <c r="F308" s="9">
        <v>5.99</v>
      </c>
    </row>
    <row r="309" spans="1:10" x14ac:dyDescent="0.3">
      <c r="A309" s="9"/>
      <c r="B309" s="5" t="s">
        <v>398</v>
      </c>
      <c r="C309" s="23" t="s">
        <v>271</v>
      </c>
      <c r="D309" s="24" t="s">
        <v>272</v>
      </c>
      <c r="E309" s="9">
        <v>2002</v>
      </c>
      <c r="F309" s="9">
        <v>5.99</v>
      </c>
    </row>
    <row r="310" spans="1:10" x14ac:dyDescent="0.3">
      <c r="A310" s="9"/>
      <c r="B310" s="5" t="s">
        <v>399</v>
      </c>
      <c r="C310" s="23" t="s">
        <v>271</v>
      </c>
      <c r="D310" s="24" t="s">
        <v>272</v>
      </c>
      <c r="E310" s="9">
        <v>2002</v>
      </c>
      <c r="F310" s="9">
        <v>5.99</v>
      </c>
    </row>
    <row r="311" spans="1:10" x14ac:dyDescent="0.3">
      <c r="A311" s="9"/>
      <c r="B311" s="5" t="s">
        <v>400</v>
      </c>
      <c r="C311" s="23" t="s">
        <v>271</v>
      </c>
      <c r="D311" s="24" t="s">
        <v>272</v>
      </c>
      <c r="E311" s="9">
        <v>2002</v>
      </c>
      <c r="F311" s="9">
        <v>5.99</v>
      </c>
    </row>
    <row r="312" spans="1:10" x14ac:dyDescent="0.3">
      <c r="A312" s="9"/>
      <c r="B312" s="5" t="s">
        <v>401</v>
      </c>
      <c r="C312" s="23" t="s">
        <v>271</v>
      </c>
      <c r="D312" s="24" t="s">
        <v>272</v>
      </c>
      <c r="E312" s="9">
        <v>2002</v>
      </c>
      <c r="F312" s="9">
        <v>5.99</v>
      </c>
    </row>
    <row r="313" spans="1:10" x14ac:dyDescent="0.3">
      <c r="A313" s="9"/>
      <c r="B313" s="5" t="s">
        <v>402</v>
      </c>
      <c r="C313" s="23" t="s">
        <v>271</v>
      </c>
      <c r="D313" s="24" t="s">
        <v>272</v>
      </c>
      <c r="E313" s="9">
        <v>2002</v>
      </c>
      <c r="F313" s="9">
        <v>5.99</v>
      </c>
    </row>
    <row r="314" spans="1:10" x14ac:dyDescent="0.3">
      <c r="A314" s="9"/>
      <c r="B314" s="5" t="s">
        <v>403</v>
      </c>
      <c r="C314" s="23" t="s">
        <v>271</v>
      </c>
      <c r="D314" s="24" t="s">
        <v>272</v>
      </c>
      <c r="E314" s="9">
        <v>2002</v>
      </c>
      <c r="F314" s="9">
        <v>5.99</v>
      </c>
    </row>
    <row r="315" spans="1:10" x14ac:dyDescent="0.3">
      <c r="A315" s="9"/>
      <c r="B315" s="5" t="s">
        <v>404</v>
      </c>
      <c r="C315" s="23" t="s">
        <v>271</v>
      </c>
      <c r="D315" s="24" t="s">
        <v>272</v>
      </c>
      <c r="E315" s="9">
        <v>2002</v>
      </c>
      <c r="F315" s="9">
        <v>5.99</v>
      </c>
    </row>
    <row r="316" spans="1:10" x14ac:dyDescent="0.3">
      <c r="A316" s="9"/>
      <c r="B316" s="5" t="s">
        <v>405</v>
      </c>
      <c r="C316" s="23" t="s">
        <v>271</v>
      </c>
      <c r="D316" s="24" t="s">
        <v>272</v>
      </c>
      <c r="E316" s="9">
        <v>2002</v>
      </c>
      <c r="F316" s="9">
        <v>5.99</v>
      </c>
    </row>
    <row r="317" spans="1:10" x14ac:dyDescent="0.3">
      <c r="A317" s="9"/>
      <c r="B317" s="44" t="s">
        <v>406</v>
      </c>
      <c r="C317" s="15" t="s">
        <v>239</v>
      </c>
      <c r="D317" s="16" t="s">
        <v>373</v>
      </c>
      <c r="E317" s="12">
        <v>2002</v>
      </c>
      <c r="F317" s="12">
        <v>8.3699999999999992</v>
      </c>
      <c r="G317" s="4"/>
      <c r="H317" s="4"/>
      <c r="I317" s="4">
        <v>67</v>
      </c>
      <c r="J317" s="4">
        <v>560.79</v>
      </c>
    </row>
    <row r="318" spans="1:10" x14ac:dyDescent="0.3">
      <c r="A318" s="9"/>
      <c r="B318" s="44" t="s">
        <v>407</v>
      </c>
      <c r="C318" s="23" t="s">
        <v>239</v>
      </c>
      <c r="D318" s="24" t="s">
        <v>373</v>
      </c>
      <c r="E318" s="9">
        <v>2002</v>
      </c>
      <c r="F318" s="9">
        <v>8.3699999999999992</v>
      </c>
    </row>
    <row r="319" spans="1:10" x14ac:dyDescent="0.3">
      <c r="A319" s="9"/>
      <c r="B319" s="44" t="s">
        <v>408</v>
      </c>
      <c r="C319" s="23" t="s">
        <v>239</v>
      </c>
      <c r="D319" s="24" t="s">
        <v>373</v>
      </c>
      <c r="E319" s="9">
        <v>2002</v>
      </c>
      <c r="F319" s="9">
        <v>8.3699999999999992</v>
      </c>
    </row>
    <row r="320" spans="1:10" x14ac:dyDescent="0.3">
      <c r="A320" s="9"/>
      <c r="B320" s="44" t="s">
        <v>409</v>
      </c>
      <c r="C320" s="23" t="s">
        <v>239</v>
      </c>
      <c r="D320" s="24" t="s">
        <v>373</v>
      </c>
      <c r="E320" s="9">
        <v>2002</v>
      </c>
      <c r="F320" s="9">
        <v>8.3699999999999992</v>
      </c>
    </row>
    <row r="321" spans="1:6" x14ac:dyDescent="0.3">
      <c r="A321" s="9"/>
      <c r="B321" s="44" t="s">
        <v>410</v>
      </c>
      <c r="C321" s="23" t="s">
        <v>239</v>
      </c>
      <c r="D321" s="24" t="s">
        <v>373</v>
      </c>
      <c r="E321" s="9">
        <v>2002</v>
      </c>
      <c r="F321" s="9">
        <v>8.3699999999999992</v>
      </c>
    </row>
    <row r="322" spans="1:6" x14ac:dyDescent="0.3">
      <c r="A322" s="9"/>
      <c r="B322" s="44" t="s">
        <v>411</v>
      </c>
      <c r="C322" s="23" t="s">
        <v>239</v>
      </c>
      <c r="D322" s="24" t="s">
        <v>373</v>
      </c>
      <c r="E322" s="9">
        <v>2002</v>
      </c>
      <c r="F322" s="9">
        <v>8.3699999999999992</v>
      </c>
    </row>
    <row r="323" spans="1:6" x14ac:dyDescent="0.3">
      <c r="A323" s="9"/>
      <c r="B323" s="44" t="s">
        <v>412</v>
      </c>
      <c r="C323" s="23" t="s">
        <v>239</v>
      </c>
      <c r="D323" s="24" t="s">
        <v>373</v>
      </c>
      <c r="E323" s="9">
        <v>2002</v>
      </c>
      <c r="F323" s="9">
        <v>8.3699999999999992</v>
      </c>
    </row>
    <row r="324" spans="1:6" x14ac:dyDescent="0.3">
      <c r="A324" s="9"/>
      <c r="B324" s="44" t="s">
        <v>413</v>
      </c>
      <c r="C324" s="23" t="s">
        <v>239</v>
      </c>
      <c r="D324" s="24" t="s">
        <v>373</v>
      </c>
      <c r="E324" s="9">
        <v>2002</v>
      </c>
      <c r="F324" s="9">
        <v>8.3699999999999992</v>
      </c>
    </row>
    <row r="325" spans="1:6" x14ac:dyDescent="0.3">
      <c r="A325" s="9"/>
      <c r="B325" s="44" t="s">
        <v>414</v>
      </c>
      <c r="C325" s="23" t="s">
        <v>239</v>
      </c>
      <c r="D325" s="24" t="s">
        <v>373</v>
      </c>
      <c r="E325" s="9">
        <v>2002</v>
      </c>
      <c r="F325" s="9">
        <v>8.3699999999999992</v>
      </c>
    </row>
    <row r="326" spans="1:6" x14ac:dyDescent="0.3">
      <c r="A326" s="9"/>
      <c r="B326" s="44" t="s">
        <v>415</v>
      </c>
      <c r="C326" s="23" t="s">
        <v>239</v>
      </c>
      <c r="D326" s="24" t="s">
        <v>373</v>
      </c>
      <c r="E326" s="9">
        <v>2002</v>
      </c>
      <c r="F326" s="9">
        <v>8.3699999999999992</v>
      </c>
    </row>
    <row r="327" spans="1:6" x14ac:dyDescent="0.3">
      <c r="A327" s="9"/>
      <c r="B327" s="44" t="s">
        <v>416</v>
      </c>
      <c r="C327" s="23" t="s">
        <v>239</v>
      </c>
      <c r="D327" s="24" t="s">
        <v>373</v>
      </c>
      <c r="E327" s="9">
        <v>2002</v>
      </c>
      <c r="F327" s="9">
        <v>8.3699999999999992</v>
      </c>
    </row>
    <row r="328" spans="1:6" x14ac:dyDescent="0.3">
      <c r="A328" s="9"/>
      <c r="B328" s="44" t="s">
        <v>417</v>
      </c>
      <c r="C328" s="23" t="s">
        <v>239</v>
      </c>
      <c r="D328" s="24" t="s">
        <v>373</v>
      </c>
      <c r="E328" s="9">
        <v>2002</v>
      </c>
      <c r="F328" s="9">
        <v>8.3699999999999992</v>
      </c>
    </row>
    <row r="329" spans="1:6" x14ac:dyDescent="0.3">
      <c r="A329" s="9"/>
      <c r="B329" s="44" t="s">
        <v>418</v>
      </c>
      <c r="C329" s="23" t="s">
        <v>239</v>
      </c>
      <c r="D329" s="24" t="s">
        <v>373</v>
      </c>
      <c r="E329" s="9">
        <v>2002</v>
      </c>
      <c r="F329" s="9">
        <v>8.3699999999999992</v>
      </c>
    </row>
    <row r="330" spans="1:6" x14ac:dyDescent="0.3">
      <c r="A330" s="9"/>
      <c r="B330" s="44" t="s">
        <v>419</v>
      </c>
      <c r="C330" s="23" t="s">
        <v>239</v>
      </c>
      <c r="D330" s="24" t="s">
        <v>373</v>
      </c>
      <c r="E330" s="9">
        <v>2002</v>
      </c>
      <c r="F330" s="9">
        <v>8.3699999999999992</v>
      </c>
    </row>
    <row r="331" spans="1:6" x14ac:dyDescent="0.3">
      <c r="A331" s="9"/>
      <c r="B331" s="44" t="s">
        <v>420</v>
      </c>
      <c r="C331" s="23" t="s">
        <v>239</v>
      </c>
      <c r="D331" s="24" t="s">
        <v>373</v>
      </c>
      <c r="E331" s="9">
        <v>2002</v>
      </c>
      <c r="F331" s="9">
        <v>8.3699999999999992</v>
      </c>
    </row>
    <row r="332" spans="1:6" x14ac:dyDescent="0.3">
      <c r="A332" s="9"/>
      <c r="B332" s="44" t="s">
        <v>421</v>
      </c>
      <c r="C332" s="23" t="s">
        <v>239</v>
      </c>
      <c r="D332" s="24" t="s">
        <v>373</v>
      </c>
      <c r="E332" s="9">
        <v>2002</v>
      </c>
      <c r="F332" s="9">
        <v>8.3699999999999992</v>
      </c>
    </row>
    <row r="333" spans="1:6" x14ac:dyDescent="0.3">
      <c r="A333" s="9"/>
      <c r="B333" s="44" t="s">
        <v>422</v>
      </c>
      <c r="C333" s="23" t="s">
        <v>239</v>
      </c>
      <c r="D333" s="24" t="s">
        <v>373</v>
      </c>
      <c r="E333" s="9">
        <v>2002</v>
      </c>
      <c r="F333" s="9">
        <v>8.3699999999999992</v>
      </c>
    </row>
    <row r="334" spans="1:6" x14ac:dyDescent="0.3">
      <c r="A334" s="9"/>
      <c r="B334" s="44" t="s">
        <v>423</v>
      </c>
      <c r="C334" s="23" t="s">
        <v>239</v>
      </c>
      <c r="D334" s="24" t="s">
        <v>373</v>
      </c>
      <c r="E334" s="9">
        <v>2002</v>
      </c>
      <c r="F334" s="9">
        <v>8.3699999999999992</v>
      </c>
    </row>
    <row r="335" spans="1:6" x14ac:dyDescent="0.3">
      <c r="A335" s="9"/>
      <c r="B335" s="44" t="s">
        <v>424</v>
      </c>
      <c r="C335" s="23" t="s">
        <v>239</v>
      </c>
      <c r="D335" s="24" t="s">
        <v>373</v>
      </c>
      <c r="E335" s="9">
        <v>2002</v>
      </c>
      <c r="F335" s="9">
        <v>8.3699999999999992</v>
      </c>
    </row>
    <row r="336" spans="1:6" x14ac:dyDescent="0.3">
      <c r="A336" s="9"/>
      <c r="B336" s="44" t="s">
        <v>425</v>
      </c>
      <c r="C336" s="23" t="s">
        <v>239</v>
      </c>
      <c r="D336" s="24" t="s">
        <v>373</v>
      </c>
      <c r="E336" s="9">
        <v>2002</v>
      </c>
      <c r="F336" s="9">
        <v>8.3699999999999992</v>
      </c>
    </row>
    <row r="337" spans="1:6" x14ac:dyDescent="0.3">
      <c r="A337" s="9"/>
      <c r="B337" s="44" t="s">
        <v>426</v>
      </c>
      <c r="C337" s="23" t="s">
        <v>239</v>
      </c>
      <c r="D337" s="24" t="s">
        <v>373</v>
      </c>
      <c r="E337" s="9">
        <v>2002</v>
      </c>
      <c r="F337" s="9">
        <v>8.3699999999999992</v>
      </c>
    </row>
    <row r="338" spans="1:6" x14ac:dyDescent="0.3">
      <c r="A338" s="9"/>
      <c r="B338" s="44" t="s">
        <v>427</v>
      </c>
      <c r="C338" s="23" t="s">
        <v>239</v>
      </c>
      <c r="D338" s="24" t="s">
        <v>373</v>
      </c>
      <c r="E338" s="9">
        <v>2002</v>
      </c>
      <c r="F338" s="9">
        <v>8.3699999999999992</v>
      </c>
    </row>
    <row r="339" spans="1:6" x14ac:dyDescent="0.3">
      <c r="A339" s="9"/>
      <c r="B339" s="44" t="s">
        <v>428</v>
      </c>
      <c r="C339" s="23" t="s">
        <v>239</v>
      </c>
      <c r="D339" s="24" t="s">
        <v>373</v>
      </c>
      <c r="E339" s="9">
        <v>2002</v>
      </c>
      <c r="F339" s="9">
        <v>8.3699999999999992</v>
      </c>
    </row>
    <row r="340" spans="1:6" x14ac:dyDescent="0.3">
      <c r="A340" s="9"/>
      <c r="B340" s="44" t="s">
        <v>429</v>
      </c>
      <c r="C340" s="23" t="s">
        <v>239</v>
      </c>
      <c r="D340" s="24" t="s">
        <v>373</v>
      </c>
      <c r="E340" s="9">
        <v>2002</v>
      </c>
      <c r="F340" s="9">
        <v>8.3699999999999992</v>
      </c>
    </row>
    <row r="341" spans="1:6" x14ac:dyDescent="0.3">
      <c r="A341" s="9"/>
      <c r="B341" s="44" t="s">
        <v>430</v>
      </c>
      <c r="C341" s="23" t="s">
        <v>239</v>
      </c>
      <c r="D341" s="24" t="s">
        <v>373</v>
      </c>
      <c r="E341" s="9">
        <v>2002</v>
      </c>
      <c r="F341" s="9">
        <v>8.3699999999999992</v>
      </c>
    </row>
    <row r="342" spans="1:6" x14ac:dyDescent="0.3">
      <c r="A342" s="9"/>
      <c r="B342" s="44" t="s">
        <v>431</v>
      </c>
      <c r="C342" s="23" t="s">
        <v>239</v>
      </c>
      <c r="D342" s="24" t="s">
        <v>373</v>
      </c>
      <c r="E342" s="9">
        <v>2002</v>
      </c>
      <c r="F342" s="9">
        <v>8.3699999999999992</v>
      </c>
    </row>
    <row r="343" spans="1:6" x14ac:dyDescent="0.3">
      <c r="A343" s="9"/>
      <c r="B343" s="44" t="s">
        <v>432</v>
      </c>
      <c r="C343" s="23" t="s">
        <v>239</v>
      </c>
      <c r="D343" s="24" t="s">
        <v>373</v>
      </c>
      <c r="E343" s="9">
        <v>2002</v>
      </c>
      <c r="F343" s="9">
        <v>8.3699999999999992</v>
      </c>
    </row>
    <row r="344" spans="1:6" x14ac:dyDescent="0.3">
      <c r="A344" s="9"/>
      <c r="B344" s="44" t="s">
        <v>433</v>
      </c>
      <c r="C344" s="23" t="s">
        <v>239</v>
      </c>
      <c r="D344" s="24" t="s">
        <v>373</v>
      </c>
      <c r="E344" s="9">
        <v>2002</v>
      </c>
      <c r="F344" s="9">
        <v>8.3699999999999992</v>
      </c>
    </row>
    <row r="345" spans="1:6" x14ac:dyDescent="0.3">
      <c r="A345" s="9"/>
      <c r="B345" s="44" t="s">
        <v>434</v>
      </c>
      <c r="C345" s="23" t="s">
        <v>239</v>
      </c>
      <c r="D345" s="24" t="s">
        <v>373</v>
      </c>
      <c r="E345" s="9">
        <v>2002</v>
      </c>
      <c r="F345" s="9">
        <v>8.3699999999999992</v>
      </c>
    </row>
    <row r="346" spans="1:6" x14ac:dyDescent="0.3">
      <c r="A346" s="9"/>
      <c r="B346" s="44" t="s">
        <v>435</v>
      </c>
      <c r="C346" s="23" t="s">
        <v>239</v>
      </c>
      <c r="D346" s="24" t="s">
        <v>373</v>
      </c>
      <c r="E346" s="9">
        <v>2002</v>
      </c>
      <c r="F346" s="9">
        <v>8.3699999999999992</v>
      </c>
    </row>
    <row r="347" spans="1:6" x14ac:dyDescent="0.3">
      <c r="A347" s="9"/>
      <c r="B347" s="44" t="s">
        <v>436</v>
      </c>
      <c r="C347" s="23" t="s">
        <v>239</v>
      </c>
      <c r="D347" s="24" t="s">
        <v>373</v>
      </c>
      <c r="E347" s="9">
        <v>2002</v>
      </c>
      <c r="F347" s="9">
        <v>8.3699999999999992</v>
      </c>
    </row>
    <row r="348" spans="1:6" x14ac:dyDescent="0.3">
      <c r="A348" s="9"/>
      <c r="B348" s="44" t="s">
        <v>437</v>
      </c>
      <c r="C348" s="23" t="s">
        <v>239</v>
      </c>
      <c r="D348" s="24" t="s">
        <v>373</v>
      </c>
      <c r="E348" s="9">
        <v>2002</v>
      </c>
      <c r="F348" s="9">
        <v>8.3699999999999992</v>
      </c>
    </row>
    <row r="349" spans="1:6" x14ac:dyDescent="0.3">
      <c r="A349" s="9"/>
      <c r="B349" s="44" t="s">
        <v>438</v>
      </c>
      <c r="C349" s="23" t="s">
        <v>239</v>
      </c>
      <c r="D349" s="24" t="s">
        <v>373</v>
      </c>
      <c r="E349" s="9">
        <v>2002</v>
      </c>
      <c r="F349" s="9">
        <v>8.3699999999999992</v>
      </c>
    </row>
    <row r="350" spans="1:6" x14ac:dyDescent="0.3">
      <c r="A350" s="9"/>
      <c r="B350" s="44" t="s">
        <v>439</v>
      </c>
      <c r="C350" s="23" t="s">
        <v>239</v>
      </c>
      <c r="D350" s="24" t="s">
        <v>373</v>
      </c>
      <c r="E350" s="9">
        <v>2002</v>
      </c>
      <c r="F350" s="9">
        <v>8.3699999999999992</v>
      </c>
    </row>
    <row r="351" spans="1:6" x14ac:dyDescent="0.3">
      <c r="A351" s="9"/>
      <c r="B351" s="44" t="s">
        <v>440</v>
      </c>
      <c r="C351" s="23" t="s">
        <v>239</v>
      </c>
      <c r="D351" s="24" t="s">
        <v>373</v>
      </c>
      <c r="E351" s="9">
        <v>2002</v>
      </c>
      <c r="F351" s="9">
        <v>8.3699999999999992</v>
      </c>
    </row>
    <row r="352" spans="1:6" x14ac:dyDescent="0.3">
      <c r="A352" s="9"/>
      <c r="B352" s="44" t="s">
        <v>441</v>
      </c>
      <c r="C352" s="23" t="s">
        <v>239</v>
      </c>
      <c r="D352" s="24" t="s">
        <v>373</v>
      </c>
      <c r="E352" s="9">
        <v>2002</v>
      </c>
      <c r="F352" s="9">
        <v>8.3699999999999992</v>
      </c>
    </row>
    <row r="353" spans="1:6" x14ac:dyDescent="0.3">
      <c r="A353" s="9"/>
      <c r="B353" s="44" t="s">
        <v>442</v>
      </c>
      <c r="C353" s="23" t="s">
        <v>239</v>
      </c>
      <c r="D353" s="24" t="s">
        <v>373</v>
      </c>
      <c r="E353" s="9">
        <v>2002</v>
      </c>
      <c r="F353" s="9">
        <v>8.3699999999999992</v>
      </c>
    </row>
    <row r="354" spans="1:6" x14ac:dyDescent="0.3">
      <c r="A354" s="9"/>
      <c r="B354" s="44" t="s">
        <v>443</v>
      </c>
      <c r="C354" s="23" t="s">
        <v>239</v>
      </c>
      <c r="D354" s="24" t="s">
        <v>373</v>
      </c>
      <c r="E354" s="9">
        <v>2002</v>
      </c>
      <c r="F354" s="9">
        <v>8.3699999999999992</v>
      </c>
    </row>
    <row r="355" spans="1:6" x14ac:dyDescent="0.3">
      <c r="A355" s="9"/>
      <c r="B355" s="44" t="s">
        <v>444</v>
      </c>
      <c r="C355" s="23" t="s">
        <v>239</v>
      </c>
      <c r="D355" s="24" t="s">
        <v>373</v>
      </c>
      <c r="E355" s="9">
        <v>2002</v>
      </c>
      <c r="F355" s="9">
        <v>8.3699999999999992</v>
      </c>
    </row>
    <row r="356" spans="1:6" x14ac:dyDescent="0.3">
      <c r="A356" s="9"/>
      <c r="B356" s="44" t="s">
        <v>445</v>
      </c>
      <c r="C356" s="23" t="s">
        <v>239</v>
      </c>
      <c r="D356" s="24" t="s">
        <v>373</v>
      </c>
      <c r="E356" s="9">
        <v>2002</v>
      </c>
      <c r="F356" s="9">
        <v>8.3699999999999992</v>
      </c>
    </row>
    <row r="357" spans="1:6" x14ac:dyDescent="0.3">
      <c r="A357" s="9"/>
      <c r="B357" s="44" t="s">
        <v>446</v>
      </c>
      <c r="C357" s="23" t="s">
        <v>239</v>
      </c>
      <c r="D357" s="24" t="s">
        <v>373</v>
      </c>
      <c r="E357" s="9">
        <v>2002</v>
      </c>
      <c r="F357" s="9">
        <v>8.3699999999999992</v>
      </c>
    </row>
    <row r="358" spans="1:6" x14ac:dyDescent="0.3">
      <c r="A358" s="9"/>
      <c r="B358" s="44" t="s">
        <v>447</v>
      </c>
      <c r="C358" s="23" t="s">
        <v>239</v>
      </c>
      <c r="D358" s="24" t="s">
        <v>373</v>
      </c>
      <c r="E358" s="9">
        <v>2002</v>
      </c>
      <c r="F358" s="9">
        <v>8.3699999999999992</v>
      </c>
    </row>
    <row r="359" spans="1:6" x14ac:dyDescent="0.3">
      <c r="A359" s="9"/>
      <c r="B359" s="44" t="s">
        <v>448</v>
      </c>
      <c r="C359" s="23" t="s">
        <v>239</v>
      </c>
      <c r="D359" s="24" t="s">
        <v>373</v>
      </c>
      <c r="E359" s="9">
        <v>2002</v>
      </c>
      <c r="F359" s="9">
        <v>8.3699999999999992</v>
      </c>
    </row>
    <row r="360" spans="1:6" x14ac:dyDescent="0.3">
      <c r="A360" s="9"/>
      <c r="B360" s="44" t="s">
        <v>449</v>
      </c>
      <c r="C360" s="23" t="s">
        <v>239</v>
      </c>
      <c r="D360" s="24" t="s">
        <v>373</v>
      </c>
      <c r="E360" s="9">
        <v>2002</v>
      </c>
      <c r="F360" s="9">
        <v>8.3699999999999992</v>
      </c>
    </row>
    <row r="361" spans="1:6" x14ac:dyDescent="0.3">
      <c r="A361" s="9"/>
      <c r="B361" s="44" t="s">
        <v>450</v>
      </c>
      <c r="C361" s="23" t="s">
        <v>239</v>
      </c>
      <c r="D361" s="24" t="s">
        <v>373</v>
      </c>
      <c r="E361" s="9">
        <v>2002</v>
      </c>
      <c r="F361" s="9">
        <v>8.3699999999999992</v>
      </c>
    </row>
    <row r="362" spans="1:6" x14ac:dyDescent="0.3">
      <c r="A362" s="9"/>
      <c r="B362" s="44" t="s">
        <v>451</v>
      </c>
      <c r="C362" s="23" t="s">
        <v>239</v>
      </c>
      <c r="D362" s="24" t="s">
        <v>373</v>
      </c>
      <c r="E362" s="9">
        <v>2002</v>
      </c>
      <c r="F362" s="9">
        <v>8.3699999999999992</v>
      </c>
    </row>
    <row r="363" spans="1:6" x14ac:dyDescent="0.3">
      <c r="A363" s="9"/>
      <c r="B363" s="44" t="s">
        <v>452</v>
      </c>
      <c r="C363" s="23" t="s">
        <v>239</v>
      </c>
      <c r="D363" s="24" t="s">
        <v>373</v>
      </c>
      <c r="E363" s="9">
        <v>2002</v>
      </c>
      <c r="F363" s="9">
        <v>8.3699999999999992</v>
      </c>
    </row>
    <row r="364" spans="1:6" x14ac:dyDescent="0.3">
      <c r="A364" s="9"/>
      <c r="B364" s="44" t="s">
        <v>453</v>
      </c>
      <c r="C364" s="23" t="s">
        <v>239</v>
      </c>
      <c r="D364" s="24" t="s">
        <v>373</v>
      </c>
      <c r="E364" s="9">
        <v>2002</v>
      </c>
      <c r="F364" s="9">
        <v>8.3699999999999992</v>
      </c>
    </row>
    <row r="365" spans="1:6" x14ac:dyDescent="0.3">
      <c r="A365" s="9"/>
      <c r="B365" s="44" t="s">
        <v>454</v>
      </c>
      <c r="C365" s="23" t="s">
        <v>239</v>
      </c>
      <c r="D365" s="24" t="s">
        <v>373</v>
      </c>
      <c r="E365" s="9">
        <v>2002</v>
      </c>
      <c r="F365" s="9">
        <v>8.3699999999999992</v>
      </c>
    </row>
    <row r="366" spans="1:6" x14ac:dyDescent="0.3">
      <c r="A366" s="9"/>
      <c r="B366" s="44" t="s">
        <v>455</v>
      </c>
      <c r="C366" s="23" t="s">
        <v>239</v>
      </c>
      <c r="D366" s="24" t="s">
        <v>373</v>
      </c>
      <c r="E366" s="9">
        <v>2002</v>
      </c>
      <c r="F366" s="9">
        <v>8.3699999999999992</v>
      </c>
    </row>
    <row r="367" spans="1:6" x14ac:dyDescent="0.3">
      <c r="A367" s="9"/>
      <c r="B367" s="44" t="s">
        <v>456</v>
      </c>
      <c r="C367" s="23" t="s">
        <v>239</v>
      </c>
      <c r="D367" s="24" t="s">
        <v>373</v>
      </c>
      <c r="E367" s="9">
        <v>2002</v>
      </c>
      <c r="F367" s="9">
        <v>8.3699999999999992</v>
      </c>
    </row>
    <row r="368" spans="1:6" x14ac:dyDescent="0.3">
      <c r="A368" s="9"/>
      <c r="B368" s="44" t="s">
        <v>457</v>
      </c>
      <c r="C368" s="23" t="s">
        <v>239</v>
      </c>
      <c r="D368" s="24" t="s">
        <v>373</v>
      </c>
      <c r="E368" s="9">
        <v>2002</v>
      </c>
      <c r="F368" s="9">
        <v>8.3699999999999992</v>
      </c>
    </row>
    <row r="369" spans="1:10" x14ac:dyDescent="0.3">
      <c r="A369" s="9"/>
      <c r="B369" s="44" t="s">
        <v>458</v>
      </c>
      <c r="C369" s="23" t="s">
        <v>239</v>
      </c>
      <c r="D369" s="24" t="s">
        <v>373</v>
      </c>
      <c r="E369" s="9">
        <v>2002</v>
      </c>
      <c r="F369" s="9">
        <v>8.3699999999999992</v>
      </c>
    </row>
    <row r="370" spans="1:10" x14ac:dyDescent="0.3">
      <c r="A370" s="9"/>
      <c r="B370" s="44" t="s">
        <v>459</v>
      </c>
      <c r="C370" s="23" t="s">
        <v>239</v>
      </c>
      <c r="D370" s="24" t="s">
        <v>373</v>
      </c>
      <c r="E370" s="9">
        <v>2002</v>
      </c>
      <c r="F370" s="9">
        <v>8.3699999999999992</v>
      </c>
    </row>
    <row r="371" spans="1:10" x14ac:dyDescent="0.3">
      <c r="A371" s="9"/>
      <c r="B371" s="44" t="s">
        <v>460</v>
      </c>
      <c r="C371" s="23" t="s">
        <v>239</v>
      </c>
      <c r="D371" s="24" t="s">
        <v>373</v>
      </c>
      <c r="E371" s="9">
        <v>2002</v>
      </c>
      <c r="F371" s="9">
        <v>8.3699999999999992</v>
      </c>
    </row>
    <row r="372" spans="1:10" x14ac:dyDescent="0.3">
      <c r="A372" s="9"/>
      <c r="B372" s="44" t="s">
        <v>461</v>
      </c>
      <c r="C372" s="23" t="s">
        <v>239</v>
      </c>
      <c r="D372" s="24" t="s">
        <v>373</v>
      </c>
      <c r="E372" s="9">
        <v>2002</v>
      </c>
      <c r="F372" s="9">
        <v>8.3699999999999992</v>
      </c>
    </row>
    <row r="373" spans="1:10" x14ac:dyDescent="0.3">
      <c r="A373" s="9"/>
      <c r="B373" s="44" t="s">
        <v>462</v>
      </c>
      <c r="C373" s="23" t="s">
        <v>239</v>
      </c>
      <c r="D373" s="24" t="s">
        <v>373</v>
      </c>
      <c r="E373" s="9">
        <v>2002</v>
      </c>
      <c r="F373" s="9">
        <v>8.3699999999999992</v>
      </c>
    </row>
    <row r="374" spans="1:10" x14ac:dyDescent="0.3">
      <c r="A374" s="9"/>
      <c r="B374" s="44" t="s">
        <v>463</v>
      </c>
      <c r="C374" s="23" t="s">
        <v>239</v>
      </c>
      <c r="D374" s="24" t="s">
        <v>373</v>
      </c>
      <c r="E374" s="9">
        <v>2002</v>
      </c>
      <c r="F374" s="9">
        <v>8.3699999999999992</v>
      </c>
    </row>
    <row r="375" spans="1:10" x14ac:dyDescent="0.3">
      <c r="A375" s="9"/>
      <c r="B375" s="44" t="s">
        <v>464</v>
      </c>
      <c r="C375" s="23" t="s">
        <v>239</v>
      </c>
      <c r="D375" s="24" t="s">
        <v>373</v>
      </c>
      <c r="E375" s="9">
        <v>2002</v>
      </c>
      <c r="F375" s="9">
        <v>8.3699999999999992</v>
      </c>
    </row>
    <row r="376" spans="1:10" x14ac:dyDescent="0.3">
      <c r="A376" s="9"/>
      <c r="B376" s="44" t="s">
        <v>465</v>
      </c>
      <c r="C376" s="23" t="s">
        <v>239</v>
      </c>
      <c r="D376" s="24" t="s">
        <v>373</v>
      </c>
      <c r="E376" s="9">
        <v>2002</v>
      </c>
      <c r="F376" s="9">
        <v>8.3699999999999992</v>
      </c>
    </row>
    <row r="377" spans="1:10" x14ac:dyDescent="0.3">
      <c r="A377" s="9"/>
      <c r="B377" s="44" t="s">
        <v>466</v>
      </c>
      <c r="C377" s="23" t="s">
        <v>239</v>
      </c>
      <c r="D377" s="24" t="s">
        <v>373</v>
      </c>
      <c r="E377" s="9">
        <v>2002</v>
      </c>
      <c r="F377" s="9">
        <v>8.3699999999999992</v>
      </c>
    </row>
    <row r="378" spans="1:10" x14ac:dyDescent="0.3">
      <c r="A378" s="9"/>
      <c r="B378" s="44" t="s">
        <v>467</v>
      </c>
      <c r="C378" s="23" t="s">
        <v>239</v>
      </c>
      <c r="D378" s="24" t="s">
        <v>373</v>
      </c>
      <c r="E378" s="9">
        <v>2002</v>
      </c>
      <c r="F378" s="9">
        <v>8.3699999999999992</v>
      </c>
    </row>
    <row r="379" spans="1:10" x14ac:dyDescent="0.3">
      <c r="A379" s="9"/>
      <c r="B379" s="44" t="s">
        <v>468</v>
      </c>
      <c r="C379" s="23" t="s">
        <v>239</v>
      </c>
      <c r="D379" s="24" t="s">
        <v>373</v>
      </c>
      <c r="E379" s="9">
        <v>2002</v>
      </c>
      <c r="F379" s="9">
        <v>8.3699999999999992</v>
      </c>
    </row>
    <row r="380" spans="1:10" x14ac:dyDescent="0.3">
      <c r="A380" s="9"/>
      <c r="B380" s="44" t="s">
        <v>469</v>
      </c>
      <c r="C380" s="23" t="s">
        <v>239</v>
      </c>
      <c r="D380" s="24" t="s">
        <v>373</v>
      </c>
      <c r="E380" s="9">
        <v>2002</v>
      </c>
      <c r="F380" s="9">
        <v>8.3699999999999992</v>
      </c>
    </row>
    <row r="381" spans="1:10" x14ac:dyDescent="0.3">
      <c r="A381" s="9"/>
      <c r="B381" s="44" t="s">
        <v>470</v>
      </c>
      <c r="C381" s="23" t="s">
        <v>239</v>
      </c>
      <c r="D381" s="24" t="s">
        <v>373</v>
      </c>
      <c r="E381" s="9">
        <v>2002</v>
      </c>
      <c r="F381" s="9">
        <v>8.3699999999999992</v>
      </c>
    </row>
    <row r="382" spans="1:10" x14ac:dyDescent="0.3">
      <c r="A382" s="9"/>
      <c r="B382" s="44" t="s">
        <v>471</v>
      </c>
      <c r="C382" s="23" t="s">
        <v>239</v>
      </c>
      <c r="D382" s="24" t="s">
        <v>373</v>
      </c>
      <c r="E382" s="9">
        <v>2002</v>
      </c>
      <c r="F382" s="9">
        <v>8.3699999999999992</v>
      </c>
    </row>
    <row r="383" spans="1:10" x14ac:dyDescent="0.3">
      <c r="A383" s="9"/>
      <c r="B383" s="44" t="s">
        <v>472</v>
      </c>
      <c r="C383" s="23" t="s">
        <v>239</v>
      </c>
      <c r="D383" s="24" t="s">
        <v>373</v>
      </c>
      <c r="E383" s="9">
        <v>2002</v>
      </c>
      <c r="F383" s="9">
        <v>8.3699999999999992</v>
      </c>
    </row>
    <row r="384" spans="1:10" x14ac:dyDescent="0.3">
      <c r="A384" s="9"/>
      <c r="B384" s="6" t="s">
        <v>478</v>
      </c>
      <c r="C384" s="15" t="s">
        <v>476</v>
      </c>
      <c r="D384" s="16" t="s">
        <v>477</v>
      </c>
      <c r="E384" s="12">
        <v>2003</v>
      </c>
      <c r="F384" s="12">
        <v>10.07</v>
      </c>
      <c r="G384" s="4"/>
      <c r="H384" s="4"/>
      <c r="I384" s="4">
        <f>J384/10.07</f>
        <v>15</v>
      </c>
      <c r="J384" s="4">
        <v>151.05000000000001</v>
      </c>
    </row>
    <row r="385" spans="1:10" x14ac:dyDescent="0.3">
      <c r="A385" s="9"/>
      <c r="B385" s="5" t="s">
        <v>479</v>
      </c>
      <c r="C385" s="23" t="s">
        <v>476</v>
      </c>
      <c r="D385" s="24" t="s">
        <v>477</v>
      </c>
      <c r="E385" s="9">
        <v>2003</v>
      </c>
      <c r="F385" s="9">
        <v>10.07</v>
      </c>
    </row>
    <row r="386" spans="1:10" x14ac:dyDescent="0.3">
      <c r="A386" s="9"/>
      <c r="B386" s="5" t="s">
        <v>480</v>
      </c>
      <c r="C386" s="23" t="s">
        <v>476</v>
      </c>
      <c r="D386" s="24" t="s">
        <v>477</v>
      </c>
      <c r="E386" s="9">
        <v>2003</v>
      </c>
      <c r="F386" s="9">
        <v>10.07</v>
      </c>
    </row>
    <row r="387" spans="1:10" x14ac:dyDescent="0.3">
      <c r="A387" s="9"/>
      <c r="B387" s="5" t="s">
        <v>481</v>
      </c>
      <c r="C387" s="23" t="s">
        <v>476</v>
      </c>
      <c r="D387" s="24" t="s">
        <v>477</v>
      </c>
      <c r="E387" s="9">
        <v>2003</v>
      </c>
      <c r="F387" s="9">
        <v>10.07</v>
      </c>
    </row>
    <row r="388" spans="1:10" x14ac:dyDescent="0.3">
      <c r="A388" s="9"/>
      <c r="B388" s="5" t="s">
        <v>482</v>
      </c>
      <c r="C388" s="23" t="s">
        <v>476</v>
      </c>
      <c r="D388" s="24" t="s">
        <v>477</v>
      </c>
      <c r="E388" s="9">
        <v>2003</v>
      </c>
      <c r="F388" s="9">
        <v>10.07</v>
      </c>
    </row>
    <row r="389" spans="1:10" x14ac:dyDescent="0.3">
      <c r="A389" s="9"/>
      <c r="B389" s="5" t="s">
        <v>483</v>
      </c>
      <c r="C389" s="23" t="s">
        <v>476</v>
      </c>
      <c r="D389" s="24" t="s">
        <v>477</v>
      </c>
      <c r="E389" s="9">
        <v>2003</v>
      </c>
      <c r="F389" s="9">
        <v>10.07</v>
      </c>
    </row>
    <row r="390" spans="1:10" x14ac:dyDescent="0.3">
      <c r="A390" s="9"/>
      <c r="B390" s="5" t="s">
        <v>484</v>
      </c>
      <c r="C390" s="23" t="s">
        <v>476</v>
      </c>
      <c r="D390" s="24" t="s">
        <v>477</v>
      </c>
      <c r="E390" s="9">
        <v>2003</v>
      </c>
      <c r="F390" s="9">
        <v>10.07</v>
      </c>
    </row>
    <row r="391" spans="1:10" x14ac:dyDescent="0.3">
      <c r="A391" s="9"/>
      <c r="B391" s="5" t="s">
        <v>485</v>
      </c>
      <c r="C391" s="23" t="s">
        <v>476</v>
      </c>
      <c r="D391" s="24" t="s">
        <v>477</v>
      </c>
      <c r="E391" s="9">
        <v>2003</v>
      </c>
      <c r="F391" s="9">
        <v>10.07</v>
      </c>
    </row>
    <row r="392" spans="1:10" x14ac:dyDescent="0.3">
      <c r="A392" s="9"/>
      <c r="B392" s="5" t="s">
        <v>486</v>
      </c>
      <c r="C392" s="23" t="s">
        <v>476</v>
      </c>
      <c r="D392" s="24" t="s">
        <v>477</v>
      </c>
      <c r="E392" s="9">
        <v>2003</v>
      </c>
      <c r="F392" s="9">
        <v>10.07</v>
      </c>
    </row>
    <row r="393" spans="1:10" x14ac:dyDescent="0.3">
      <c r="A393" s="9"/>
      <c r="B393" s="5" t="s">
        <v>487</v>
      </c>
      <c r="C393" s="23" t="s">
        <v>476</v>
      </c>
      <c r="D393" s="24" t="s">
        <v>477</v>
      </c>
      <c r="E393" s="9">
        <v>2003</v>
      </c>
      <c r="F393" s="9">
        <v>10.07</v>
      </c>
    </row>
    <row r="394" spans="1:10" x14ac:dyDescent="0.3">
      <c r="A394" s="9"/>
      <c r="B394" s="5" t="s">
        <v>488</v>
      </c>
      <c r="C394" s="23" t="s">
        <v>476</v>
      </c>
      <c r="D394" s="24" t="s">
        <v>477</v>
      </c>
      <c r="E394" s="9">
        <v>2003</v>
      </c>
      <c r="F394" s="9">
        <v>10.07</v>
      </c>
    </row>
    <row r="395" spans="1:10" x14ac:dyDescent="0.3">
      <c r="A395" s="9"/>
      <c r="B395" s="5" t="s">
        <v>489</v>
      </c>
      <c r="C395" s="23" t="s">
        <v>476</v>
      </c>
      <c r="D395" s="24" t="s">
        <v>477</v>
      </c>
      <c r="E395" s="9">
        <v>2003</v>
      </c>
      <c r="F395" s="9">
        <v>10.07</v>
      </c>
    </row>
    <row r="396" spans="1:10" x14ac:dyDescent="0.3">
      <c r="A396" s="9"/>
      <c r="B396" s="5" t="s">
        <v>490</v>
      </c>
      <c r="C396" s="23" t="s">
        <v>476</v>
      </c>
      <c r="D396" s="24" t="s">
        <v>477</v>
      </c>
      <c r="E396" s="9">
        <v>2003</v>
      </c>
      <c r="F396" s="9">
        <v>10.07</v>
      </c>
    </row>
    <row r="397" spans="1:10" x14ac:dyDescent="0.3">
      <c r="A397" s="9"/>
      <c r="B397" s="5" t="s">
        <v>491</v>
      </c>
      <c r="C397" s="23" t="s">
        <v>476</v>
      </c>
      <c r="D397" s="24" t="s">
        <v>477</v>
      </c>
      <c r="E397" s="9">
        <v>2003</v>
      </c>
      <c r="F397" s="9">
        <v>10.07</v>
      </c>
    </row>
    <row r="398" spans="1:10" x14ac:dyDescent="0.3">
      <c r="A398" s="9"/>
      <c r="B398" s="5" t="s">
        <v>492</v>
      </c>
      <c r="C398" s="23" t="s">
        <v>476</v>
      </c>
      <c r="D398" s="24" t="s">
        <v>477</v>
      </c>
      <c r="E398" s="9">
        <v>2003</v>
      </c>
      <c r="F398" s="9">
        <v>10.07</v>
      </c>
    </row>
    <row r="399" spans="1:10" x14ac:dyDescent="0.3">
      <c r="A399" s="9"/>
      <c r="B399" s="44" t="s">
        <v>494</v>
      </c>
      <c r="C399" s="15" t="s">
        <v>493</v>
      </c>
      <c r="D399" s="16" t="s">
        <v>15444</v>
      </c>
      <c r="E399" s="12">
        <v>2003</v>
      </c>
      <c r="F399" s="12">
        <v>3.6</v>
      </c>
      <c r="G399" s="4"/>
      <c r="H399" s="4"/>
      <c r="I399" s="4">
        <f>J399/3.6</f>
        <v>80</v>
      </c>
      <c r="J399" s="4">
        <v>288</v>
      </c>
    </row>
    <row r="400" spans="1:10" x14ac:dyDescent="0.3">
      <c r="A400" s="9"/>
      <c r="B400" s="44" t="s">
        <v>495</v>
      </c>
      <c r="C400" s="23" t="s">
        <v>493</v>
      </c>
      <c r="D400" s="24" t="s">
        <v>15444</v>
      </c>
      <c r="E400" s="9">
        <v>2003</v>
      </c>
      <c r="F400" s="9">
        <v>3.6</v>
      </c>
    </row>
    <row r="401" spans="1:6" x14ac:dyDescent="0.3">
      <c r="A401" s="9"/>
      <c r="B401" s="44" t="s">
        <v>496</v>
      </c>
      <c r="C401" s="23" t="s">
        <v>493</v>
      </c>
      <c r="D401" s="24" t="s">
        <v>15444</v>
      </c>
      <c r="E401" s="9">
        <v>2003</v>
      </c>
      <c r="F401" s="9">
        <v>3.6</v>
      </c>
    </row>
    <row r="402" spans="1:6" x14ac:dyDescent="0.3">
      <c r="A402" s="9"/>
      <c r="B402" s="44" t="s">
        <v>497</v>
      </c>
      <c r="C402" s="23" t="s">
        <v>493</v>
      </c>
      <c r="D402" s="24" t="s">
        <v>15444</v>
      </c>
      <c r="E402" s="9">
        <v>2003</v>
      </c>
      <c r="F402" s="9">
        <v>3.6</v>
      </c>
    </row>
    <row r="403" spans="1:6" x14ac:dyDescent="0.3">
      <c r="A403" s="9"/>
      <c r="B403" s="44" t="s">
        <v>498</v>
      </c>
      <c r="C403" s="23" t="s">
        <v>493</v>
      </c>
      <c r="D403" s="24" t="s">
        <v>15444</v>
      </c>
      <c r="E403" s="9">
        <v>2003</v>
      </c>
      <c r="F403" s="9">
        <v>3.6</v>
      </c>
    </row>
    <row r="404" spans="1:6" x14ac:dyDescent="0.3">
      <c r="A404" s="9"/>
      <c r="B404" s="44" t="s">
        <v>499</v>
      </c>
      <c r="C404" s="23" t="s">
        <v>493</v>
      </c>
      <c r="D404" s="24" t="s">
        <v>15444</v>
      </c>
      <c r="E404" s="9">
        <v>2003</v>
      </c>
      <c r="F404" s="9">
        <v>3.6</v>
      </c>
    </row>
    <row r="405" spans="1:6" x14ac:dyDescent="0.3">
      <c r="A405" s="9"/>
      <c r="B405" s="44" t="s">
        <v>500</v>
      </c>
      <c r="C405" s="23" t="s">
        <v>493</v>
      </c>
      <c r="D405" s="24" t="s">
        <v>15444</v>
      </c>
      <c r="E405" s="9">
        <v>2003</v>
      </c>
      <c r="F405" s="9">
        <v>3.6</v>
      </c>
    </row>
    <row r="406" spans="1:6" x14ac:dyDescent="0.3">
      <c r="A406" s="9"/>
      <c r="B406" s="44" t="s">
        <v>501</v>
      </c>
      <c r="C406" s="23" t="s">
        <v>493</v>
      </c>
      <c r="D406" s="24" t="s">
        <v>15444</v>
      </c>
      <c r="E406" s="9">
        <v>2003</v>
      </c>
      <c r="F406" s="9">
        <v>3.6</v>
      </c>
    </row>
    <row r="407" spans="1:6" x14ac:dyDescent="0.3">
      <c r="A407" s="9"/>
      <c r="B407" s="44" t="s">
        <v>502</v>
      </c>
      <c r="C407" s="23" t="s">
        <v>493</v>
      </c>
      <c r="D407" s="24" t="s">
        <v>15444</v>
      </c>
      <c r="E407" s="9">
        <v>2003</v>
      </c>
      <c r="F407" s="9">
        <v>3.6</v>
      </c>
    </row>
    <row r="408" spans="1:6" x14ac:dyDescent="0.3">
      <c r="A408" s="9"/>
      <c r="B408" s="44" t="s">
        <v>503</v>
      </c>
      <c r="C408" s="23" t="s">
        <v>493</v>
      </c>
      <c r="D408" s="24" t="s">
        <v>15444</v>
      </c>
      <c r="E408" s="9">
        <v>2003</v>
      </c>
      <c r="F408" s="9">
        <v>3.6</v>
      </c>
    </row>
    <row r="409" spans="1:6" x14ac:dyDescent="0.3">
      <c r="A409" s="9"/>
      <c r="B409" s="44" t="s">
        <v>504</v>
      </c>
      <c r="C409" s="23" t="s">
        <v>493</v>
      </c>
      <c r="D409" s="24" t="s">
        <v>15444</v>
      </c>
      <c r="E409" s="9">
        <v>2003</v>
      </c>
      <c r="F409" s="9">
        <v>3.6</v>
      </c>
    </row>
    <row r="410" spans="1:6" x14ac:dyDescent="0.3">
      <c r="A410" s="9"/>
      <c r="B410" s="44" t="s">
        <v>505</v>
      </c>
      <c r="C410" s="23" t="s">
        <v>493</v>
      </c>
      <c r="D410" s="24" t="s">
        <v>15444</v>
      </c>
      <c r="E410" s="9">
        <v>2003</v>
      </c>
      <c r="F410" s="9">
        <v>3.6</v>
      </c>
    </row>
    <row r="411" spans="1:6" x14ac:dyDescent="0.3">
      <c r="A411" s="9"/>
      <c r="B411" s="44" t="s">
        <v>506</v>
      </c>
      <c r="C411" s="23" t="s">
        <v>493</v>
      </c>
      <c r="D411" s="24" t="s">
        <v>15444</v>
      </c>
      <c r="E411" s="9">
        <v>2003</v>
      </c>
      <c r="F411" s="9">
        <v>3.6</v>
      </c>
    </row>
    <row r="412" spans="1:6" x14ac:dyDescent="0.3">
      <c r="A412" s="9"/>
      <c r="B412" s="44" t="s">
        <v>507</v>
      </c>
      <c r="C412" s="23" t="s">
        <v>493</v>
      </c>
      <c r="D412" s="24" t="s">
        <v>15444</v>
      </c>
      <c r="E412" s="9">
        <v>2003</v>
      </c>
      <c r="F412" s="9">
        <v>3.6</v>
      </c>
    </row>
    <row r="413" spans="1:6" x14ac:dyDescent="0.3">
      <c r="A413" s="9"/>
      <c r="B413" s="44" t="s">
        <v>508</v>
      </c>
      <c r="C413" s="23" t="s">
        <v>493</v>
      </c>
      <c r="D413" s="24" t="s">
        <v>15444</v>
      </c>
      <c r="E413" s="9">
        <v>2003</v>
      </c>
      <c r="F413" s="9">
        <v>3.6</v>
      </c>
    </row>
    <row r="414" spans="1:6" x14ac:dyDescent="0.3">
      <c r="A414" s="9"/>
      <c r="B414" s="44" t="s">
        <v>509</v>
      </c>
      <c r="C414" s="23" t="s">
        <v>493</v>
      </c>
      <c r="D414" s="24" t="s">
        <v>15444</v>
      </c>
      <c r="E414" s="9">
        <v>2003</v>
      </c>
      <c r="F414" s="9">
        <v>3.6</v>
      </c>
    </row>
    <row r="415" spans="1:6" x14ac:dyDescent="0.3">
      <c r="A415" s="9"/>
      <c r="B415" s="44" t="s">
        <v>510</v>
      </c>
      <c r="C415" s="23" t="s">
        <v>493</v>
      </c>
      <c r="D415" s="24" t="s">
        <v>15444</v>
      </c>
      <c r="E415" s="9">
        <v>2003</v>
      </c>
      <c r="F415" s="9">
        <v>3.6</v>
      </c>
    </row>
    <row r="416" spans="1:6" x14ac:dyDescent="0.3">
      <c r="A416" s="9"/>
      <c r="B416" s="44" t="s">
        <v>511</v>
      </c>
      <c r="C416" s="23" t="s">
        <v>493</v>
      </c>
      <c r="D416" s="24" t="s">
        <v>15444</v>
      </c>
      <c r="E416" s="9">
        <v>2003</v>
      </c>
      <c r="F416" s="9">
        <v>3.6</v>
      </c>
    </row>
    <row r="417" spans="1:6" x14ac:dyDescent="0.3">
      <c r="A417" s="9"/>
      <c r="B417" s="44" t="s">
        <v>512</v>
      </c>
      <c r="C417" s="23" t="s">
        <v>493</v>
      </c>
      <c r="D417" s="24" t="s">
        <v>15444</v>
      </c>
      <c r="E417" s="9">
        <v>2003</v>
      </c>
      <c r="F417" s="9">
        <v>3.6</v>
      </c>
    </row>
    <row r="418" spans="1:6" x14ac:dyDescent="0.3">
      <c r="A418" s="9"/>
      <c r="B418" s="44" t="s">
        <v>513</v>
      </c>
      <c r="C418" s="23" t="s">
        <v>493</v>
      </c>
      <c r="D418" s="24" t="s">
        <v>15444</v>
      </c>
      <c r="E418" s="9">
        <v>2003</v>
      </c>
      <c r="F418" s="9">
        <v>3.6</v>
      </c>
    </row>
    <row r="419" spans="1:6" x14ac:dyDescent="0.3">
      <c r="A419" s="9"/>
      <c r="B419" s="44" t="s">
        <v>514</v>
      </c>
      <c r="C419" s="23" t="s">
        <v>493</v>
      </c>
      <c r="D419" s="24" t="s">
        <v>15444</v>
      </c>
      <c r="E419" s="9">
        <v>2003</v>
      </c>
      <c r="F419" s="9">
        <v>3.6</v>
      </c>
    </row>
    <row r="420" spans="1:6" x14ac:dyDescent="0.3">
      <c r="A420" s="9"/>
      <c r="B420" s="44" t="s">
        <v>515</v>
      </c>
      <c r="C420" s="23" t="s">
        <v>493</v>
      </c>
      <c r="D420" s="24" t="s">
        <v>15444</v>
      </c>
      <c r="E420" s="9">
        <v>2003</v>
      </c>
      <c r="F420" s="9">
        <v>3.6</v>
      </c>
    </row>
    <row r="421" spans="1:6" x14ac:dyDescent="0.3">
      <c r="A421" s="9"/>
      <c r="B421" s="44" t="s">
        <v>516</v>
      </c>
      <c r="C421" s="23" t="s">
        <v>493</v>
      </c>
      <c r="D421" s="24" t="s">
        <v>15444</v>
      </c>
      <c r="E421" s="9">
        <v>2003</v>
      </c>
      <c r="F421" s="9">
        <v>3.6</v>
      </c>
    </row>
    <row r="422" spans="1:6" x14ac:dyDescent="0.3">
      <c r="A422" s="9"/>
      <c r="B422" s="44" t="s">
        <v>517</v>
      </c>
      <c r="C422" s="23" t="s">
        <v>493</v>
      </c>
      <c r="D422" s="24" t="s">
        <v>15444</v>
      </c>
      <c r="E422" s="9">
        <v>2003</v>
      </c>
      <c r="F422" s="9">
        <v>3.6</v>
      </c>
    </row>
    <row r="423" spans="1:6" x14ac:dyDescent="0.3">
      <c r="A423" s="9"/>
      <c r="B423" s="44" t="s">
        <v>518</v>
      </c>
      <c r="C423" s="23" t="s">
        <v>493</v>
      </c>
      <c r="D423" s="24" t="s">
        <v>15444</v>
      </c>
      <c r="E423" s="9">
        <v>2003</v>
      </c>
      <c r="F423" s="9">
        <v>3.6</v>
      </c>
    </row>
    <row r="424" spans="1:6" x14ac:dyDescent="0.3">
      <c r="A424" s="9"/>
      <c r="B424" s="44" t="s">
        <v>519</v>
      </c>
      <c r="C424" s="23" t="s">
        <v>493</v>
      </c>
      <c r="D424" s="24" t="s">
        <v>15444</v>
      </c>
      <c r="E424" s="9">
        <v>2003</v>
      </c>
      <c r="F424" s="9">
        <v>3.6</v>
      </c>
    </row>
    <row r="425" spans="1:6" x14ac:dyDescent="0.3">
      <c r="A425" s="9"/>
      <c r="B425" s="44" t="s">
        <v>520</v>
      </c>
      <c r="C425" s="23" t="s">
        <v>493</v>
      </c>
      <c r="D425" s="24" t="s">
        <v>15444</v>
      </c>
      <c r="E425" s="9">
        <v>2003</v>
      </c>
      <c r="F425" s="9">
        <v>3.6</v>
      </c>
    </row>
    <row r="426" spans="1:6" x14ac:dyDescent="0.3">
      <c r="A426" s="9"/>
      <c r="B426" s="44" t="s">
        <v>521</v>
      </c>
      <c r="C426" s="23" t="s">
        <v>493</v>
      </c>
      <c r="D426" s="24" t="s">
        <v>15444</v>
      </c>
      <c r="E426" s="9">
        <v>2003</v>
      </c>
      <c r="F426" s="9">
        <v>3.6</v>
      </c>
    </row>
    <row r="427" spans="1:6" x14ac:dyDescent="0.3">
      <c r="A427" s="9"/>
      <c r="B427" s="44" t="s">
        <v>522</v>
      </c>
      <c r="C427" s="23" t="s">
        <v>493</v>
      </c>
      <c r="D427" s="24" t="s">
        <v>15444</v>
      </c>
      <c r="E427" s="9">
        <v>2003</v>
      </c>
      <c r="F427" s="9">
        <v>3.6</v>
      </c>
    </row>
    <row r="428" spans="1:6" x14ac:dyDescent="0.3">
      <c r="A428" s="9"/>
      <c r="B428" s="44" t="s">
        <v>523</v>
      </c>
      <c r="C428" s="23" t="s">
        <v>493</v>
      </c>
      <c r="D428" s="24" t="s">
        <v>15444</v>
      </c>
      <c r="E428" s="9">
        <v>2003</v>
      </c>
      <c r="F428" s="9">
        <v>3.6</v>
      </c>
    </row>
    <row r="429" spans="1:6" x14ac:dyDescent="0.3">
      <c r="A429" s="9"/>
      <c r="B429" s="44" t="s">
        <v>524</v>
      </c>
      <c r="C429" s="23" t="s">
        <v>493</v>
      </c>
      <c r="D429" s="24" t="s">
        <v>15444</v>
      </c>
      <c r="E429" s="9">
        <v>2003</v>
      </c>
      <c r="F429" s="9">
        <v>3.6</v>
      </c>
    </row>
    <row r="430" spans="1:6" x14ac:dyDescent="0.3">
      <c r="A430" s="9"/>
      <c r="B430" s="44" t="s">
        <v>525</v>
      </c>
      <c r="C430" s="23" t="s">
        <v>493</v>
      </c>
      <c r="D430" s="24" t="s">
        <v>15444</v>
      </c>
      <c r="E430" s="9">
        <v>2003</v>
      </c>
      <c r="F430" s="9">
        <v>3.6</v>
      </c>
    </row>
    <row r="431" spans="1:6" x14ac:dyDescent="0.3">
      <c r="A431" s="9"/>
      <c r="B431" s="44" t="s">
        <v>526</v>
      </c>
      <c r="C431" s="23" t="s">
        <v>493</v>
      </c>
      <c r="D431" s="24" t="s">
        <v>15444</v>
      </c>
      <c r="E431" s="9">
        <v>2003</v>
      </c>
      <c r="F431" s="9">
        <v>3.6</v>
      </c>
    </row>
    <row r="432" spans="1:6" x14ac:dyDescent="0.3">
      <c r="A432" s="9"/>
      <c r="B432" s="44" t="s">
        <v>527</v>
      </c>
      <c r="C432" s="23" t="s">
        <v>493</v>
      </c>
      <c r="D432" s="24" t="s">
        <v>15444</v>
      </c>
      <c r="E432" s="9">
        <v>2003</v>
      </c>
      <c r="F432" s="9">
        <v>3.6</v>
      </c>
    </row>
    <row r="433" spans="1:6" x14ac:dyDescent="0.3">
      <c r="A433" s="9"/>
      <c r="B433" s="44" t="s">
        <v>528</v>
      </c>
      <c r="C433" s="23" t="s">
        <v>493</v>
      </c>
      <c r="D433" s="24" t="s">
        <v>15444</v>
      </c>
      <c r="E433" s="9">
        <v>2003</v>
      </c>
      <c r="F433" s="9">
        <v>3.6</v>
      </c>
    </row>
    <row r="434" spans="1:6" x14ac:dyDescent="0.3">
      <c r="A434" s="9"/>
      <c r="B434" s="44" t="s">
        <v>529</v>
      </c>
      <c r="C434" s="23" t="s">
        <v>493</v>
      </c>
      <c r="D434" s="24" t="s">
        <v>15444</v>
      </c>
      <c r="E434" s="9">
        <v>2003</v>
      </c>
      <c r="F434" s="9">
        <v>3.6</v>
      </c>
    </row>
    <row r="435" spans="1:6" x14ac:dyDescent="0.3">
      <c r="A435" s="9"/>
      <c r="B435" s="44" t="s">
        <v>530</v>
      </c>
      <c r="C435" s="23" t="s">
        <v>493</v>
      </c>
      <c r="D435" s="24" t="s">
        <v>15444</v>
      </c>
      <c r="E435" s="9">
        <v>2003</v>
      </c>
      <c r="F435" s="9">
        <v>3.6</v>
      </c>
    </row>
    <row r="436" spans="1:6" x14ac:dyDescent="0.3">
      <c r="A436" s="9"/>
      <c r="B436" s="44" t="s">
        <v>531</v>
      </c>
      <c r="C436" s="23" t="s">
        <v>493</v>
      </c>
      <c r="D436" s="24" t="s">
        <v>15444</v>
      </c>
      <c r="E436" s="9">
        <v>2003</v>
      </c>
      <c r="F436" s="9">
        <v>3.6</v>
      </c>
    </row>
    <row r="437" spans="1:6" x14ac:dyDescent="0.3">
      <c r="A437" s="9"/>
      <c r="B437" s="44" t="s">
        <v>532</v>
      </c>
      <c r="C437" s="23" t="s">
        <v>493</v>
      </c>
      <c r="D437" s="24" t="s">
        <v>15444</v>
      </c>
      <c r="E437" s="9">
        <v>2003</v>
      </c>
      <c r="F437" s="9">
        <v>3.6</v>
      </c>
    </row>
    <row r="438" spans="1:6" x14ac:dyDescent="0.3">
      <c r="A438" s="9"/>
      <c r="B438" s="44" t="s">
        <v>533</v>
      </c>
      <c r="C438" s="23" t="s">
        <v>493</v>
      </c>
      <c r="D438" s="24" t="s">
        <v>15444</v>
      </c>
      <c r="E438" s="9">
        <v>2003</v>
      </c>
      <c r="F438" s="9">
        <v>3.6</v>
      </c>
    </row>
    <row r="439" spans="1:6" x14ac:dyDescent="0.3">
      <c r="A439" s="9"/>
      <c r="B439" s="44" t="s">
        <v>534</v>
      </c>
      <c r="C439" s="23" t="s">
        <v>493</v>
      </c>
      <c r="D439" s="24" t="s">
        <v>15444</v>
      </c>
      <c r="E439" s="9">
        <v>2003</v>
      </c>
      <c r="F439" s="9">
        <v>3.6</v>
      </c>
    </row>
    <row r="440" spans="1:6" x14ac:dyDescent="0.3">
      <c r="A440" s="9"/>
      <c r="B440" s="44" t="s">
        <v>535</v>
      </c>
      <c r="C440" s="23" t="s">
        <v>493</v>
      </c>
      <c r="D440" s="24" t="s">
        <v>15444</v>
      </c>
      <c r="E440" s="9">
        <v>2003</v>
      </c>
      <c r="F440" s="9">
        <v>3.6</v>
      </c>
    </row>
    <row r="441" spans="1:6" x14ac:dyDescent="0.3">
      <c r="A441" s="9"/>
      <c r="B441" s="44" t="s">
        <v>536</v>
      </c>
      <c r="C441" s="23" t="s">
        <v>493</v>
      </c>
      <c r="D441" s="24" t="s">
        <v>15444</v>
      </c>
      <c r="E441" s="9">
        <v>2003</v>
      </c>
      <c r="F441" s="9">
        <v>3.6</v>
      </c>
    </row>
    <row r="442" spans="1:6" x14ac:dyDescent="0.3">
      <c r="A442" s="9"/>
      <c r="B442" s="44" t="s">
        <v>537</v>
      </c>
      <c r="C442" s="23" t="s">
        <v>493</v>
      </c>
      <c r="D442" s="24" t="s">
        <v>15444</v>
      </c>
      <c r="E442" s="9">
        <v>2003</v>
      </c>
      <c r="F442" s="9">
        <v>3.6</v>
      </c>
    </row>
    <row r="443" spans="1:6" x14ac:dyDescent="0.3">
      <c r="A443" s="9"/>
      <c r="B443" s="44" t="s">
        <v>538</v>
      </c>
      <c r="C443" s="23" t="s">
        <v>493</v>
      </c>
      <c r="D443" s="24" t="s">
        <v>15444</v>
      </c>
      <c r="E443" s="9">
        <v>2003</v>
      </c>
      <c r="F443" s="9">
        <v>3.6</v>
      </c>
    </row>
    <row r="444" spans="1:6" x14ac:dyDescent="0.3">
      <c r="A444" s="9"/>
      <c r="B444" s="44" t="s">
        <v>539</v>
      </c>
      <c r="C444" s="23" t="s">
        <v>493</v>
      </c>
      <c r="D444" s="24" t="s">
        <v>15444</v>
      </c>
      <c r="E444" s="9">
        <v>2003</v>
      </c>
      <c r="F444" s="9">
        <v>3.6</v>
      </c>
    </row>
    <row r="445" spans="1:6" x14ac:dyDescent="0.3">
      <c r="A445" s="9"/>
      <c r="B445" s="44" t="s">
        <v>540</v>
      </c>
      <c r="C445" s="23" t="s">
        <v>493</v>
      </c>
      <c r="D445" s="24" t="s">
        <v>15444</v>
      </c>
      <c r="E445" s="9">
        <v>2003</v>
      </c>
      <c r="F445" s="9">
        <v>3.6</v>
      </c>
    </row>
    <row r="446" spans="1:6" x14ac:dyDescent="0.3">
      <c r="A446" s="9"/>
      <c r="B446" s="44" t="s">
        <v>541</v>
      </c>
      <c r="C446" s="23" t="s">
        <v>493</v>
      </c>
      <c r="D446" s="24" t="s">
        <v>15444</v>
      </c>
      <c r="E446" s="9">
        <v>2003</v>
      </c>
      <c r="F446" s="9">
        <v>3.6</v>
      </c>
    </row>
    <row r="447" spans="1:6" x14ac:dyDescent="0.3">
      <c r="A447" s="9"/>
      <c r="B447" s="44" t="s">
        <v>542</v>
      </c>
      <c r="C447" s="23" t="s">
        <v>493</v>
      </c>
      <c r="D447" s="24" t="s">
        <v>15444</v>
      </c>
      <c r="E447" s="9">
        <v>2003</v>
      </c>
      <c r="F447" s="9">
        <v>3.6</v>
      </c>
    </row>
    <row r="448" spans="1:6" x14ac:dyDescent="0.3">
      <c r="A448" s="9"/>
      <c r="B448" s="44" t="s">
        <v>543</v>
      </c>
      <c r="C448" s="23" t="s">
        <v>493</v>
      </c>
      <c r="D448" s="24" t="s">
        <v>15444</v>
      </c>
      <c r="E448" s="9">
        <v>2003</v>
      </c>
      <c r="F448" s="9">
        <v>3.6</v>
      </c>
    </row>
    <row r="449" spans="1:6" x14ac:dyDescent="0.3">
      <c r="A449" s="9"/>
      <c r="B449" s="44" t="s">
        <v>544</v>
      </c>
      <c r="C449" s="23" t="s">
        <v>493</v>
      </c>
      <c r="D449" s="24" t="s">
        <v>15444</v>
      </c>
      <c r="E449" s="9">
        <v>2003</v>
      </c>
      <c r="F449" s="9">
        <v>3.6</v>
      </c>
    </row>
    <row r="450" spans="1:6" x14ac:dyDescent="0.3">
      <c r="A450" s="9"/>
      <c r="B450" s="44" t="s">
        <v>545</v>
      </c>
      <c r="C450" s="23" t="s">
        <v>493</v>
      </c>
      <c r="D450" s="24" t="s">
        <v>15444</v>
      </c>
      <c r="E450" s="9">
        <v>2003</v>
      </c>
      <c r="F450" s="9">
        <v>3.6</v>
      </c>
    </row>
    <row r="451" spans="1:6" x14ac:dyDescent="0.3">
      <c r="A451" s="9"/>
      <c r="B451" s="44" t="s">
        <v>546</v>
      </c>
      <c r="C451" s="23" t="s">
        <v>493</v>
      </c>
      <c r="D451" s="24" t="s">
        <v>15444</v>
      </c>
      <c r="E451" s="9">
        <v>2003</v>
      </c>
      <c r="F451" s="9">
        <v>3.6</v>
      </c>
    </row>
    <row r="452" spans="1:6" x14ac:dyDescent="0.3">
      <c r="A452" s="9"/>
      <c r="B452" s="44" t="s">
        <v>547</v>
      </c>
      <c r="C452" s="23" t="s">
        <v>493</v>
      </c>
      <c r="D452" s="24" t="s">
        <v>15444</v>
      </c>
      <c r="E452" s="9">
        <v>2003</v>
      </c>
      <c r="F452" s="9">
        <v>3.6</v>
      </c>
    </row>
    <row r="453" spans="1:6" x14ac:dyDescent="0.3">
      <c r="A453" s="9"/>
      <c r="B453" s="44" t="s">
        <v>548</v>
      </c>
      <c r="C453" s="23" t="s">
        <v>493</v>
      </c>
      <c r="D453" s="24" t="s">
        <v>15444</v>
      </c>
      <c r="E453" s="9">
        <v>2003</v>
      </c>
      <c r="F453" s="9">
        <v>3.6</v>
      </c>
    </row>
    <row r="454" spans="1:6" x14ac:dyDescent="0.3">
      <c r="A454" s="9"/>
      <c r="B454" s="44" t="s">
        <v>549</v>
      </c>
      <c r="C454" s="23" t="s">
        <v>493</v>
      </c>
      <c r="D454" s="24" t="s">
        <v>15444</v>
      </c>
      <c r="E454" s="9">
        <v>2003</v>
      </c>
      <c r="F454" s="9">
        <v>3.6</v>
      </c>
    </row>
    <row r="455" spans="1:6" x14ac:dyDescent="0.3">
      <c r="A455" s="9"/>
      <c r="B455" s="44" t="s">
        <v>550</v>
      </c>
      <c r="C455" s="23" t="s">
        <v>493</v>
      </c>
      <c r="D455" s="24" t="s">
        <v>15444</v>
      </c>
      <c r="E455" s="9">
        <v>2003</v>
      </c>
      <c r="F455" s="9">
        <v>3.6</v>
      </c>
    </row>
    <row r="456" spans="1:6" x14ac:dyDescent="0.3">
      <c r="A456" s="9"/>
      <c r="B456" s="44" t="s">
        <v>551</v>
      </c>
      <c r="C456" s="23" t="s">
        <v>493</v>
      </c>
      <c r="D456" s="24" t="s">
        <v>15444</v>
      </c>
      <c r="E456" s="9">
        <v>2003</v>
      </c>
      <c r="F456" s="9">
        <v>3.6</v>
      </c>
    </row>
    <row r="457" spans="1:6" x14ac:dyDescent="0.3">
      <c r="A457" s="9"/>
      <c r="B457" s="44" t="s">
        <v>552</v>
      </c>
      <c r="C457" s="23" t="s">
        <v>493</v>
      </c>
      <c r="D457" s="24" t="s">
        <v>15444</v>
      </c>
      <c r="E457" s="9">
        <v>2003</v>
      </c>
      <c r="F457" s="9">
        <v>3.6</v>
      </c>
    </row>
    <row r="458" spans="1:6" x14ac:dyDescent="0.3">
      <c r="A458" s="9"/>
      <c r="B458" s="44" t="s">
        <v>553</v>
      </c>
      <c r="C458" s="23" t="s">
        <v>493</v>
      </c>
      <c r="D458" s="24" t="s">
        <v>15444</v>
      </c>
      <c r="E458" s="9">
        <v>2003</v>
      </c>
      <c r="F458" s="9">
        <v>3.6</v>
      </c>
    </row>
    <row r="459" spans="1:6" x14ac:dyDescent="0.3">
      <c r="A459" s="9"/>
      <c r="B459" s="44" t="s">
        <v>554</v>
      </c>
      <c r="C459" s="23" t="s">
        <v>493</v>
      </c>
      <c r="D459" s="24" t="s">
        <v>15444</v>
      </c>
      <c r="E459" s="9">
        <v>2003</v>
      </c>
      <c r="F459" s="9">
        <v>3.6</v>
      </c>
    </row>
    <row r="460" spans="1:6" x14ac:dyDescent="0.3">
      <c r="A460" s="9"/>
      <c r="B460" s="44" t="s">
        <v>555</v>
      </c>
      <c r="C460" s="23" t="s">
        <v>493</v>
      </c>
      <c r="D460" s="24" t="s">
        <v>15444</v>
      </c>
      <c r="E460" s="9">
        <v>2003</v>
      </c>
      <c r="F460" s="9">
        <v>3.6</v>
      </c>
    </row>
    <row r="461" spans="1:6" x14ac:dyDescent="0.3">
      <c r="A461" s="9"/>
      <c r="B461" s="44" t="s">
        <v>556</v>
      </c>
      <c r="C461" s="23" t="s">
        <v>493</v>
      </c>
      <c r="D461" s="24" t="s">
        <v>15444</v>
      </c>
      <c r="E461" s="9">
        <v>2003</v>
      </c>
      <c r="F461" s="9">
        <v>3.6</v>
      </c>
    </row>
    <row r="462" spans="1:6" x14ac:dyDescent="0.3">
      <c r="A462" s="9"/>
      <c r="B462" s="44" t="s">
        <v>557</v>
      </c>
      <c r="C462" s="23" t="s">
        <v>493</v>
      </c>
      <c r="D462" s="24" t="s">
        <v>15444</v>
      </c>
      <c r="E462" s="9">
        <v>2003</v>
      </c>
      <c r="F462" s="9">
        <v>3.6</v>
      </c>
    </row>
    <row r="463" spans="1:6" x14ac:dyDescent="0.3">
      <c r="A463" s="9"/>
      <c r="B463" s="44" t="s">
        <v>558</v>
      </c>
      <c r="C463" s="23" t="s">
        <v>493</v>
      </c>
      <c r="D463" s="24" t="s">
        <v>15444</v>
      </c>
      <c r="E463" s="9">
        <v>2003</v>
      </c>
      <c r="F463" s="9">
        <v>3.6</v>
      </c>
    </row>
    <row r="464" spans="1:6" x14ac:dyDescent="0.3">
      <c r="A464" s="9"/>
      <c r="B464" s="44" t="s">
        <v>559</v>
      </c>
      <c r="C464" s="23" t="s">
        <v>493</v>
      </c>
      <c r="D464" s="24" t="s">
        <v>15444</v>
      </c>
      <c r="E464" s="9">
        <v>2003</v>
      </c>
      <c r="F464" s="9">
        <v>3.6</v>
      </c>
    </row>
    <row r="465" spans="1:10" x14ac:dyDescent="0.3">
      <c r="A465" s="9"/>
      <c r="B465" s="44" t="s">
        <v>560</v>
      </c>
      <c r="C465" s="23" t="s">
        <v>493</v>
      </c>
      <c r="D465" s="24" t="s">
        <v>15444</v>
      </c>
      <c r="E465" s="9">
        <v>2003</v>
      </c>
      <c r="F465" s="9">
        <v>3.6</v>
      </c>
    </row>
    <row r="466" spans="1:10" x14ac:dyDescent="0.3">
      <c r="A466" s="9"/>
      <c r="B466" s="44" t="s">
        <v>561</v>
      </c>
      <c r="C466" s="23" t="s">
        <v>493</v>
      </c>
      <c r="D466" s="24" t="s">
        <v>15444</v>
      </c>
      <c r="E466" s="9">
        <v>2003</v>
      </c>
      <c r="F466" s="9">
        <v>3.6</v>
      </c>
    </row>
    <row r="467" spans="1:10" x14ac:dyDescent="0.3">
      <c r="A467" s="9"/>
      <c r="B467" s="44" t="s">
        <v>562</v>
      </c>
      <c r="C467" s="23" t="s">
        <v>493</v>
      </c>
      <c r="D467" s="24" t="s">
        <v>15444</v>
      </c>
      <c r="E467" s="9">
        <v>2003</v>
      </c>
      <c r="F467" s="9">
        <v>3.6</v>
      </c>
    </row>
    <row r="468" spans="1:10" x14ac:dyDescent="0.3">
      <c r="A468" s="9"/>
      <c r="B468" s="44" t="s">
        <v>563</v>
      </c>
      <c r="C468" s="23" t="s">
        <v>493</v>
      </c>
      <c r="D468" s="24" t="s">
        <v>15444</v>
      </c>
      <c r="E468" s="9">
        <v>2003</v>
      </c>
      <c r="F468" s="9">
        <v>3.6</v>
      </c>
    </row>
    <row r="469" spans="1:10" x14ac:dyDescent="0.3">
      <c r="A469" s="9"/>
      <c r="B469" s="44" t="s">
        <v>564</v>
      </c>
      <c r="C469" s="23" t="s">
        <v>493</v>
      </c>
      <c r="D469" s="24" t="s">
        <v>15444</v>
      </c>
      <c r="E469" s="9">
        <v>2003</v>
      </c>
      <c r="F469" s="9">
        <v>3.6</v>
      </c>
    </row>
    <row r="470" spans="1:10" x14ac:dyDescent="0.3">
      <c r="A470" s="9"/>
      <c r="B470" s="44" t="s">
        <v>565</v>
      </c>
      <c r="C470" s="23" t="s">
        <v>493</v>
      </c>
      <c r="D470" s="24" t="s">
        <v>15444</v>
      </c>
      <c r="E470" s="9">
        <v>2003</v>
      </c>
      <c r="F470" s="9">
        <v>3.6</v>
      </c>
    </row>
    <row r="471" spans="1:10" x14ac:dyDescent="0.3">
      <c r="A471" s="9"/>
      <c r="B471" s="44" t="s">
        <v>566</v>
      </c>
      <c r="C471" s="23" t="s">
        <v>493</v>
      </c>
      <c r="D471" s="24" t="s">
        <v>15444</v>
      </c>
      <c r="E471" s="9">
        <v>2003</v>
      </c>
      <c r="F471" s="9">
        <v>3.6</v>
      </c>
    </row>
    <row r="472" spans="1:10" x14ac:dyDescent="0.3">
      <c r="A472" s="9"/>
      <c r="B472" s="44" t="s">
        <v>567</v>
      </c>
      <c r="C472" s="23" t="s">
        <v>493</v>
      </c>
      <c r="D472" s="24" t="s">
        <v>15444</v>
      </c>
      <c r="E472" s="9">
        <v>2003</v>
      </c>
      <c r="F472" s="9">
        <v>3.6</v>
      </c>
    </row>
    <row r="473" spans="1:10" x14ac:dyDescent="0.3">
      <c r="A473" s="9"/>
      <c r="B473" s="44" t="s">
        <v>568</v>
      </c>
      <c r="C473" s="23" t="s">
        <v>493</v>
      </c>
      <c r="D473" s="24" t="s">
        <v>15444</v>
      </c>
      <c r="E473" s="9">
        <v>2003</v>
      </c>
      <c r="F473" s="9">
        <v>3.6</v>
      </c>
    </row>
    <row r="474" spans="1:10" x14ac:dyDescent="0.3">
      <c r="A474" s="9"/>
      <c r="B474" s="44" t="s">
        <v>569</v>
      </c>
      <c r="C474" s="23" t="s">
        <v>493</v>
      </c>
      <c r="D474" s="24" t="s">
        <v>15444</v>
      </c>
      <c r="E474" s="9">
        <v>2003</v>
      </c>
      <c r="F474" s="9">
        <v>3.6</v>
      </c>
    </row>
    <row r="475" spans="1:10" x14ac:dyDescent="0.3">
      <c r="A475" s="9"/>
      <c r="B475" s="44" t="s">
        <v>570</v>
      </c>
      <c r="C475" s="23" t="s">
        <v>493</v>
      </c>
      <c r="D475" s="24" t="s">
        <v>15444</v>
      </c>
      <c r="E475" s="9">
        <v>2003</v>
      </c>
      <c r="F475" s="9">
        <v>3.6</v>
      </c>
    </row>
    <row r="476" spans="1:10" x14ac:dyDescent="0.3">
      <c r="A476" s="9"/>
      <c r="B476" s="44" t="s">
        <v>571</v>
      </c>
      <c r="C476" s="23" t="s">
        <v>493</v>
      </c>
      <c r="D476" s="24" t="s">
        <v>15444</v>
      </c>
      <c r="E476" s="9">
        <v>2003</v>
      </c>
      <c r="F476" s="9">
        <v>3.6</v>
      </c>
    </row>
    <row r="477" spans="1:10" x14ac:dyDescent="0.3">
      <c r="A477" s="9"/>
      <c r="B477" s="44" t="s">
        <v>572</v>
      </c>
      <c r="C477" s="23" t="s">
        <v>493</v>
      </c>
      <c r="D477" s="24" t="s">
        <v>15444</v>
      </c>
      <c r="E477" s="9">
        <v>2003</v>
      </c>
      <c r="F477" s="9">
        <v>3.6</v>
      </c>
    </row>
    <row r="478" spans="1:10" x14ac:dyDescent="0.3">
      <c r="A478" s="9"/>
      <c r="B478" s="44" t="s">
        <v>573</v>
      </c>
      <c r="C478" s="23" t="s">
        <v>493</v>
      </c>
      <c r="D478" s="24" t="s">
        <v>15444</v>
      </c>
      <c r="E478" s="9">
        <v>2003</v>
      </c>
      <c r="F478" s="9">
        <v>3.6</v>
      </c>
    </row>
    <row r="479" spans="1:10" x14ac:dyDescent="0.3">
      <c r="A479" s="9"/>
      <c r="B479" s="44" t="s">
        <v>576</v>
      </c>
      <c r="C479" s="15" t="s">
        <v>574</v>
      </c>
      <c r="D479" s="16" t="s">
        <v>575</v>
      </c>
      <c r="E479" s="12">
        <v>2003</v>
      </c>
      <c r="F479" s="12">
        <v>9.32</v>
      </c>
      <c r="G479" s="4"/>
      <c r="H479" s="4"/>
      <c r="I479" s="4">
        <f>J479/9.32</f>
        <v>10</v>
      </c>
      <c r="J479" s="4">
        <v>93.2</v>
      </c>
    </row>
    <row r="480" spans="1:10" x14ac:dyDescent="0.3">
      <c r="A480" s="9"/>
      <c r="B480" s="44" t="s">
        <v>577</v>
      </c>
      <c r="C480" s="23" t="s">
        <v>574</v>
      </c>
      <c r="D480" s="24" t="s">
        <v>575</v>
      </c>
      <c r="E480" s="9">
        <v>2003</v>
      </c>
      <c r="F480" s="9">
        <v>9.32</v>
      </c>
    </row>
    <row r="481" spans="1:6" x14ac:dyDescent="0.3">
      <c r="A481" s="9"/>
      <c r="B481" s="44" t="s">
        <v>578</v>
      </c>
      <c r="C481" s="23" t="s">
        <v>574</v>
      </c>
      <c r="D481" s="24" t="s">
        <v>575</v>
      </c>
      <c r="E481" s="9">
        <v>2003</v>
      </c>
      <c r="F481" s="9">
        <v>9.32</v>
      </c>
    </row>
    <row r="482" spans="1:6" x14ac:dyDescent="0.3">
      <c r="A482" s="9"/>
      <c r="B482" s="44" t="s">
        <v>579</v>
      </c>
      <c r="C482" s="23" t="s">
        <v>574</v>
      </c>
      <c r="D482" s="24" t="s">
        <v>575</v>
      </c>
      <c r="E482" s="9">
        <v>2003</v>
      </c>
      <c r="F482" s="9">
        <v>9.32</v>
      </c>
    </row>
    <row r="483" spans="1:6" x14ac:dyDescent="0.3">
      <c r="A483" s="9"/>
      <c r="B483" s="44" t="s">
        <v>580</v>
      </c>
      <c r="C483" s="23" t="s">
        <v>574</v>
      </c>
      <c r="D483" s="24" t="s">
        <v>575</v>
      </c>
      <c r="E483" s="9">
        <v>2003</v>
      </c>
      <c r="F483" s="9">
        <v>9.32</v>
      </c>
    </row>
    <row r="484" spans="1:6" x14ac:dyDescent="0.3">
      <c r="A484" s="9"/>
      <c r="B484" s="44" t="s">
        <v>581</v>
      </c>
      <c r="C484" s="23" t="s">
        <v>574</v>
      </c>
      <c r="D484" s="24" t="s">
        <v>575</v>
      </c>
      <c r="E484" s="9">
        <v>2003</v>
      </c>
      <c r="F484" s="9">
        <v>9.32</v>
      </c>
    </row>
    <row r="485" spans="1:6" x14ac:dyDescent="0.3">
      <c r="A485" s="9"/>
      <c r="B485" s="44" t="s">
        <v>582</v>
      </c>
      <c r="C485" s="23" t="s">
        <v>574</v>
      </c>
      <c r="D485" s="24" t="s">
        <v>575</v>
      </c>
      <c r="E485" s="9">
        <v>2003</v>
      </c>
      <c r="F485" s="9">
        <v>9.32</v>
      </c>
    </row>
    <row r="486" spans="1:6" x14ac:dyDescent="0.3">
      <c r="A486" s="9"/>
      <c r="B486" s="44" t="s">
        <v>583</v>
      </c>
      <c r="C486" s="23" t="s">
        <v>574</v>
      </c>
      <c r="D486" s="24" t="s">
        <v>575</v>
      </c>
      <c r="E486" s="9">
        <v>2003</v>
      </c>
      <c r="F486" s="9">
        <v>9.32</v>
      </c>
    </row>
    <row r="487" spans="1:6" x14ac:dyDescent="0.3">
      <c r="A487" s="9"/>
      <c r="B487" s="44" t="s">
        <v>584</v>
      </c>
      <c r="C487" s="23" t="s">
        <v>574</v>
      </c>
      <c r="D487" s="24" t="s">
        <v>575</v>
      </c>
      <c r="E487" s="9">
        <v>2003</v>
      </c>
      <c r="F487" s="9">
        <v>9.32</v>
      </c>
    </row>
    <row r="488" spans="1:6" x14ac:dyDescent="0.3">
      <c r="A488" s="9"/>
      <c r="B488" s="44" t="s">
        <v>585</v>
      </c>
      <c r="C488" s="23" t="s">
        <v>574</v>
      </c>
      <c r="D488" s="24" t="s">
        <v>575</v>
      </c>
      <c r="E488" s="9">
        <v>2003</v>
      </c>
      <c r="F488" s="9">
        <v>9.32</v>
      </c>
    </row>
    <row r="489" spans="1:6" x14ac:dyDescent="0.3">
      <c r="A489" s="9"/>
      <c r="B489" s="5" t="s">
        <v>588</v>
      </c>
      <c r="C489" s="23" t="s">
        <v>586</v>
      </c>
      <c r="D489" s="24" t="s">
        <v>587</v>
      </c>
      <c r="E489" s="9">
        <v>2003</v>
      </c>
      <c r="F489" s="9">
        <v>5.94</v>
      </c>
    </row>
    <row r="490" spans="1:6" x14ac:dyDescent="0.3">
      <c r="A490" s="9"/>
      <c r="B490" s="5" t="s">
        <v>589</v>
      </c>
      <c r="C490" s="23" t="s">
        <v>586</v>
      </c>
      <c r="D490" s="24" t="s">
        <v>587</v>
      </c>
      <c r="E490" s="9">
        <v>2003</v>
      </c>
      <c r="F490" s="9">
        <v>5.94</v>
      </c>
    </row>
    <row r="491" spans="1:6" x14ac:dyDescent="0.3">
      <c r="A491" s="9"/>
      <c r="B491" s="5" t="s">
        <v>590</v>
      </c>
      <c r="C491" s="23" t="s">
        <v>586</v>
      </c>
      <c r="D491" s="24" t="s">
        <v>587</v>
      </c>
      <c r="E491" s="9">
        <v>2003</v>
      </c>
      <c r="F491" s="9">
        <v>5.94</v>
      </c>
    </row>
    <row r="492" spans="1:6" x14ac:dyDescent="0.3">
      <c r="A492" s="9"/>
      <c r="B492" s="5" t="s">
        <v>591</v>
      </c>
      <c r="C492" s="23" t="s">
        <v>586</v>
      </c>
      <c r="D492" s="24" t="s">
        <v>587</v>
      </c>
      <c r="E492" s="9">
        <v>2003</v>
      </c>
      <c r="F492" s="9">
        <v>5.94</v>
      </c>
    </row>
    <row r="493" spans="1:6" x14ac:dyDescent="0.3">
      <c r="A493" s="9"/>
      <c r="B493" s="5" t="s">
        <v>592</v>
      </c>
      <c r="C493" s="23" t="s">
        <v>586</v>
      </c>
      <c r="D493" s="24" t="s">
        <v>587</v>
      </c>
      <c r="E493" s="9">
        <v>2003</v>
      </c>
      <c r="F493" s="9">
        <v>5.94</v>
      </c>
    </row>
    <row r="494" spans="1:6" x14ac:dyDescent="0.3">
      <c r="A494" s="9"/>
      <c r="B494" s="5" t="s">
        <v>593</v>
      </c>
      <c r="C494" s="23" t="s">
        <v>586</v>
      </c>
      <c r="D494" s="24" t="s">
        <v>587</v>
      </c>
      <c r="E494" s="9">
        <v>2003</v>
      </c>
      <c r="F494" s="9">
        <v>5.94</v>
      </c>
    </row>
    <row r="495" spans="1:6" x14ac:dyDescent="0.3">
      <c r="A495" s="9"/>
      <c r="B495" s="5" t="s">
        <v>594</v>
      </c>
      <c r="C495" s="23" t="s">
        <v>586</v>
      </c>
      <c r="D495" s="24" t="s">
        <v>587</v>
      </c>
      <c r="E495" s="9">
        <v>2003</v>
      </c>
      <c r="F495" s="9">
        <v>5.94</v>
      </c>
    </row>
    <row r="496" spans="1:6" x14ac:dyDescent="0.3">
      <c r="A496" s="9"/>
      <c r="B496" s="5" t="s">
        <v>595</v>
      </c>
      <c r="C496" s="23" t="s">
        <v>586</v>
      </c>
      <c r="D496" s="24" t="s">
        <v>587</v>
      </c>
      <c r="E496" s="9">
        <v>2003</v>
      </c>
      <c r="F496" s="9">
        <v>5.94</v>
      </c>
    </row>
    <row r="497" spans="1:10" x14ac:dyDescent="0.3">
      <c r="A497" s="9"/>
      <c r="B497" s="5" t="s">
        <v>596</v>
      </c>
      <c r="C497" s="23" t="s">
        <v>586</v>
      </c>
      <c r="D497" s="24" t="s">
        <v>587</v>
      </c>
      <c r="E497" s="9">
        <v>2003</v>
      </c>
      <c r="F497" s="9">
        <v>5.94</v>
      </c>
    </row>
    <row r="498" spans="1:10" x14ac:dyDescent="0.3">
      <c r="A498" s="9"/>
      <c r="B498" s="5" t="s">
        <v>597</v>
      </c>
      <c r="C498" s="23" t="s">
        <v>586</v>
      </c>
      <c r="D498" s="24" t="s">
        <v>587</v>
      </c>
      <c r="E498" s="9">
        <v>2003</v>
      </c>
      <c r="F498" s="9">
        <v>5.94</v>
      </c>
    </row>
    <row r="499" spans="1:10" x14ac:dyDescent="0.3">
      <c r="A499" s="9"/>
      <c r="B499" s="5" t="s">
        <v>598</v>
      </c>
      <c r="C499" s="23" t="s">
        <v>586</v>
      </c>
      <c r="D499" s="24" t="s">
        <v>587</v>
      </c>
      <c r="E499" s="9">
        <v>2003</v>
      </c>
      <c r="F499" s="9">
        <v>5.94</v>
      </c>
    </row>
    <row r="500" spans="1:10" x14ac:dyDescent="0.3">
      <c r="A500" s="9"/>
      <c r="B500" s="5" t="s">
        <v>599</v>
      </c>
      <c r="C500" s="23" t="s">
        <v>586</v>
      </c>
      <c r="D500" s="24" t="s">
        <v>587</v>
      </c>
      <c r="E500" s="9">
        <v>2003</v>
      </c>
      <c r="F500" s="9">
        <v>5.94</v>
      </c>
    </row>
    <row r="501" spans="1:10" x14ac:dyDescent="0.3">
      <c r="A501" s="9"/>
      <c r="B501" s="5" t="s">
        <v>600</v>
      </c>
      <c r="C501" s="23" t="s">
        <v>586</v>
      </c>
      <c r="D501" s="24" t="s">
        <v>587</v>
      </c>
      <c r="E501" s="9">
        <v>2003</v>
      </c>
      <c r="F501" s="9">
        <v>5.94</v>
      </c>
    </row>
    <row r="502" spans="1:10" x14ac:dyDescent="0.3">
      <c r="A502" s="9"/>
      <c r="B502" s="5" t="s">
        <v>601</v>
      </c>
      <c r="C502" s="23" t="s">
        <v>586</v>
      </c>
      <c r="D502" s="24" t="s">
        <v>587</v>
      </c>
      <c r="E502" s="9">
        <v>2003</v>
      </c>
      <c r="F502" s="9">
        <v>5.94</v>
      </c>
    </row>
    <row r="503" spans="1:10" x14ac:dyDescent="0.3">
      <c r="A503" s="9"/>
      <c r="B503" s="5" t="s">
        <v>602</v>
      </c>
      <c r="C503" s="23" t="s">
        <v>586</v>
      </c>
      <c r="D503" s="24" t="s">
        <v>587</v>
      </c>
      <c r="E503" s="9">
        <v>2003</v>
      </c>
      <c r="F503" s="9">
        <v>5.94</v>
      </c>
    </row>
    <row r="504" spans="1:10" x14ac:dyDescent="0.3">
      <c r="A504" s="9"/>
      <c r="B504" s="5" t="s">
        <v>603</v>
      </c>
      <c r="C504" s="23" t="s">
        <v>586</v>
      </c>
      <c r="D504" s="24" t="s">
        <v>587</v>
      </c>
      <c r="E504" s="9">
        <v>2003</v>
      </c>
      <c r="F504" s="9">
        <v>5.94</v>
      </c>
    </row>
    <row r="505" spans="1:10" x14ac:dyDescent="0.3">
      <c r="A505" s="9"/>
      <c r="B505" s="5" t="s">
        <v>604</v>
      </c>
      <c r="C505" s="23" t="s">
        <v>586</v>
      </c>
      <c r="D505" s="24" t="s">
        <v>587</v>
      </c>
      <c r="E505" s="9">
        <v>2003</v>
      </c>
      <c r="F505" s="9">
        <v>5.94</v>
      </c>
    </row>
    <row r="506" spans="1:10" x14ac:dyDescent="0.3">
      <c r="A506" s="9"/>
      <c r="B506" s="5" t="s">
        <v>605</v>
      </c>
      <c r="C506" s="23" t="s">
        <v>586</v>
      </c>
      <c r="D506" s="24" t="s">
        <v>587</v>
      </c>
      <c r="E506" s="9">
        <v>2003</v>
      </c>
      <c r="F506" s="9">
        <v>5.94</v>
      </c>
    </row>
    <row r="507" spans="1:10" x14ac:dyDescent="0.3">
      <c r="A507" s="9"/>
      <c r="B507" s="5" t="s">
        <v>606</v>
      </c>
      <c r="C507" s="23" t="s">
        <v>586</v>
      </c>
      <c r="D507" s="24" t="s">
        <v>587</v>
      </c>
      <c r="E507" s="9">
        <v>2003</v>
      </c>
      <c r="F507" s="9">
        <v>5.94</v>
      </c>
    </row>
    <row r="508" spans="1:10" x14ac:dyDescent="0.3">
      <c r="A508" s="9"/>
      <c r="B508" s="5" t="s">
        <v>607</v>
      </c>
      <c r="C508" s="23" t="s">
        <v>586</v>
      </c>
      <c r="D508" s="24" t="s">
        <v>587</v>
      </c>
      <c r="E508" s="9">
        <v>2003</v>
      </c>
      <c r="F508" s="9">
        <v>5.94</v>
      </c>
    </row>
    <row r="509" spans="1:10" x14ac:dyDescent="0.3">
      <c r="A509" s="9"/>
      <c r="B509" s="44" t="s">
        <v>608</v>
      </c>
      <c r="C509" s="15" t="s">
        <v>609</v>
      </c>
      <c r="D509" s="16" t="s">
        <v>610</v>
      </c>
      <c r="E509" s="12">
        <v>2003</v>
      </c>
      <c r="F509" s="12">
        <v>9.7200000000000006</v>
      </c>
      <c r="G509" s="4"/>
      <c r="H509" s="4"/>
      <c r="I509" s="4">
        <f>J509/9.72</f>
        <v>25</v>
      </c>
      <c r="J509" s="4">
        <v>243</v>
      </c>
    </row>
    <row r="510" spans="1:10" x14ac:dyDescent="0.3">
      <c r="A510" s="9"/>
      <c r="B510" s="44" t="s">
        <v>612</v>
      </c>
      <c r="C510" s="23" t="s">
        <v>609</v>
      </c>
      <c r="D510" s="24" t="s">
        <v>610</v>
      </c>
      <c r="E510" s="9">
        <v>2003</v>
      </c>
      <c r="F510" s="9">
        <v>9.7200000000000006</v>
      </c>
    </row>
    <row r="511" spans="1:10" x14ac:dyDescent="0.3">
      <c r="A511" s="9"/>
      <c r="B511" s="44" t="s">
        <v>613</v>
      </c>
      <c r="C511" s="23" t="s">
        <v>609</v>
      </c>
      <c r="D511" s="24" t="s">
        <v>610</v>
      </c>
      <c r="E511" s="9">
        <v>2003</v>
      </c>
      <c r="F511" s="9">
        <v>9.7200000000000006</v>
      </c>
    </row>
    <row r="512" spans="1:10" x14ac:dyDescent="0.3">
      <c r="A512" s="9"/>
      <c r="B512" s="44" t="s">
        <v>614</v>
      </c>
      <c r="C512" s="23" t="s">
        <v>609</v>
      </c>
      <c r="D512" s="24" t="s">
        <v>610</v>
      </c>
      <c r="E512" s="9">
        <v>2003</v>
      </c>
      <c r="F512" s="9">
        <v>9.7200000000000006</v>
      </c>
    </row>
    <row r="513" spans="1:6" x14ac:dyDescent="0.3">
      <c r="A513" s="9"/>
      <c r="B513" s="44" t="s">
        <v>615</v>
      </c>
      <c r="C513" s="23" t="s">
        <v>609</v>
      </c>
      <c r="D513" s="24" t="s">
        <v>610</v>
      </c>
      <c r="E513" s="9">
        <v>2003</v>
      </c>
      <c r="F513" s="9">
        <v>9.7200000000000006</v>
      </c>
    </row>
    <row r="514" spans="1:6" x14ac:dyDescent="0.3">
      <c r="A514" s="9"/>
      <c r="B514" s="44" t="s">
        <v>616</v>
      </c>
      <c r="C514" s="23" t="s">
        <v>609</v>
      </c>
      <c r="D514" s="24" t="s">
        <v>610</v>
      </c>
      <c r="E514" s="9">
        <v>2003</v>
      </c>
      <c r="F514" s="9">
        <v>9.7200000000000006</v>
      </c>
    </row>
    <row r="515" spans="1:6" x14ac:dyDescent="0.3">
      <c r="A515" s="9"/>
      <c r="B515" s="44" t="s">
        <v>617</v>
      </c>
      <c r="C515" s="23" t="s">
        <v>609</v>
      </c>
      <c r="D515" s="24" t="s">
        <v>610</v>
      </c>
      <c r="E515" s="9">
        <v>2003</v>
      </c>
      <c r="F515" s="9">
        <v>9.7200000000000006</v>
      </c>
    </row>
    <row r="516" spans="1:6" x14ac:dyDescent="0.3">
      <c r="A516" s="9"/>
      <c r="B516" s="44" t="s">
        <v>618</v>
      </c>
      <c r="C516" s="23" t="s">
        <v>609</v>
      </c>
      <c r="D516" s="24" t="s">
        <v>610</v>
      </c>
      <c r="E516" s="9">
        <v>2003</v>
      </c>
      <c r="F516" s="9">
        <v>9.7200000000000006</v>
      </c>
    </row>
    <row r="517" spans="1:6" x14ac:dyDescent="0.3">
      <c r="A517" s="9"/>
      <c r="B517" s="44" t="s">
        <v>619</v>
      </c>
      <c r="C517" s="23" t="s">
        <v>609</v>
      </c>
      <c r="D517" s="24" t="s">
        <v>610</v>
      </c>
      <c r="E517" s="9">
        <v>2003</v>
      </c>
      <c r="F517" s="9">
        <v>9.7200000000000006</v>
      </c>
    </row>
    <row r="518" spans="1:6" x14ac:dyDescent="0.3">
      <c r="A518" s="9"/>
      <c r="B518" s="44" t="s">
        <v>620</v>
      </c>
      <c r="C518" s="23" t="s">
        <v>609</v>
      </c>
      <c r="D518" s="24" t="s">
        <v>610</v>
      </c>
      <c r="E518" s="9">
        <v>2003</v>
      </c>
      <c r="F518" s="9">
        <v>9.7200000000000006</v>
      </c>
    </row>
    <row r="519" spans="1:6" x14ac:dyDescent="0.3">
      <c r="A519" s="9"/>
      <c r="B519" s="44" t="s">
        <v>621</v>
      </c>
      <c r="C519" s="23" t="s">
        <v>609</v>
      </c>
      <c r="D519" s="24" t="s">
        <v>610</v>
      </c>
      <c r="E519" s="9">
        <v>2003</v>
      </c>
      <c r="F519" s="9">
        <v>9.7200000000000006</v>
      </c>
    </row>
    <row r="520" spans="1:6" x14ac:dyDescent="0.3">
      <c r="A520" s="9"/>
      <c r="B520" s="44" t="s">
        <v>622</v>
      </c>
      <c r="C520" s="23" t="s">
        <v>609</v>
      </c>
      <c r="D520" s="24" t="s">
        <v>610</v>
      </c>
      <c r="E520" s="9">
        <v>2003</v>
      </c>
      <c r="F520" s="9">
        <v>9.7200000000000006</v>
      </c>
    </row>
    <row r="521" spans="1:6" x14ac:dyDescent="0.3">
      <c r="A521" s="9"/>
      <c r="B521" s="44" t="s">
        <v>623</v>
      </c>
      <c r="C521" s="23" t="s">
        <v>609</v>
      </c>
      <c r="D521" s="24" t="s">
        <v>610</v>
      </c>
      <c r="E521" s="9">
        <v>2003</v>
      </c>
      <c r="F521" s="9">
        <v>9.7200000000000006</v>
      </c>
    </row>
    <row r="522" spans="1:6" x14ac:dyDescent="0.3">
      <c r="A522" s="9"/>
      <c r="B522" s="44" t="s">
        <v>624</v>
      </c>
      <c r="C522" s="23" t="s">
        <v>609</v>
      </c>
      <c r="D522" s="24" t="s">
        <v>610</v>
      </c>
      <c r="E522" s="9">
        <v>2003</v>
      </c>
      <c r="F522" s="9">
        <v>9.7200000000000006</v>
      </c>
    </row>
    <row r="523" spans="1:6" x14ac:dyDescent="0.3">
      <c r="A523" s="9"/>
      <c r="B523" s="44" t="s">
        <v>625</v>
      </c>
      <c r="C523" s="23" t="s">
        <v>609</v>
      </c>
      <c r="D523" s="24" t="s">
        <v>610</v>
      </c>
      <c r="E523" s="9">
        <v>2003</v>
      </c>
      <c r="F523" s="9">
        <v>9.7200000000000006</v>
      </c>
    </row>
    <row r="524" spans="1:6" x14ac:dyDescent="0.3">
      <c r="A524" s="9"/>
      <c r="B524" s="44" t="s">
        <v>626</v>
      </c>
      <c r="C524" s="23" t="s">
        <v>609</v>
      </c>
      <c r="D524" s="24" t="s">
        <v>610</v>
      </c>
      <c r="E524" s="9">
        <v>2003</v>
      </c>
      <c r="F524" s="9">
        <v>9.7200000000000006</v>
      </c>
    </row>
    <row r="525" spans="1:6" x14ac:dyDescent="0.3">
      <c r="A525" s="9"/>
      <c r="B525" s="44" t="s">
        <v>627</v>
      </c>
      <c r="C525" s="23" t="s">
        <v>609</v>
      </c>
      <c r="D525" s="24" t="s">
        <v>610</v>
      </c>
      <c r="E525" s="9">
        <v>2003</v>
      </c>
      <c r="F525" s="9">
        <v>9.7200000000000006</v>
      </c>
    </row>
    <row r="526" spans="1:6" x14ac:dyDescent="0.3">
      <c r="A526" s="9"/>
      <c r="B526" s="44" t="s">
        <v>628</v>
      </c>
      <c r="C526" s="23" t="s">
        <v>609</v>
      </c>
      <c r="D526" s="24" t="s">
        <v>610</v>
      </c>
      <c r="E526" s="9">
        <v>2003</v>
      </c>
      <c r="F526" s="9">
        <v>9.7200000000000006</v>
      </c>
    </row>
    <row r="527" spans="1:6" x14ac:dyDescent="0.3">
      <c r="A527" s="9"/>
      <c r="B527" s="44" t="s">
        <v>629</v>
      </c>
      <c r="C527" s="23" t="s">
        <v>609</v>
      </c>
      <c r="D527" s="24" t="s">
        <v>610</v>
      </c>
      <c r="E527" s="9">
        <v>2003</v>
      </c>
      <c r="F527" s="9">
        <v>9.7200000000000006</v>
      </c>
    </row>
    <row r="528" spans="1:6" x14ac:dyDescent="0.3">
      <c r="A528" s="9"/>
      <c r="B528" s="44" t="s">
        <v>630</v>
      </c>
      <c r="C528" s="23" t="s">
        <v>609</v>
      </c>
      <c r="D528" s="24" t="s">
        <v>610</v>
      </c>
      <c r="E528" s="9">
        <v>2003</v>
      </c>
      <c r="F528" s="9">
        <v>9.7200000000000006</v>
      </c>
    </row>
    <row r="529" spans="1:10" x14ac:dyDescent="0.3">
      <c r="A529" s="9"/>
      <c r="B529" s="44" t="s">
        <v>631</v>
      </c>
      <c r="C529" s="23" t="s">
        <v>609</v>
      </c>
      <c r="D529" s="24" t="s">
        <v>610</v>
      </c>
      <c r="E529" s="9">
        <v>2003</v>
      </c>
      <c r="F529" s="9">
        <v>9.7200000000000006</v>
      </c>
    </row>
    <row r="530" spans="1:10" x14ac:dyDescent="0.3">
      <c r="A530" s="9"/>
      <c r="B530" s="44" t="s">
        <v>632</v>
      </c>
      <c r="C530" s="23" t="s">
        <v>609</v>
      </c>
      <c r="D530" s="24" t="s">
        <v>610</v>
      </c>
      <c r="E530" s="9">
        <v>2003</v>
      </c>
      <c r="F530" s="9">
        <v>9.7200000000000006</v>
      </c>
    </row>
    <row r="531" spans="1:10" x14ac:dyDescent="0.3">
      <c r="A531" s="9"/>
      <c r="B531" s="44" t="s">
        <v>633</v>
      </c>
      <c r="C531" s="23" t="s">
        <v>609</v>
      </c>
      <c r="D531" s="24" t="s">
        <v>610</v>
      </c>
      <c r="E531" s="9">
        <v>2003</v>
      </c>
      <c r="F531" s="9">
        <v>9.7200000000000006</v>
      </c>
    </row>
    <row r="532" spans="1:10" x14ac:dyDescent="0.3">
      <c r="A532" s="9"/>
      <c r="B532" s="44" t="s">
        <v>634</v>
      </c>
      <c r="C532" s="23" t="s">
        <v>609</v>
      </c>
      <c r="D532" s="24" t="s">
        <v>610</v>
      </c>
      <c r="E532" s="9">
        <v>2003</v>
      </c>
      <c r="F532" s="9">
        <v>9.7200000000000006</v>
      </c>
    </row>
    <row r="533" spans="1:10" x14ac:dyDescent="0.3">
      <c r="A533" s="9"/>
      <c r="B533" s="44" t="s">
        <v>635</v>
      </c>
      <c r="C533" s="23" t="s">
        <v>609</v>
      </c>
      <c r="D533" s="24" t="s">
        <v>610</v>
      </c>
      <c r="E533" s="9">
        <v>2003</v>
      </c>
      <c r="F533" s="9">
        <v>9.7200000000000006</v>
      </c>
    </row>
    <row r="534" spans="1:10" x14ac:dyDescent="0.3">
      <c r="A534" s="9"/>
      <c r="B534" s="44" t="s">
        <v>637</v>
      </c>
      <c r="C534" s="15" t="s">
        <v>636</v>
      </c>
      <c r="D534" s="16" t="s">
        <v>610</v>
      </c>
      <c r="E534" s="12">
        <v>2003</v>
      </c>
      <c r="F534" s="12">
        <v>11.5</v>
      </c>
      <c r="G534" s="4"/>
      <c r="H534" s="4"/>
      <c r="I534" s="4">
        <f>J534/11.5</f>
        <v>25</v>
      </c>
      <c r="J534" s="4">
        <v>287.5</v>
      </c>
    </row>
    <row r="535" spans="1:10" x14ac:dyDescent="0.3">
      <c r="A535" s="9"/>
      <c r="B535" s="44" t="s">
        <v>638</v>
      </c>
      <c r="C535" s="23" t="s">
        <v>636</v>
      </c>
      <c r="D535" s="24" t="s">
        <v>610</v>
      </c>
      <c r="E535" s="9">
        <v>2003</v>
      </c>
      <c r="F535" s="9">
        <v>11.5</v>
      </c>
    </row>
    <row r="536" spans="1:10" x14ac:dyDescent="0.3">
      <c r="A536" s="9"/>
      <c r="B536" s="44" t="s">
        <v>639</v>
      </c>
      <c r="C536" s="23" t="s">
        <v>636</v>
      </c>
      <c r="D536" s="24" t="s">
        <v>610</v>
      </c>
      <c r="E536" s="9">
        <v>2003</v>
      </c>
      <c r="F536" s="9">
        <v>11.5</v>
      </c>
    </row>
    <row r="537" spans="1:10" x14ac:dyDescent="0.3">
      <c r="A537" s="9"/>
      <c r="B537" s="44" t="s">
        <v>640</v>
      </c>
      <c r="C537" s="23" t="s">
        <v>636</v>
      </c>
      <c r="D537" s="24" t="s">
        <v>610</v>
      </c>
      <c r="E537" s="9">
        <v>2003</v>
      </c>
      <c r="F537" s="9">
        <v>11.5</v>
      </c>
    </row>
    <row r="538" spans="1:10" x14ac:dyDescent="0.3">
      <c r="A538" s="9"/>
      <c r="B538" s="44" t="s">
        <v>641</v>
      </c>
      <c r="C538" s="23" t="s">
        <v>636</v>
      </c>
      <c r="D538" s="24" t="s">
        <v>610</v>
      </c>
      <c r="E538" s="9">
        <v>2003</v>
      </c>
      <c r="F538" s="9">
        <v>11.5</v>
      </c>
    </row>
    <row r="539" spans="1:10" x14ac:dyDescent="0.3">
      <c r="A539" s="9"/>
      <c r="B539" s="44" t="s">
        <v>642</v>
      </c>
      <c r="C539" s="23" t="s">
        <v>636</v>
      </c>
      <c r="D539" s="24" t="s">
        <v>610</v>
      </c>
      <c r="E539" s="9">
        <v>2003</v>
      </c>
      <c r="F539" s="9">
        <v>11.5</v>
      </c>
    </row>
    <row r="540" spans="1:10" x14ac:dyDescent="0.3">
      <c r="A540" s="9"/>
      <c r="B540" s="44" t="s">
        <v>643</v>
      </c>
      <c r="C540" s="23" t="s">
        <v>636</v>
      </c>
      <c r="D540" s="24" t="s">
        <v>610</v>
      </c>
      <c r="E540" s="9">
        <v>2003</v>
      </c>
      <c r="F540" s="9">
        <v>11.5</v>
      </c>
    </row>
    <row r="541" spans="1:10" x14ac:dyDescent="0.3">
      <c r="A541" s="9"/>
      <c r="B541" s="44" t="s">
        <v>644</v>
      </c>
      <c r="C541" s="23" t="s">
        <v>636</v>
      </c>
      <c r="D541" s="24" t="s">
        <v>610</v>
      </c>
      <c r="E541" s="9">
        <v>2003</v>
      </c>
      <c r="F541" s="9">
        <v>11.5</v>
      </c>
    </row>
    <row r="542" spans="1:10" x14ac:dyDescent="0.3">
      <c r="A542" s="9"/>
      <c r="B542" s="44" t="s">
        <v>645</v>
      </c>
      <c r="C542" s="23" t="s">
        <v>636</v>
      </c>
      <c r="D542" s="24" t="s">
        <v>610</v>
      </c>
      <c r="E542" s="9">
        <v>2003</v>
      </c>
      <c r="F542" s="9">
        <v>11.5</v>
      </c>
    </row>
    <row r="543" spans="1:10" x14ac:dyDescent="0.3">
      <c r="A543" s="9"/>
      <c r="B543" s="44" t="s">
        <v>646</v>
      </c>
      <c r="C543" s="23" t="s">
        <v>636</v>
      </c>
      <c r="D543" s="24" t="s">
        <v>610</v>
      </c>
      <c r="E543" s="9">
        <v>2003</v>
      </c>
      <c r="F543" s="9">
        <v>11.5</v>
      </c>
    </row>
    <row r="544" spans="1:10" x14ac:dyDescent="0.3">
      <c r="A544" s="9"/>
      <c r="B544" s="44" t="s">
        <v>647</v>
      </c>
      <c r="C544" s="23" t="s">
        <v>636</v>
      </c>
      <c r="D544" s="24" t="s">
        <v>610</v>
      </c>
      <c r="E544" s="9">
        <v>2003</v>
      </c>
      <c r="F544" s="9">
        <v>11.5</v>
      </c>
    </row>
    <row r="545" spans="1:10" x14ac:dyDescent="0.3">
      <c r="A545" s="9"/>
      <c r="B545" s="44" t="s">
        <v>648</v>
      </c>
      <c r="C545" s="23" t="s">
        <v>636</v>
      </c>
      <c r="D545" s="24" t="s">
        <v>610</v>
      </c>
      <c r="E545" s="9">
        <v>2003</v>
      </c>
      <c r="F545" s="9">
        <v>11.5</v>
      </c>
    </row>
    <row r="546" spans="1:10" x14ac:dyDescent="0.3">
      <c r="A546" s="9"/>
      <c r="B546" s="44" t="s">
        <v>649</v>
      </c>
      <c r="C546" s="23" t="s">
        <v>636</v>
      </c>
      <c r="D546" s="24" t="s">
        <v>610</v>
      </c>
      <c r="E546" s="9">
        <v>2003</v>
      </c>
      <c r="F546" s="9">
        <v>11.5</v>
      </c>
    </row>
    <row r="547" spans="1:10" x14ac:dyDescent="0.3">
      <c r="A547" s="9"/>
      <c r="B547" s="44" t="s">
        <v>650</v>
      </c>
      <c r="C547" s="23" t="s">
        <v>636</v>
      </c>
      <c r="D547" s="24" t="s">
        <v>610</v>
      </c>
      <c r="E547" s="9">
        <v>2003</v>
      </c>
      <c r="F547" s="9">
        <v>11.5</v>
      </c>
    </row>
    <row r="548" spans="1:10" x14ac:dyDescent="0.3">
      <c r="A548" s="9"/>
      <c r="B548" s="44" t="s">
        <v>651</v>
      </c>
      <c r="C548" s="23" t="s">
        <v>636</v>
      </c>
      <c r="D548" s="24" t="s">
        <v>610</v>
      </c>
      <c r="E548" s="9">
        <v>2003</v>
      </c>
      <c r="F548" s="9">
        <v>11.5</v>
      </c>
    </row>
    <row r="549" spans="1:10" x14ac:dyDescent="0.3">
      <c r="A549" s="9"/>
      <c r="B549" s="44" t="s">
        <v>652</v>
      </c>
      <c r="C549" s="23" t="s">
        <v>636</v>
      </c>
      <c r="D549" s="24" t="s">
        <v>610</v>
      </c>
      <c r="E549" s="9">
        <v>2003</v>
      </c>
      <c r="F549" s="9">
        <v>11.5</v>
      </c>
    </row>
    <row r="550" spans="1:10" x14ac:dyDescent="0.3">
      <c r="A550" s="9"/>
      <c r="B550" s="44" t="s">
        <v>653</v>
      </c>
      <c r="C550" s="23" t="s">
        <v>636</v>
      </c>
      <c r="D550" s="24" t="s">
        <v>610</v>
      </c>
      <c r="E550" s="9">
        <v>2003</v>
      </c>
      <c r="F550" s="9">
        <v>11.5</v>
      </c>
    </row>
    <row r="551" spans="1:10" x14ac:dyDescent="0.3">
      <c r="A551" s="9"/>
      <c r="B551" s="44" t="s">
        <v>654</v>
      </c>
      <c r="C551" s="23" t="s">
        <v>636</v>
      </c>
      <c r="D551" s="24" t="s">
        <v>610</v>
      </c>
      <c r="E551" s="9">
        <v>2003</v>
      </c>
      <c r="F551" s="9">
        <v>11.5</v>
      </c>
    </row>
    <row r="552" spans="1:10" x14ac:dyDescent="0.3">
      <c r="A552" s="9"/>
      <c r="B552" s="44" t="s">
        <v>655</v>
      </c>
      <c r="C552" s="23" t="s">
        <v>636</v>
      </c>
      <c r="D552" s="24" t="s">
        <v>610</v>
      </c>
      <c r="E552" s="9">
        <v>2003</v>
      </c>
      <c r="F552" s="9">
        <v>11.5</v>
      </c>
    </row>
    <row r="553" spans="1:10" x14ac:dyDescent="0.3">
      <c r="A553" s="9"/>
      <c r="B553" s="44" t="s">
        <v>656</v>
      </c>
      <c r="C553" s="23" t="s">
        <v>636</v>
      </c>
      <c r="D553" s="24" t="s">
        <v>610</v>
      </c>
      <c r="E553" s="9">
        <v>2003</v>
      </c>
      <c r="F553" s="9">
        <v>11.5</v>
      </c>
    </row>
    <row r="554" spans="1:10" x14ac:dyDescent="0.3">
      <c r="A554" s="9"/>
      <c r="B554" s="44" t="s">
        <v>657</v>
      </c>
      <c r="C554" s="23" t="s">
        <v>636</v>
      </c>
      <c r="D554" s="24" t="s">
        <v>610</v>
      </c>
      <c r="E554" s="9">
        <v>2003</v>
      </c>
      <c r="F554" s="9">
        <v>11.5</v>
      </c>
    </row>
    <row r="555" spans="1:10" x14ac:dyDescent="0.3">
      <c r="A555" s="9"/>
      <c r="B555" s="44" t="s">
        <v>658</v>
      </c>
      <c r="C555" s="23" t="s">
        <v>636</v>
      </c>
      <c r="D555" s="24" t="s">
        <v>610</v>
      </c>
      <c r="E555" s="9">
        <v>2003</v>
      </c>
      <c r="F555" s="9">
        <v>11.5</v>
      </c>
    </row>
    <row r="556" spans="1:10" x14ac:dyDescent="0.3">
      <c r="A556" s="9"/>
      <c r="B556" s="44" t="s">
        <v>659</v>
      </c>
      <c r="C556" s="23" t="s">
        <v>636</v>
      </c>
      <c r="D556" s="24" t="s">
        <v>610</v>
      </c>
      <c r="E556" s="9">
        <v>2003</v>
      </c>
      <c r="F556" s="9">
        <v>11.5</v>
      </c>
    </row>
    <row r="557" spans="1:10" x14ac:dyDescent="0.3">
      <c r="A557" s="9"/>
      <c r="B557" s="44" t="s">
        <v>660</v>
      </c>
      <c r="C557" s="23" t="s">
        <v>636</v>
      </c>
      <c r="D557" s="24" t="s">
        <v>610</v>
      </c>
      <c r="E557" s="9">
        <v>2003</v>
      </c>
      <c r="F557" s="9">
        <v>11.5</v>
      </c>
    </row>
    <row r="558" spans="1:10" x14ac:dyDescent="0.3">
      <c r="A558" s="9"/>
      <c r="B558" s="44" t="s">
        <v>661</v>
      </c>
      <c r="C558" s="23" t="s">
        <v>636</v>
      </c>
      <c r="D558" s="24" t="s">
        <v>610</v>
      </c>
      <c r="E558" s="9">
        <v>2003</v>
      </c>
      <c r="F558" s="9">
        <v>11.5</v>
      </c>
    </row>
    <row r="559" spans="1:10" x14ac:dyDescent="0.3">
      <c r="A559" s="9"/>
      <c r="B559" s="6" t="s">
        <v>667</v>
      </c>
      <c r="C559" s="15" t="s">
        <v>662</v>
      </c>
      <c r="D559" s="16" t="s">
        <v>663</v>
      </c>
      <c r="E559" s="12">
        <v>2003</v>
      </c>
      <c r="F559" s="12">
        <v>12.8</v>
      </c>
      <c r="G559" s="4"/>
      <c r="H559" s="4"/>
      <c r="I559" s="4">
        <v>4</v>
      </c>
      <c r="J559" s="4">
        <v>51.2</v>
      </c>
    </row>
    <row r="560" spans="1:10" x14ac:dyDescent="0.3">
      <c r="A560" s="9"/>
      <c r="B560" s="5" t="s">
        <v>668</v>
      </c>
      <c r="C560" s="23" t="s">
        <v>662</v>
      </c>
      <c r="D560" s="24" t="s">
        <v>664</v>
      </c>
      <c r="E560" s="10">
        <v>2003</v>
      </c>
      <c r="F560" s="9">
        <v>12.8</v>
      </c>
    </row>
    <row r="561" spans="1:10" x14ac:dyDescent="0.3">
      <c r="A561" s="9"/>
      <c r="B561" s="5" t="s">
        <v>669</v>
      </c>
      <c r="C561" s="23" t="s">
        <v>662</v>
      </c>
      <c r="D561" s="24" t="s">
        <v>665</v>
      </c>
      <c r="E561" s="10">
        <v>2003</v>
      </c>
      <c r="F561" s="9">
        <v>12.8</v>
      </c>
    </row>
    <row r="562" spans="1:10" x14ac:dyDescent="0.3">
      <c r="A562" s="9"/>
      <c r="B562" s="5" t="s">
        <v>670</v>
      </c>
      <c r="C562" s="23" t="s">
        <v>662</v>
      </c>
      <c r="D562" s="24" t="s">
        <v>666</v>
      </c>
      <c r="E562" s="10">
        <v>2003</v>
      </c>
      <c r="F562" s="9">
        <v>12.8</v>
      </c>
    </row>
    <row r="563" spans="1:10" x14ac:dyDescent="0.3">
      <c r="A563" s="9"/>
      <c r="B563" s="6" t="s">
        <v>672</v>
      </c>
      <c r="C563" s="15" t="s">
        <v>239</v>
      </c>
      <c r="D563" s="16" t="s">
        <v>671</v>
      </c>
      <c r="E563" s="12">
        <v>2003</v>
      </c>
      <c r="F563" s="12">
        <v>7.45</v>
      </c>
      <c r="G563" s="4"/>
      <c r="H563" s="4"/>
      <c r="I563" s="4">
        <f>J563/7.45</f>
        <v>95</v>
      </c>
      <c r="J563" s="4">
        <v>707.75</v>
      </c>
    </row>
    <row r="564" spans="1:10" x14ac:dyDescent="0.3">
      <c r="A564" s="9"/>
      <c r="B564" s="5" t="s">
        <v>673</v>
      </c>
      <c r="C564" s="23" t="s">
        <v>239</v>
      </c>
      <c r="D564" s="24" t="s">
        <v>671</v>
      </c>
      <c r="E564" s="10">
        <v>2003</v>
      </c>
      <c r="F564" s="9">
        <v>7.45</v>
      </c>
    </row>
    <row r="565" spans="1:10" x14ac:dyDescent="0.3">
      <c r="A565" s="9"/>
      <c r="B565" s="5" t="s">
        <v>674</v>
      </c>
      <c r="C565" s="23" t="s">
        <v>239</v>
      </c>
      <c r="D565" s="24" t="s">
        <v>671</v>
      </c>
      <c r="E565" s="10">
        <v>2003</v>
      </c>
      <c r="F565" s="9">
        <v>7.45</v>
      </c>
    </row>
    <row r="566" spans="1:10" x14ac:dyDescent="0.3">
      <c r="A566" s="9"/>
      <c r="B566" s="5" t="s">
        <v>675</v>
      </c>
      <c r="C566" s="23" t="s">
        <v>239</v>
      </c>
      <c r="D566" s="24" t="s">
        <v>671</v>
      </c>
      <c r="E566" s="10">
        <v>2003</v>
      </c>
      <c r="F566" s="9">
        <v>7.45</v>
      </c>
    </row>
    <row r="567" spans="1:10" x14ac:dyDescent="0.3">
      <c r="A567" s="9"/>
      <c r="B567" s="5" t="s">
        <v>676</v>
      </c>
      <c r="C567" s="23" t="s">
        <v>239</v>
      </c>
      <c r="D567" s="24" t="s">
        <v>671</v>
      </c>
      <c r="E567" s="10">
        <v>2003</v>
      </c>
      <c r="F567" s="9">
        <v>7.45</v>
      </c>
    </row>
    <row r="568" spans="1:10" x14ac:dyDescent="0.3">
      <c r="A568" s="9"/>
      <c r="B568" s="5" t="s">
        <v>677</v>
      </c>
      <c r="C568" s="23" t="s">
        <v>239</v>
      </c>
      <c r="D568" s="24" t="s">
        <v>671</v>
      </c>
      <c r="E568" s="10">
        <v>2003</v>
      </c>
      <c r="F568" s="9">
        <v>7.45</v>
      </c>
    </row>
    <row r="569" spans="1:10" x14ac:dyDescent="0.3">
      <c r="A569" s="9"/>
      <c r="B569" s="5" t="s">
        <v>678</v>
      </c>
      <c r="C569" s="23" t="s">
        <v>239</v>
      </c>
      <c r="D569" s="24" t="s">
        <v>671</v>
      </c>
      <c r="E569" s="10">
        <v>2003</v>
      </c>
      <c r="F569" s="9">
        <v>7.45</v>
      </c>
    </row>
    <row r="570" spans="1:10" x14ac:dyDescent="0.3">
      <c r="A570" s="9"/>
      <c r="B570" s="5" t="s">
        <v>679</v>
      </c>
      <c r="C570" s="23" t="s">
        <v>239</v>
      </c>
      <c r="D570" s="24" t="s">
        <v>671</v>
      </c>
      <c r="E570" s="10">
        <v>2003</v>
      </c>
      <c r="F570" s="9">
        <v>7.45</v>
      </c>
    </row>
    <row r="571" spans="1:10" x14ac:dyDescent="0.3">
      <c r="A571" s="9"/>
      <c r="B571" s="5" t="s">
        <v>680</v>
      </c>
      <c r="C571" s="23" t="s">
        <v>239</v>
      </c>
      <c r="D571" s="24" t="s">
        <v>671</v>
      </c>
      <c r="E571" s="10">
        <v>2003</v>
      </c>
      <c r="F571" s="9">
        <v>7.45</v>
      </c>
    </row>
    <row r="572" spans="1:10" x14ac:dyDescent="0.3">
      <c r="A572" s="9"/>
      <c r="B572" s="5" t="s">
        <v>681</v>
      </c>
      <c r="C572" s="23" t="s">
        <v>239</v>
      </c>
      <c r="D572" s="24" t="s">
        <v>671</v>
      </c>
      <c r="E572" s="10">
        <v>2003</v>
      </c>
      <c r="F572" s="9">
        <v>7.45</v>
      </c>
    </row>
    <row r="573" spans="1:10" x14ac:dyDescent="0.3">
      <c r="A573" s="9"/>
      <c r="B573" s="5" t="s">
        <v>682</v>
      </c>
      <c r="C573" s="23" t="s">
        <v>239</v>
      </c>
      <c r="D573" s="24" t="s">
        <v>671</v>
      </c>
      <c r="E573" s="10">
        <v>2003</v>
      </c>
      <c r="F573" s="9">
        <v>7.45</v>
      </c>
    </row>
    <row r="574" spans="1:10" x14ac:dyDescent="0.3">
      <c r="A574" s="9"/>
      <c r="B574" s="5" t="s">
        <v>683</v>
      </c>
      <c r="C574" s="23" t="s">
        <v>239</v>
      </c>
      <c r="D574" s="24" t="s">
        <v>671</v>
      </c>
      <c r="E574" s="10">
        <v>2003</v>
      </c>
      <c r="F574" s="9">
        <v>7.45</v>
      </c>
    </row>
    <row r="575" spans="1:10" x14ac:dyDescent="0.3">
      <c r="A575" s="9"/>
      <c r="B575" s="5" t="s">
        <v>684</v>
      </c>
      <c r="C575" s="23" t="s">
        <v>239</v>
      </c>
      <c r="D575" s="24" t="s">
        <v>671</v>
      </c>
      <c r="E575" s="10">
        <v>2003</v>
      </c>
      <c r="F575" s="9">
        <v>7.45</v>
      </c>
    </row>
    <row r="576" spans="1:10" x14ac:dyDescent="0.3">
      <c r="A576" s="9"/>
      <c r="B576" s="5" t="s">
        <v>685</v>
      </c>
      <c r="C576" s="23" t="s">
        <v>239</v>
      </c>
      <c r="D576" s="24" t="s">
        <v>671</v>
      </c>
      <c r="E576" s="10">
        <v>2003</v>
      </c>
      <c r="F576" s="9">
        <v>7.45</v>
      </c>
    </row>
    <row r="577" spans="1:6" x14ac:dyDescent="0.3">
      <c r="A577" s="9"/>
      <c r="B577" s="5" t="s">
        <v>686</v>
      </c>
      <c r="C577" s="23" t="s">
        <v>239</v>
      </c>
      <c r="D577" s="24" t="s">
        <v>671</v>
      </c>
      <c r="E577" s="10">
        <v>2003</v>
      </c>
      <c r="F577" s="9">
        <v>7.45</v>
      </c>
    </row>
    <row r="578" spans="1:6" x14ac:dyDescent="0.3">
      <c r="A578" s="9"/>
      <c r="B578" s="5" t="s">
        <v>687</v>
      </c>
      <c r="C578" s="23" t="s">
        <v>239</v>
      </c>
      <c r="D578" s="24" t="s">
        <v>671</v>
      </c>
      <c r="E578" s="10">
        <v>2003</v>
      </c>
      <c r="F578" s="9">
        <v>7.45</v>
      </c>
    </row>
    <row r="579" spans="1:6" x14ac:dyDescent="0.3">
      <c r="A579" s="9"/>
      <c r="B579" s="5" t="s">
        <v>688</v>
      </c>
      <c r="C579" s="23" t="s">
        <v>239</v>
      </c>
      <c r="D579" s="24" t="s">
        <v>671</v>
      </c>
      <c r="E579" s="10">
        <v>2003</v>
      </c>
      <c r="F579" s="9">
        <v>7.45</v>
      </c>
    </row>
    <row r="580" spans="1:6" x14ac:dyDescent="0.3">
      <c r="A580" s="9"/>
      <c r="B580" s="5" t="s">
        <v>689</v>
      </c>
      <c r="C580" s="23" t="s">
        <v>239</v>
      </c>
      <c r="D580" s="24" t="s">
        <v>671</v>
      </c>
      <c r="E580" s="10">
        <v>2003</v>
      </c>
      <c r="F580" s="9">
        <v>7.45</v>
      </c>
    </row>
    <row r="581" spans="1:6" x14ac:dyDescent="0.3">
      <c r="A581" s="9"/>
      <c r="B581" s="5" t="s">
        <v>690</v>
      </c>
      <c r="C581" s="23" t="s">
        <v>239</v>
      </c>
      <c r="D581" s="24" t="s">
        <v>671</v>
      </c>
      <c r="E581" s="10">
        <v>2003</v>
      </c>
      <c r="F581" s="9">
        <v>7.45</v>
      </c>
    </row>
    <row r="582" spans="1:6" x14ac:dyDescent="0.3">
      <c r="A582" s="9"/>
      <c r="B582" s="5" t="s">
        <v>691</v>
      </c>
      <c r="C582" s="23" t="s">
        <v>239</v>
      </c>
      <c r="D582" s="24" t="s">
        <v>671</v>
      </c>
      <c r="E582" s="10">
        <v>2003</v>
      </c>
      <c r="F582" s="9">
        <v>7.45</v>
      </c>
    </row>
    <row r="583" spans="1:6" x14ac:dyDescent="0.3">
      <c r="A583" s="9"/>
      <c r="B583" s="5" t="s">
        <v>692</v>
      </c>
      <c r="C583" s="23" t="s">
        <v>239</v>
      </c>
      <c r="D583" s="24" t="s">
        <v>671</v>
      </c>
      <c r="E583" s="10">
        <v>2003</v>
      </c>
      <c r="F583" s="9">
        <v>7.45</v>
      </c>
    </row>
    <row r="584" spans="1:6" x14ac:dyDescent="0.3">
      <c r="A584" s="9"/>
      <c r="B584" s="5" t="s">
        <v>693</v>
      </c>
      <c r="C584" s="23" t="s">
        <v>239</v>
      </c>
      <c r="D584" s="24" t="s">
        <v>671</v>
      </c>
      <c r="E584" s="10">
        <v>2003</v>
      </c>
      <c r="F584" s="9">
        <v>7.45</v>
      </c>
    </row>
    <row r="585" spans="1:6" x14ac:dyDescent="0.3">
      <c r="A585" s="9"/>
      <c r="B585" s="5" t="s">
        <v>694</v>
      </c>
      <c r="C585" s="23" t="s">
        <v>239</v>
      </c>
      <c r="D585" s="24" t="s">
        <v>671</v>
      </c>
      <c r="E585" s="10">
        <v>2003</v>
      </c>
      <c r="F585" s="9">
        <v>7.45</v>
      </c>
    </row>
    <row r="586" spans="1:6" x14ac:dyDescent="0.3">
      <c r="A586" s="9"/>
      <c r="B586" s="5" t="s">
        <v>695</v>
      </c>
      <c r="C586" s="23" t="s">
        <v>239</v>
      </c>
      <c r="D586" s="24" t="s">
        <v>671</v>
      </c>
      <c r="E586" s="10">
        <v>2003</v>
      </c>
      <c r="F586" s="9">
        <v>7.45</v>
      </c>
    </row>
    <row r="587" spans="1:6" x14ac:dyDescent="0.3">
      <c r="A587" s="9"/>
      <c r="B587" s="5" t="s">
        <v>696</v>
      </c>
      <c r="C587" s="23" t="s">
        <v>239</v>
      </c>
      <c r="D587" s="24" t="s">
        <v>671</v>
      </c>
      <c r="E587" s="10">
        <v>2003</v>
      </c>
      <c r="F587" s="9">
        <v>7.45</v>
      </c>
    </row>
    <row r="588" spans="1:6" x14ac:dyDescent="0.3">
      <c r="A588" s="9"/>
      <c r="B588" s="5" t="s">
        <v>697</v>
      </c>
      <c r="C588" s="23" t="s">
        <v>239</v>
      </c>
      <c r="D588" s="24" t="s">
        <v>671</v>
      </c>
      <c r="E588" s="10">
        <v>2003</v>
      </c>
      <c r="F588" s="9">
        <v>7.45</v>
      </c>
    </row>
    <row r="589" spans="1:6" x14ac:dyDescent="0.3">
      <c r="A589" s="9"/>
      <c r="B589" s="5" t="s">
        <v>698</v>
      </c>
      <c r="C589" s="23" t="s">
        <v>239</v>
      </c>
      <c r="D589" s="24" t="s">
        <v>671</v>
      </c>
      <c r="E589" s="10">
        <v>2003</v>
      </c>
      <c r="F589" s="9">
        <v>7.45</v>
      </c>
    </row>
    <row r="590" spans="1:6" x14ac:dyDescent="0.3">
      <c r="A590" s="9"/>
      <c r="B590" s="5" t="s">
        <v>699</v>
      </c>
      <c r="C590" s="23" t="s">
        <v>239</v>
      </c>
      <c r="D590" s="24" t="s">
        <v>671</v>
      </c>
      <c r="E590" s="10">
        <v>2003</v>
      </c>
      <c r="F590" s="9">
        <v>7.45</v>
      </c>
    </row>
    <row r="591" spans="1:6" x14ac:dyDescent="0.3">
      <c r="A591" s="9"/>
      <c r="B591" s="5" t="s">
        <v>700</v>
      </c>
      <c r="C591" s="23" t="s">
        <v>239</v>
      </c>
      <c r="D591" s="24" t="s">
        <v>671</v>
      </c>
      <c r="E591" s="10">
        <v>2003</v>
      </c>
      <c r="F591" s="9">
        <v>7.45</v>
      </c>
    </row>
    <row r="592" spans="1:6" x14ac:dyDescent="0.3">
      <c r="A592" s="9"/>
      <c r="B592" s="5" t="s">
        <v>701</v>
      </c>
      <c r="C592" s="23" t="s">
        <v>239</v>
      </c>
      <c r="D592" s="24" t="s">
        <v>671</v>
      </c>
      <c r="E592" s="10">
        <v>2003</v>
      </c>
      <c r="F592" s="9">
        <v>7.45</v>
      </c>
    </row>
    <row r="593" spans="1:6" x14ac:dyDescent="0.3">
      <c r="A593" s="9"/>
      <c r="B593" s="5" t="s">
        <v>702</v>
      </c>
      <c r="C593" s="23" t="s">
        <v>239</v>
      </c>
      <c r="D593" s="24" t="s">
        <v>671</v>
      </c>
      <c r="E593" s="10">
        <v>2003</v>
      </c>
      <c r="F593" s="9">
        <v>7.45</v>
      </c>
    </row>
    <row r="594" spans="1:6" x14ac:dyDescent="0.3">
      <c r="A594" s="9"/>
      <c r="B594" s="5" t="s">
        <v>703</v>
      </c>
      <c r="C594" s="23" t="s">
        <v>239</v>
      </c>
      <c r="D594" s="24" t="s">
        <v>671</v>
      </c>
      <c r="E594" s="10">
        <v>2003</v>
      </c>
      <c r="F594" s="9">
        <v>7.45</v>
      </c>
    </row>
    <row r="595" spans="1:6" x14ac:dyDescent="0.3">
      <c r="A595" s="9"/>
      <c r="B595" s="5" t="s">
        <v>704</v>
      </c>
      <c r="C595" s="23" t="s">
        <v>239</v>
      </c>
      <c r="D595" s="24" t="s">
        <v>671</v>
      </c>
      <c r="E595" s="10">
        <v>2003</v>
      </c>
      <c r="F595" s="9">
        <v>7.45</v>
      </c>
    </row>
    <row r="596" spans="1:6" x14ac:dyDescent="0.3">
      <c r="A596" s="9"/>
      <c r="B596" s="5" t="s">
        <v>705</v>
      </c>
      <c r="C596" s="23" t="s">
        <v>239</v>
      </c>
      <c r="D596" s="24" t="s">
        <v>671</v>
      </c>
      <c r="E596" s="10">
        <v>2003</v>
      </c>
      <c r="F596" s="9">
        <v>7.45</v>
      </c>
    </row>
    <row r="597" spans="1:6" x14ac:dyDescent="0.3">
      <c r="A597" s="9"/>
      <c r="B597" s="5" t="s">
        <v>706</v>
      </c>
      <c r="C597" s="23" t="s">
        <v>239</v>
      </c>
      <c r="D597" s="24" t="s">
        <v>671</v>
      </c>
      <c r="E597" s="10">
        <v>2003</v>
      </c>
      <c r="F597" s="9">
        <v>7.45</v>
      </c>
    </row>
    <row r="598" spans="1:6" x14ac:dyDescent="0.3">
      <c r="A598" s="9"/>
      <c r="B598" s="5" t="s">
        <v>707</v>
      </c>
      <c r="C598" s="23" t="s">
        <v>239</v>
      </c>
      <c r="D598" s="24" t="s">
        <v>671</v>
      </c>
      <c r="E598" s="10">
        <v>2003</v>
      </c>
      <c r="F598" s="9">
        <v>7.45</v>
      </c>
    </row>
    <row r="599" spans="1:6" x14ac:dyDescent="0.3">
      <c r="A599" s="9"/>
      <c r="B599" s="5" t="s">
        <v>708</v>
      </c>
      <c r="C599" s="23" t="s">
        <v>239</v>
      </c>
      <c r="D599" s="24" t="s">
        <v>671</v>
      </c>
      <c r="E599" s="10">
        <v>2003</v>
      </c>
      <c r="F599" s="9">
        <v>7.45</v>
      </c>
    </row>
    <row r="600" spans="1:6" x14ac:dyDescent="0.3">
      <c r="A600" s="9"/>
      <c r="B600" s="5" t="s">
        <v>709</v>
      </c>
      <c r="C600" s="23" t="s">
        <v>239</v>
      </c>
      <c r="D600" s="24" t="s">
        <v>671</v>
      </c>
      <c r="E600" s="10">
        <v>2003</v>
      </c>
      <c r="F600" s="9">
        <v>7.45</v>
      </c>
    </row>
    <row r="601" spans="1:6" x14ac:dyDescent="0.3">
      <c r="A601" s="9"/>
      <c r="B601" s="5" t="s">
        <v>710</v>
      </c>
      <c r="C601" s="23" t="s">
        <v>239</v>
      </c>
      <c r="D601" s="24" t="s">
        <v>671</v>
      </c>
      <c r="E601" s="10">
        <v>2003</v>
      </c>
      <c r="F601" s="9">
        <v>7.45</v>
      </c>
    </row>
    <row r="602" spans="1:6" x14ac:dyDescent="0.3">
      <c r="A602" s="9"/>
      <c r="B602" s="5" t="s">
        <v>711</v>
      </c>
      <c r="C602" s="23" t="s">
        <v>239</v>
      </c>
      <c r="D602" s="24" t="s">
        <v>671</v>
      </c>
      <c r="E602" s="10">
        <v>2003</v>
      </c>
      <c r="F602" s="9">
        <v>7.45</v>
      </c>
    </row>
    <row r="603" spans="1:6" x14ac:dyDescent="0.3">
      <c r="A603" s="9"/>
      <c r="B603" s="5" t="s">
        <v>712</v>
      </c>
      <c r="C603" s="23" t="s">
        <v>239</v>
      </c>
      <c r="D603" s="24" t="s">
        <v>671</v>
      </c>
      <c r="E603" s="10">
        <v>2003</v>
      </c>
      <c r="F603" s="9">
        <v>7.45</v>
      </c>
    </row>
    <row r="604" spans="1:6" x14ac:dyDescent="0.3">
      <c r="A604" s="9"/>
      <c r="B604" s="5" t="s">
        <v>713</v>
      </c>
      <c r="C604" s="23" t="s">
        <v>239</v>
      </c>
      <c r="D604" s="24" t="s">
        <v>671</v>
      </c>
      <c r="E604" s="10">
        <v>2003</v>
      </c>
      <c r="F604" s="9">
        <v>7.45</v>
      </c>
    </row>
    <row r="605" spans="1:6" x14ac:dyDescent="0.3">
      <c r="A605" s="9"/>
      <c r="B605" s="5" t="s">
        <v>714</v>
      </c>
      <c r="C605" s="23" t="s">
        <v>239</v>
      </c>
      <c r="D605" s="24" t="s">
        <v>671</v>
      </c>
      <c r="E605" s="10">
        <v>2003</v>
      </c>
      <c r="F605" s="9">
        <v>7.45</v>
      </c>
    </row>
    <row r="606" spans="1:6" x14ac:dyDescent="0.3">
      <c r="A606" s="9"/>
      <c r="B606" s="5" t="s">
        <v>715</v>
      </c>
      <c r="C606" s="23" t="s">
        <v>239</v>
      </c>
      <c r="D606" s="24" t="s">
        <v>671</v>
      </c>
      <c r="E606" s="10">
        <v>2003</v>
      </c>
      <c r="F606" s="9">
        <v>7.45</v>
      </c>
    </row>
    <row r="607" spans="1:6" x14ac:dyDescent="0.3">
      <c r="A607" s="9"/>
      <c r="B607" s="5" t="s">
        <v>716</v>
      </c>
      <c r="C607" s="23" t="s">
        <v>239</v>
      </c>
      <c r="D607" s="24" t="s">
        <v>671</v>
      </c>
      <c r="E607" s="10">
        <v>2003</v>
      </c>
      <c r="F607" s="9">
        <v>7.45</v>
      </c>
    </row>
    <row r="608" spans="1:6" x14ac:dyDescent="0.3">
      <c r="A608" s="9"/>
      <c r="B608" s="5" t="s">
        <v>717</v>
      </c>
      <c r="C608" s="23" t="s">
        <v>239</v>
      </c>
      <c r="D608" s="24" t="s">
        <v>671</v>
      </c>
      <c r="E608" s="10">
        <v>2003</v>
      </c>
      <c r="F608" s="9">
        <v>7.45</v>
      </c>
    </row>
    <row r="609" spans="1:6" x14ac:dyDescent="0.3">
      <c r="A609" s="9"/>
      <c r="B609" s="5" t="s">
        <v>718</v>
      </c>
      <c r="C609" s="23" t="s">
        <v>239</v>
      </c>
      <c r="D609" s="24" t="s">
        <v>671</v>
      </c>
      <c r="E609" s="10">
        <v>2003</v>
      </c>
      <c r="F609" s="9">
        <v>7.45</v>
      </c>
    </row>
    <row r="610" spans="1:6" x14ac:dyDescent="0.3">
      <c r="A610" s="9"/>
      <c r="B610" s="5" t="s">
        <v>719</v>
      </c>
      <c r="C610" s="23" t="s">
        <v>239</v>
      </c>
      <c r="D610" s="24" t="s">
        <v>671</v>
      </c>
      <c r="E610" s="10">
        <v>2003</v>
      </c>
      <c r="F610" s="9">
        <v>7.45</v>
      </c>
    </row>
    <row r="611" spans="1:6" x14ac:dyDescent="0.3">
      <c r="A611" s="9"/>
      <c r="B611" s="5" t="s">
        <v>720</v>
      </c>
      <c r="C611" s="23" t="s">
        <v>239</v>
      </c>
      <c r="D611" s="24" t="s">
        <v>671</v>
      </c>
      <c r="E611" s="10">
        <v>2003</v>
      </c>
      <c r="F611" s="9">
        <v>7.45</v>
      </c>
    </row>
    <row r="612" spans="1:6" x14ac:dyDescent="0.3">
      <c r="A612" s="9"/>
      <c r="B612" s="5" t="s">
        <v>721</v>
      </c>
      <c r="C612" s="23" t="s">
        <v>239</v>
      </c>
      <c r="D612" s="24" t="s">
        <v>671</v>
      </c>
      <c r="E612" s="10">
        <v>2003</v>
      </c>
      <c r="F612" s="9">
        <v>7.45</v>
      </c>
    </row>
    <row r="613" spans="1:6" x14ac:dyDescent="0.3">
      <c r="A613" s="9"/>
      <c r="B613" s="5" t="s">
        <v>722</v>
      </c>
      <c r="C613" s="23" t="s">
        <v>239</v>
      </c>
      <c r="D613" s="24" t="s">
        <v>671</v>
      </c>
      <c r="E613" s="10">
        <v>2003</v>
      </c>
      <c r="F613" s="9">
        <v>7.45</v>
      </c>
    </row>
    <row r="614" spans="1:6" x14ac:dyDescent="0.3">
      <c r="A614" s="9"/>
      <c r="B614" s="5" t="s">
        <v>723</v>
      </c>
      <c r="C614" s="23" t="s">
        <v>239</v>
      </c>
      <c r="D614" s="24" t="s">
        <v>671</v>
      </c>
      <c r="E614" s="10">
        <v>2003</v>
      </c>
      <c r="F614" s="9">
        <v>7.45</v>
      </c>
    </row>
    <row r="615" spans="1:6" x14ac:dyDescent="0.3">
      <c r="A615" s="9"/>
      <c r="B615" s="5" t="s">
        <v>724</v>
      </c>
      <c r="C615" s="23" t="s">
        <v>239</v>
      </c>
      <c r="D615" s="24" t="s">
        <v>671</v>
      </c>
      <c r="E615" s="10">
        <v>2003</v>
      </c>
      <c r="F615" s="9">
        <v>7.45</v>
      </c>
    </row>
    <row r="616" spans="1:6" x14ac:dyDescent="0.3">
      <c r="A616" s="9"/>
      <c r="B616" s="5" t="s">
        <v>725</v>
      </c>
      <c r="C616" s="23" t="s">
        <v>239</v>
      </c>
      <c r="D616" s="24" t="s">
        <v>671</v>
      </c>
      <c r="E616" s="10">
        <v>2003</v>
      </c>
      <c r="F616" s="9">
        <v>7.45</v>
      </c>
    </row>
    <row r="617" spans="1:6" x14ac:dyDescent="0.3">
      <c r="A617" s="9"/>
      <c r="B617" s="5" t="s">
        <v>726</v>
      </c>
      <c r="C617" s="23" t="s">
        <v>239</v>
      </c>
      <c r="D617" s="24" t="s">
        <v>671</v>
      </c>
      <c r="E617" s="10">
        <v>2003</v>
      </c>
      <c r="F617" s="9">
        <v>7.45</v>
      </c>
    </row>
    <row r="618" spans="1:6" x14ac:dyDescent="0.3">
      <c r="A618" s="9"/>
      <c r="B618" s="5" t="s">
        <v>727</v>
      </c>
      <c r="C618" s="23" t="s">
        <v>239</v>
      </c>
      <c r="D618" s="24" t="s">
        <v>671</v>
      </c>
      <c r="E618" s="10">
        <v>2003</v>
      </c>
      <c r="F618" s="9">
        <v>7.45</v>
      </c>
    </row>
    <row r="619" spans="1:6" x14ac:dyDescent="0.3">
      <c r="A619" s="9"/>
      <c r="B619" s="5" t="s">
        <v>728</v>
      </c>
      <c r="C619" s="23" t="s">
        <v>239</v>
      </c>
      <c r="D619" s="24" t="s">
        <v>671</v>
      </c>
      <c r="E619" s="10">
        <v>2003</v>
      </c>
      <c r="F619" s="9">
        <v>7.45</v>
      </c>
    </row>
    <row r="620" spans="1:6" x14ac:dyDescent="0.3">
      <c r="A620" s="9"/>
      <c r="B620" s="5" t="s">
        <v>729</v>
      </c>
      <c r="C620" s="23" t="s">
        <v>239</v>
      </c>
      <c r="D620" s="24" t="s">
        <v>671</v>
      </c>
      <c r="E620" s="10">
        <v>2003</v>
      </c>
      <c r="F620" s="9">
        <v>7.45</v>
      </c>
    </row>
    <row r="621" spans="1:6" x14ac:dyDescent="0.3">
      <c r="A621" s="9"/>
      <c r="B621" s="5" t="s">
        <v>730</v>
      </c>
      <c r="C621" s="23" t="s">
        <v>239</v>
      </c>
      <c r="D621" s="24" t="s">
        <v>671</v>
      </c>
      <c r="E621" s="10">
        <v>2003</v>
      </c>
      <c r="F621" s="9">
        <v>7.45</v>
      </c>
    </row>
    <row r="622" spans="1:6" x14ac:dyDescent="0.3">
      <c r="A622" s="9"/>
      <c r="B622" s="5" t="s">
        <v>731</v>
      </c>
      <c r="C622" s="23" t="s">
        <v>239</v>
      </c>
      <c r="D622" s="24" t="s">
        <v>671</v>
      </c>
      <c r="E622" s="10">
        <v>2003</v>
      </c>
      <c r="F622" s="9">
        <v>7.45</v>
      </c>
    </row>
    <row r="623" spans="1:6" x14ac:dyDescent="0.3">
      <c r="A623" s="9"/>
      <c r="B623" s="5" t="s">
        <v>732</v>
      </c>
      <c r="C623" s="23" t="s">
        <v>239</v>
      </c>
      <c r="D623" s="24" t="s">
        <v>671</v>
      </c>
      <c r="E623" s="10">
        <v>2003</v>
      </c>
      <c r="F623" s="9">
        <v>7.45</v>
      </c>
    </row>
    <row r="624" spans="1:6" x14ac:dyDescent="0.3">
      <c r="A624" s="9"/>
      <c r="B624" s="5" t="s">
        <v>733</v>
      </c>
      <c r="C624" s="23" t="s">
        <v>239</v>
      </c>
      <c r="D624" s="24" t="s">
        <v>671</v>
      </c>
      <c r="E624" s="10">
        <v>2003</v>
      </c>
      <c r="F624" s="9">
        <v>7.45</v>
      </c>
    </row>
    <row r="625" spans="1:6" x14ac:dyDescent="0.3">
      <c r="A625" s="9"/>
      <c r="B625" s="5" t="s">
        <v>734</v>
      </c>
      <c r="C625" s="23" t="s">
        <v>239</v>
      </c>
      <c r="D625" s="24" t="s">
        <v>671</v>
      </c>
      <c r="E625" s="10">
        <v>2003</v>
      </c>
      <c r="F625" s="9">
        <v>7.45</v>
      </c>
    </row>
    <row r="626" spans="1:6" x14ac:dyDescent="0.3">
      <c r="A626" s="9"/>
      <c r="B626" s="5" t="s">
        <v>735</v>
      </c>
      <c r="C626" s="23" t="s">
        <v>239</v>
      </c>
      <c r="D626" s="24" t="s">
        <v>671</v>
      </c>
      <c r="E626" s="10">
        <v>2003</v>
      </c>
      <c r="F626" s="9">
        <v>7.45</v>
      </c>
    </row>
    <row r="627" spans="1:6" x14ac:dyDescent="0.3">
      <c r="A627" s="9"/>
      <c r="B627" s="5" t="s">
        <v>736</v>
      </c>
      <c r="C627" s="23" t="s">
        <v>239</v>
      </c>
      <c r="D627" s="24" t="s">
        <v>671</v>
      </c>
      <c r="E627" s="10">
        <v>2003</v>
      </c>
      <c r="F627" s="9">
        <v>7.45</v>
      </c>
    </row>
    <row r="628" spans="1:6" x14ac:dyDescent="0.3">
      <c r="A628" s="9"/>
      <c r="B628" s="5" t="s">
        <v>737</v>
      </c>
      <c r="C628" s="23" t="s">
        <v>239</v>
      </c>
      <c r="D628" s="24" t="s">
        <v>671</v>
      </c>
      <c r="E628" s="10">
        <v>2003</v>
      </c>
      <c r="F628" s="9">
        <v>7.45</v>
      </c>
    </row>
    <row r="629" spans="1:6" x14ac:dyDescent="0.3">
      <c r="A629" s="9"/>
      <c r="B629" s="5" t="s">
        <v>738</v>
      </c>
      <c r="C629" s="23" t="s">
        <v>239</v>
      </c>
      <c r="D629" s="24" t="s">
        <v>671</v>
      </c>
      <c r="E629" s="10">
        <v>2003</v>
      </c>
      <c r="F629" s="9">
        <v>7.45</v>
      </c>
    </row>
    <row r="630" spans="1:6" x14ac:dyDescent="0.3">
      <c r="A630" s="9"/>
      <c r="B630" s="5" t="s">
        <v>739</v>
      </c>
      <c r="C630" s="23" t="s">
        <v>239</v>
      </c>
      <c r="D630" s="24" t="s">
        <v>671</v>
      </c>
      <c r="E630" s="10">
        <v>2003</v>
      </c>
      <c r="F630" s="9">
        <v>7.45</v>
      </c>
    </row>
    <row r="631" spans="1:6" x14ac:dyDescent="0.3">
      <c r="A631" s="9"/>
      <c r="B631" s="5" t="s">
        <v>740</v>
      </c>
      <c r="C631" s="23" t="s">
        <v>239</v>
      </c>
      <c r="D631" s="24" t="s">
        <v>671</v>
      </c>
      <c r="E631" s="10">
        <v>2003</v>
      </c>
      <c r="F631" s="9">
        <v>7.45</v>
      </c>
    </row>
    <row r="632" spans="1:6" x14ac:dyDescent="0.3">
      <c r="A632" s="9"/>
      <c r="B632" s="5" t="s">
        <v>741</v>
      </c>
      <c r="C632" s="23" t="s">
        <v>239</v>
      </c>
      <c r="D632" s="24" t="s">
        <v>671</v>
      </c>
      <c r="E632" s="10">
        <v>2003</v>
      </c>
      <c r="F632" s="9">
        <v>7.45</v>
      </c>
    </row>
    <row r="633" spans="1:6" x14ac:dyDescent="0.3">
      <c r="A633" s="9"/>
      <c r="B633" s="5" t="s">
        <v>742</v>
      </c>
      <c r="C633" s="23" t="s">
        <v>239</v>
      </c>
      <c r="D633" s="24" t="s">
        <v>671</v>
      </c>
      <c r="E633" s="10">
        <v>2003</v>
      </c>
      <c r="F633" s="9">
        <v>7.45</v>
      </c>
    </row>
    <row r="634" spans="1:6" x14ac:dyDescent="0.3">
      <c r="A634" s="9"/>
      <c r="B634" s="5" t="s">
        <v>743</v>
      </c>
      <c r="C634" s="23" t="s">
        <v>239</v>
      </c>
      <c r="D634" s="24" t="s">
        <v>671</v>
      </c>
      <c r="E634" s="10">
        <v>2003</v>
      </c>
      <c r="F634" s="9">
        <v>7.45</v>
      </c>
    </row>
    <row r="635" spans="1:6" x14ac:dyDescent="0.3">
      <c r="A635" s="9"/>
      <c r="B635" s="5" t="s">
        <v>744</v>
      </c>
      <c r="C635" s="23" t="s">
        <v>239</v>
      </c>
      <c r="D635" s="24" t="s">
        <v>671</v>
      </c>
      <c r="E635" s="10">
        <v>2003</v>
      </c>
      <c r="F635" s="9">
        <v>7.45</v>
      </c>
    </row>
    <row r="636" spans="1:6" x14ac:dyDescent="0.3">
      <c r="A636" s="9"/>
      <c r="B636" s="5" t="s">
        <v>745</v>
      </c>
      <c r="C636" s="23" t="s">
        <v>239</v>
      </c>
      <c r="D636" s="24" t="s">
        <v>671</v>
      </c>
      <c r="E636" s="10">
        <v>2003</v>
      </c>
      <c r="F636" s="9">
        <v>7.45</v>
      </c>
    </row>
    <row r="637" spans="1:6" x14ac:dyDescent="0.3">
      <c r="A637" s="9"/>
      <c r="B637" s="5" t="s">
        <v>746</v>
      </c>
      <c r="C637" s="23" t="s">
        <v>239</v>
      </c>
      <c r="D637" s="24" t="s">
        <v>671</v>
      </c>
      <c r="E637" s="10">
        <v>2003</v>
      </c>
      <c r="F637" s="9">
        <v>7.45</v>
      </c>
    </row>
    <row r="638" spans="1:6" x14ac:dyDescent="0.3">
      <c r="A638" s="9"/>
      <c r="B638" s="5" t="s">
        <v>747</v>
      </c>
      <c r="C638" s="23" t="s">
        <v>239</v>
      </c>
      <c r="D638" s="24" t="s">
        <v>671</v>
      </c>
      <c r="E638" s="10">
        <v>2003</v>
      </c>
      <c r="F638" s="9">
        <v>7.45</v>
      </c>
    </row>
    <row r="639" spans="1:6" x14ac:dyDescent="0.3">
      <c r="A639" s="9"/>
      <c r="B639" s="5" t="s">
        <v>748</v>
      </c>
      <c r="C639" s="23" t="s">
        <v>239</v>
      </c>
      <c r="D639" s="24" t="s">
        <v>671</v>
      </c>
      <c r="E639" s="10">
        <v>2003</v>
      </c>
      <c r="F639" s="9">
        <v>7.45</v>
      </c>
    </row>
    <row r="640" spans="1:6" x14ac:dyDescent="0.3">
      <c r="A640" s="9"/>
      <c r="B640" s="5" t="s">
        <v>749</v>
      </c>
      <c r="C640" s="23" t="s">
        <v>239</v>
      </c>
      <c r="D640" s="24" t="s">
        <v>671</v>
      </c>
      <c r="E640" s="10">
        <v>2003</v>
      </c>
      <c r="F640" s="9">
        <v>7.45</v>
      </c>
    </row>
    <row r="641" spans="1:6" x14ac:dyDescent="0.3">
      <c r="A641" s="9"/>
      <c r="B641" s="5" t="s">
        <v>750</v>
      </c>
      <c r="C641" s="23" t="s">
        <v>239</v>
      </c>
      <c r="D641" s="24" t="s">
        <v>671</v>
      </c>
      <c r="E641" s="10">
        <v>2003</v>
      </c>
      <c r="F641" s="9">
        <v>7.45</v>
      </c>
    </row>
    <row r="642" spans="1:6" x14ac:dyDescent="0.3">
      <c r="A642" s="9"/>
      <c r="B642" s="5" t="s">
        <v>751</v>
      </c>
      <c r="C642" s="23" t="s">
        <v>239</v>
      </c>
      <c r="D642" s="24" t="s">
        <v>671</v>
      </c>
      <c r="E642" s="10">
        <v>2003</v>
      </c>
      <c r="F642" s="9">
        <v>7.45</v>
      </c>
    </row>
    <row r="643" spans="1:6" x14ac:dyDescent="0.3">
      <c r="A643" s="9"/>
      <c r="B643" s="5" t="s">
        <v>752</v>
      </c>
      <c r="C643" s="23" t="s">
        <v>239</v>
      </c>
      <c r="D643" s="24" t="s">
        <v>671</v>
      </c>
      <c r="E643" s="10">
        <v>2003</v>
      </c>
      <c r="F643" s="9">
        <v>7.45</v>
      </c>
    </row>
    <row r="644" spans="1:6" x14ac:dyDescent="0.3">
      <c r="A644" s="9"/>
      <c r="B644" s="5" t="s">
        <v>753</v>
      </c>
      <c r="C644" s="23" t="s">
        <v>239</v>
      </c>
      <c r="D644" s="24" t="s">
        <v>671</v>
      </c>
      <c r="E644" s="10">
        <v>2003</v>
      </c>
      <c r="F644" s="9">
        <v>7.45</v>
      </c>
    </row>
    <row r="645" spans="1:6" x14ac:dyDescent="0.3">
      <c r="A645" s="9"/>
      <c r="B645" s="5" t="s">
        <v>754</v>
      </c>
      <c r="C645" s="23" t="s">
        <v>239</v>
      </c>
      <c r="D645" s="24" t="s">
        <v>671</v>
      </c>
      <c r="E645" s="10">
        <v>2003</v>
      </c>
      <c r="F645" s="9">
        <v>7.45</v>
      </c>
    </row>
    <row r="646" spans="1:6" x14ac:dyDescent="0.3">
      <c r="A646" s="9"/>
      <c r="B646" s="5" t="s">
        <v>755</v>
      </c>
      <c r="C646" s="23" t="s">
        <v>239</v>
      </c>
      <c r="D646" s="24" t="s">
        <v>671</v>
      </c>
      <c r="E646" s="10">
        <v>2003</v>
      </c>
      <c r="F646" s="9">
        <v>7.45</v>
      </c>
    </row>
    <row r="647" spans="1:6" x14ac:dyDescent="0.3">
      <c r="A647" s="9"/>
      <c r="B647" s="5" t="s">
        <v>756</v>
      </c>
      <c r="C647" s="23" t="s">
        <v>239</v>
      </c>
      <c r="D647" s="24" t="s">
        <v>671</v>
      </c>
      <c r="E647" s="10">
        <v>2003</v>
      </c>
      <c r="F647" s="9">
        <v>7.45</v>
      </c>
    </row>
    <row r="648" spans="1:6" x14ac:dyDescent="0.3">
      <c r="A648" s="9"/>
      <c r="B648" s="5" t="s">
        <v>757</v>
      </c>
      <c r="C648" s="23" t="s">
        <v>239</v>
      </c>
      <c r="D648" s="24" t="s">
        <v>671</v>
      </c>
      <c r="E648" s="10">
        <v>2003</v>
      </c>
      <c r="F648" s="9">
        <v>7.45</v>
      </c>
    </row>
    <row r="649" spans="1:6" x14ac:dyDescent="0.3">
      <c r="A649" s="9"/>
      <c r="B649" s="5" t="s">
        <v>758</v>
      </c>
      <c r="C649" s="23" t="s">
        <v>239</v>
      </c>
      <c r="D649" s="24" t="s">
        <v>671</v>
      </c>
      <c r="E649" s="10">
        <v>2003</v>
      </c>
      <c r="F649" s="9">
        <v>7.45</v>
      </c>
    </row>
    <row r="650" spans="1:6" x14ac:dyDescent="0.3">
      <c r="A650" s="9"/>
      <c r="B650" s="5" t="s">
        <v>759</v>
      </c>
      <c r="C650" s="23" t="s">
        <v>239</v>
      </c>
      <c r="D650" s="24" t="s">
        <v>671</v>
      </c>
      <c r="E650" s="10">
        <v>2003</v>
      </c>
      <c r="F650" s="9">
        <v>7.45</v>
      </c>
    </row>
    <row r="651" spans="1:6" x14ac:dyDescent="0.3">
      <c r="A651" s="9"/>
      <c r="B651" s="5" t="s">
        <v>760</v>
      </c>
      <c r="C651" s="23" t="s">
        <v>239</v>
      </c>
      <c r="D651" s="24" t="s">
        <v>671</v>
      </c>
      <c r="E651" s="10">
        <v>2003</v>
      </c>
      <c r="F651" s="9">
        <v>7.45</v>
      </c>
    </row>
    <row r="652" spans="1:6" x14ac:dyDescent="0.3">
      <c r="A652" s="9"/>
      <c r="B652" s="5" t="s">
        <v>761</v>
      </c>
      <c r="C652" s="23" t="s">
        <v>239</v>
      </c>
      <c r="D652" s="24" t="s">
        <v>671</v>
      </c>
      <c r="E652" s="10">
        <v>2003</v>
      </c>
      <c r="F652" s="9">
        <v>7.45</v>
      </c>
    </row>
    <row r="653" spans="1:6" x14ac:dyDescent="0.3">
      <c r="A653" s="9"/>
      <c r="B653" s="5" t="s">
        <v>762</v>
      </c>
      <c r="C653" s="23" t="s">
        <v>239</v>
      </c>
      <c r="D653" s="24" t="s">
        <v>671</v>
      </c>
      <c r="E653" s="10">
        <v>2003</v>
      </c>
      <c r="F653" s="9">
        <v>7.45</v>
      </c>
    </row>
    <row r="654" spans="1:6" x14ac:dyDescent="0.3">
      <c r="A654" s="9"/>
      <c r="B654" s="5" t="s">
        <v>763</v>
      </c>
      <c r="C654" s="23" t="s">
        <v>239</v>
      </c>
      <c r="D654" s="24" t="s">
        <v>671</v>
      </c>
      <c r="E654" s="10">
        <v>2003</v>
      </c>
      <c r="F654" s="9">
        <v>7.45</v>
      </c>
    </row>
    <row r="655" spans="1:6" x14ac:dyDescent="0.3">
      <c r="A655" s="9"/>
      <c r="B655" s="5" t="s">
        <v>764</v>
      </c>
      <c r="C655" s="23" t="s">
        <v>239</v>
      </c>
      <c r="D655" s="24" t="s">
        <v>671</v>
      </c>
      <c r="E655" s="10">
        <v>2003</v>
      </c>
      <c r="F655" s="9">
        <v>7.45</v>
      </c>
    </row>
    <row r="656" spans="1:6" x14ac:dyDescent="0.3">
      <c r="A656" s="9"/>
      <c r="B656" s="5" t="s">
        <v>765</v>
      </c>
      <c r="C656" s="23" t="s">
        <v>239</v>
      </c>
      <c r="D656" s="24" t="s">
        <v>671</v>
      </c>
      <c r="E656" s="10">
        <v>2003</v>
      </c>
      <c r="F656" s="9">
        <v>7.45</v>
      </c>
    </row>
    <row r="657" spans="1:10" x14ac:dyDescent="0.3">
      <c r="A657" s="9"/>
      <c r="B657" s="5" t="s">
        <v>766</v>
      </c>
      <c r="C657" s="23" t="s">
        <v>239</v>
      </c>
      <c r="D657" s="24" t="s">
        <v>671</v>
      </c>
      <c r="E657" s="10">
        <v>2003</v>
      </c>
      <c r="F657" s="9">
        <v>7.45</v>
      </c>
    </row>
    <row r="658" spans="1:10" x14ac:dyDescent="0.3">
      <c r="A658" s="9"/>
      <c r="B658" s="5" t="s">
        <v>769</v>
      </c>
      <c r="C658" s="23" t="s">
        <v>767</v>
      </c>
      <c r="D658" s="24" t="s">
        <v>768</v>
      </c>
      <c r="E658" s="10">
        <v>2004</v>
      </c>
      <c r="F658" s="9">
        <v>3.11</v>
      </c>
    </row>
    <row r="659" spans="1:10" x14ac:dyDescent="0.3">
      <c r="A659" s="9"/>
      <c r="B659" s="6" t="s">
        <v>772</v>
      </c>
      <c r="C659" s="15" t="s">
        <v>770</v>
      </c>
      <c r="D659" s="16" t="s">
        <v>771</v>
      </c>
      <c r="E659" s="12">
        <v>2004</v>
      </c>
      <c r="F659" s="12">
        <v>2.86</v>
      </c>
      <c r="G659" s="4"/>
      <c r="H659" s="4"/>
      <c r="I659" s="4">
        <v>2</v>
      </c>
      <c r="J659" s="4">
        <v>5.72</v>
      </c>
    </row>
    <row r="660" spans="1:10" x14ac:dyDescent="0.3">
      <c r="A660" s="9"/>
      <c r="B660" s="5" t="s">
        <v>773</v>
      </c>
      <c r="C660" s="23" t="s">
        <v>770</v>
      </c>
      <c r="D660" s="24" t="s">
        <v>771</v>
      </c>
      <c r="E660" s="10">
        <v>2004</v>
      </c>
      <c r="F660" s="9">
        <v>2.86</v>
      </c>
    </row>
    <row r="661" spans="1:10" x14ac:dyDescent="0.3">
      <c r="A661" s="9"/>
      <c r="B661" s="5" t="s">
        <v>776</v>
      </c>
      <c r="C661" s="23" t="s">
        <v>775</v>
      </c>
      <c r="D661" s="24" t="s">
        <v>774</v>
      </c>
      <c r="E661" s="10">
        <v>2003</v>
      </c>
      <c r="F661" s="9">
        <v>6.19</v>
      </c>
    </row>
    <row r="662" spans="1:10" x14ac:dyDescent="0.3">
      <c r="A662" s="9"/>
      <c r="B662" s="5" t="s">
        <v>784</v>
      </c>
      <c r="C662" s="23" t="s">
        <v>240</v>
      </c>
      <c r="D662" s="24" t="s">
        <v>777</v>
      </c>
      <c r="E662" s="10">
        <v>2004</v>
      </c>
      <c r="F662" s="9">
        <v>16</v>
      </c>
    </row>
    <row r="663" spans="1:10" x14ac:dyDescent="0.3">
      <c r="A663" s="9"/>
      <c r="B663" s="5" t="s">
        <v>785</v>
      </c>
      <c r="C663" s="23" t="s">
        <v>778</v>
      </c>
      <c r="D663" s="24" t="s">
        <v>779</v>
      </c>
      <c r="E663" s="10">
        <v>2001</v>
      </c>
      <c r="F663" s="9">
        <v>8</v>
      </c>
    </row>
    <row r="664" spans="1:10" x14ac:dyDescent="0.3">
      <c r="A664" s="9"/>
      <c r="B664" s="5" t="s">
        <v>786</v>
      </c>
      <c r="C664" s="23" t="s">
        <v>780</v>
      </c>
      <c r="D664" s="24" t="s">
        <v>781</v>
      </c>
      <c r="E664" s="10">
        <v>2000</v>
      </c>
      <c r="F664" s="9">
        <v>14</v>
      </c>
    </row>
    <row r="665" spans="1:10" x14ac:dyDescent="0.3">
      <c r="A665" s="9"/>
      <c r="B665" s="5" t="s">
        <v>787</v>
      </c>
      <c r="C665" s="23" t="s">
        <v>782</v>
      </c>
      <c r="D665" s="24" t="s">
        <v>783</v>
      </c>
      <c r="E665" s="10">
        <v>1998</v>
      </c>
      <c r="F665" s="9">
        <v>6.5</v>
      </c>
    </row>
    <row r="666" spans="1:10" x14ac:dyDescent="0.3">
      <c r="A666" s="9"/>
      <c r="B666" s="44" t="s">
        <v>788</v>
      </c>
      <c r="C666" s="15" t="s">
        <v>239</v>
      </c>
      <c r="D666" s="16" t="s">
        <v>671</v>
      </c>
      <c r="E666" s="12">
        <v>2003</v>
      </c>
      <c r="F666" s="12">
        <v>7.45</v>
      </c>
      <c r="G666" s="4"/>
      <c r="H666" s="4"/>
      <c r="I666" s="4">
        <f>J666/7.45</f>
        <v>200</v>
      </c>
      <c r="J666" s="4">
        <v>1490</v>
      </c>
    </row>
    <row r="667" spans="1:10" x14ac:dyDescent="0.3">
      <c r="A667" s="9"/>
      <c r="B667" s="44" t="s">
        <v>789</v>
      </c>
      <c r="C667" s="23" t="s">
        <v>239</v>
      </c>
      <c r="D667" s="24" t="s">
        <v>671</v>
      </c>
      <c r="E667" s="10">
        <v>2003</v>
      </c>
      <c r="F667" s="9">
        <v>7.45</v>
      </c>
    </row>
    <row r="668" spans="1:10" x14ac:dyDescent="0.3">
      <c r="A668" s="9"/>
      <c r="B668" s="44" t="s">
        <v>790</v>
      </c>
      <c r="C668" s="23" t="s">
        <v>239</v>
      </c>
      <c r="D668" s="24" t="s">
        <v>671</v>
      </c>
      <c r="E668" s="10">
        <v>2003</v>
      </c>
      <c r="F668" s="9">
        <v>7.45</v>
      </c>
    </row>
    <row r="669" spans="1:10" x14ac:dyDescent="0.3">
      <c r="A669" s="9"/>
      <c r="B669" s="44" t="s">
        <v>791</v>
      </c>
      <c r="C669" s="23" t="s">
        <v>239</v>
      </c>
      <c r="D669" s="24" t="s">
        <v>671</v>
      </c>
      <c r="E669" s="10">
        <v>2003</v>
      </c>
      <c r="F669" s="9">
        <v>7.45</v>
      </c>
    </row>
    <row r="670" spans="1:10" x14ac:dyDescent="0.3">
      <c r="A670" s="9"/>
      <c r="B670" s="44" t="s">
        <v>792</v>
      </c>
      <c r="C670" s="23" t="s">
        <v>239</v>
      </c>
      <c r="D670" s="24" t="s">
        <v>671</v>
      </c>
      <c r="E670" s="10">
        <v>2003</v>
      </c>
      <c r="F670" s="9">
        <v>7.45</v>
      </c>
    </row>
    <row r="671" spans="1:10" x14ac:dyDescent="0.3">
      <c r="A671" s="9"/>
      <c r="B671" s="44" t="s">
        <v>793</v>
      </c>
      <c r="C671" s="23" t="s">
        <v>239</v>
      </c>
      <c r="D671" s="24" t="s">
        <v>671</v>
      </c>
      <c r="E671" s="10">
        <v>2003</v>
      </c>
      <c r="F671" s="9">
        <v>7.45</v>
      </c>
    </row>
    <row r="672" spans="1:10" x14ac:dyDescent="0.3">
      <c r="A672" s="9"/>
      <c r="B672" s="44" t="s">
        <v>794</v>
      </c>
      <c r="C672" s="23" t="s">
        <v>239</v>
      </c>
      <c r="D672" s="24" t="s">
        <v>671</v>
      </c>
      <c r="E672" s="10">
        <v>2003</v>
      </c>
      <c r="F672" s="9">
        <v>7.45</v>
      </c>
    </row>
    <row r="673" spans="1:6" x14ac:dyDescent="0.3">
      <c r="A673" s="9"/>
      <c r="B673" s="44" t="s">
        <v>795</v>
      </c>
      <c r="C673" s="23" t="s">
        <v>239</v>
      </c>
      <c r="D673" s="24" t="s">
        <v>671</v>
      </c>
      <c r="E673" s="10">
        <v>2003</v>
      </c>
      <c r="F673" s="9">
        <v>7.45</v>
      </c>
    </row>
    <row r="674" spans="1:6" x14ac:dyDescent="0.3">
      <c r="A674" s="9"/>
      <c r="B674" s="44" t="s">
        <v>796</v>
      </c>
      <c r="C674" s="23" t="s">
        <v>239</v>
      </c>
      <c r="D674" s="24" t="s">
        <v>671</v>
      </c>
      <c r="E674" s="10">
        <v>2003</v>
      </c>
      <c r="F674" s="9">
        <v>7.45</v>
      </c>
    </row>
    <row r="675" spans="1:6" x14ac:dyDescent="0.3">
      <c r="A675" s="9"/>
      <c r="B675" s="44" t="s">
        <v>797</v>
      </c>
      <c r="C675" s="23" t="s">
        <v>239</v>
      </c>
      <c r="D675" s="24" t="s">
        <v>671</v>
      </c>
      <c r="E675" s="10">
        <v>2003</v>
      </c>
      <c r="F675" s="9">
        <v>7.45</v>
      </c>
    </row>
    <row r="676" spans="1:6" x14ac:dyDescent="0.3">
      <c r="A676" s="9"/>
      <c r="B676" s="44" t="s">
        <v>798</v>
      </c>
      <c r="C676" s="23" t="s">
        <v>239</v>
      </c>
      <c r="D676" s="24" t="s">
        <v>671</v>
      </c>
      <c r="E676" s="10">
        <v>2003</v>
      </c>
      <c r="F676" s="9">
        <v>7.45</v>
      </c>
    </row>
    <row r="677" spans="1:6" x14ac:dyDescent="0.3">
      <c r="A677" s="9"/>
      <c r="B677" s="44" t="s">
        <v>799</v>
      </c>
      <c r="C677" s="23" t="s">
        <v>239</v>
      </c>
      <c r="D677" s="24" t="s">
        <v>671</v>
      </c>
      <c r="E677" s="10">
        <v>2003</v>
      </c>
      <c r="F677" s="9">
        <v>7.45</v>
      </c>
    </row>
    <row r="678" spans="1:6" x14ac:dyDescent="0.3">
      <c r="A678" s="9"/>
      <c r="B678" s="44" t="s">
        <v>800</v>
      </c>
      <c r="C678" s="23" t="s">
        <v>239</v>
      </c>
      <c r="D678" s="24" t="s">
        <v>671</v>
      </c>
      <c r="E678" s="10">
        <v>2003</v>
      </c>
      <c r="F678" s="9">
        <v>7.45</v>
      </c>
    </row>
    <row r="679" spans="1:6" x14ac:dyDescent="0.3">
      <c r="A679" s="9"/>
      <c r="B679" s="44" t="s">
        <v>801</v>
      </c>
      <c r="C679" s="23" t="s">
        <v>239</v>
      </c>
      <c r="D679" s="24" t="s">
        <v>671</v>
      </c>
      <c r="E679" s="10">
        <v>2003</v>
      </c>
      <c r="F679" s="9">
        <v>7.45</v>
      </c>
    </row>
    <row r="680" spans="1:6" x14ac:dyDescent="0.3">
      <c r="A680" s="9"/>
      <c r="B680" s="44" t="s">
        <v>802</v>
      </c>
      <c r="C680" s="23" t="s">
        <v>239</v>
      </c>
      <c r="D680" s="24" t="s">
        <v>671</v>
      </c>
      <c r="E680" s="10">
        <v>2003</v>
      </c>
      <c r="F680" s="9">
        <v>7.45</v>
      </c>
    </row>
    <row r="681" spans="1:6" x14ac:dyDescent="0.3">
      <c r="A681" s="9"/>
      <c r="B681" s="44" t="s">
        <v>803</v>
      </c>
      <c r="C681" s="23" t="s">
        <v>239</v>
      </c>
      <c r="D681" s="24" t="s">
        <v>671</v>
      </c>
      <c r="E681" s="10">
        <v>2003</v>
      </c>
      <c r="F681" s="9">
        <v>7.45</v>
      </c>
    </row>
    <row r="682" spans="1:6" x14ac:dyDescent="0.3">
      <c r="A682" s="9"/>
      <c r="B682" s="44" t="s">
        <v>804</v>
      </c>
      <c r="C682" s="23" t="s">
        <v>239</v>
      </c>
      <c r="D682" s="24" t="s">
        <v>671</v>
      </c>
      <c r="E682" s="10">
        <v>2003</v>
      </c>
      <c r="F682" s="9">
        <v>7.45</v>
      </c>
    </row>
    <row r="683" spans="1:6" x14ac:dyDescent="0.3">
      <c r="A683" s="9"/>
      <c r="B683" s="44" t="s">
        <v>805</v>
      </c>
      <c r="C683" s="23" t="s">
        <v>239</v>
      </c>
      <c r="D683" s="24" t="s">
        <v>671</v>
      </c>
      <c r="E683" s="10">
        <v>2003</v>
      </c>
      <c r="F683" s="9">
        <v>7.45</v>
      </c>
    </row>
    <row r="684" spans="1:6" x14ac:dyDescent="0.3">
      <c r="A684" s="9"/>
      <c r="B684" s="44" t="s">
        <v>806</v>
      </c>
      <c r="C684" s="23" t="s">
        <v>239</v>
      </c>
      <c r="D684" s="24" t="s">
        <v>671</v>
      </c>
      <c r="E684" s="10">
        <v>2003</v>
      </c>
      <c r="F684" s="9">
        <v>7.45</v>
      </c>
    </row>
    <row r="685" spans="1:6" x14ac:dyDescent="0.3">
      <c r="A685" s="9"/>
      <c r="B685" s="44" t="s">
        <v>807</v>
      </c>
      <c r="C685" s="23" t="s">
        <v>239</v>
      </c>
      <c r="D685" s="24" t="s">
        <v>671</v>
      </c>
      <c r="E685" s="10">
        <v>2003</v>
      </c>
      <c r="F685" s="9">
        <v>7.45</v>
      </c>
    </row>
    <row r="686" spans="1:6" x14ac:dyDescent="0.3">
      <c r="A686" s="9"/>
      <c r="B686" s="44" t="s">
        <v>808</v>
      </c>
      <c r="C686" s="23" t="s">
        <v>239</v>
      </c>
      <c r="D686" s="24" t="s">
        <v>671</v>
      </c>
      <c r="E686" s="10">
        <v>2003</v>
      </c>
      <c r="F686" s="9">
        <v>7.45</v>
      </c>
    </row>
    <row r="687" spans="1:6" x14ac:dyDescent="0.3">
      <c r="A687" s="9"/>
      <c r="B687" s="44" t="s">
        <v>809</v>
      </c>
      <c r="C687" s="23" t="s">
        <v>239</v>
      </c>
      <c r="D687" s="24" t="s">
        <v>671</v>
      </c>
      <c r="E687" s="10">
        <v>2003</v>
      </c>
      <c r="F687" s="9">
        <v>7.45</v>
      </c>
    </row>
    <row r="688" spans="1:6" x14ac:dyDescent="0.3">
      <c r="A688" s="9"/>
      <c r="B688" s="44" t="s">
        <v>810</v>
      </c>
      <c r="C688" s="23" t="s">
        <v>239</v>
      </c>
      <c r="D688" s="24" t="s">
        <v>671</v>
      </c>
      <c r="E688" s="10">
        <v>2003</v>
      </c>
      <c r="F688" s="9">
        <v>7.45</v>
      </c>
    </row>
    <row r="689" spans="1:6" x14ac:dyDescent="0.3">
      <c r="A689" s="9"/>
      <c r="B689" s="44" t="s">
        <v>811</v>
      </c>
      <c r="C689" s="23" t="s">
        <v>239</v>
      </c>
      <c r="D689" s="24" t="s">
        <v>671</v>
      </c>
      <c r="E689" s="10">
        <v>2003</v>
      </c>
      <c r="F689" s="9">
        <v>7.45</v>
      </c>
    </row>
    <row r="690" spans="1:6" x14ac:dyDescent="0.3">
      <c r="A690" s="9"/>
      <c r="B690" s="44" t="s">
        <v>812</v>
      </c>
      <c r="C690" s="23" t="s">
        <v>239</v>
      </c>
      <c r="D690" s="24" t="s">
        <v>671</v>
      </c>
      <c r="E690" s="10">
        <v>2003</v>
      </c>
      <c r="F690" s="9">
        <v>7.45</v>
      </c>
    </row>
    <row r="691" spans="1:6" x14ac:dyDescent="0.3">
      <c r="A691" s="9"/>
      <c r="B691" s="44" t="s">
        <v>813</v>
      </c>
      <c r="C691" s="23" t="s">
        <v>239</v>
      </c>
      <c r="D691" s="24" t="s">
        <v>671</v>
      </c>
      <c r="E691" s="10">
        <v>2003</v>
      </c>
      <c r="F691" s="9">
        <v>7.45</v>
      </c>
    </row>
    <row r="692" spans="1:6" x14ac:dyDescent="0.3">
      <c r="A692" s="9"/>
      <c r="B692" s="44" t="s">
        <v>814</v>
      </c>
      <c r="C692" s="23" t="s">
        <v>239</v>
      </c>
      <c r="D692" s="24" t="s">
        <v>671</v>
      </c>
      <c r="E692" s="10">
        <v>2003</v>
      </c>
      <c r="F692" s="9">
        <v>7.45</v>
      </c>
    </row>
    <row r="693" spans="1:6" x14ac:dyDescent="0.3">
      <c r="A693" s="9"/>
      <c r="B693" s="44" t="s">
        <v>815</v>
      </c>
      <c r="C693" s="23" t="s">
        <v>239</v>
      </c>
      <c r="D693" s="24" t="s">
        <v>671</v>
      </c>
      <c r="E693" s="10">
        <v>2003</v>
      </c>
      <c r="F693" s="9">
        <v>7.45</v>
      </c>
    </row>
    <row r="694" spans="1:6" x14ac:dyDescent="0.3">
      <c r="A694" s="9"/>
      <c r="B694" s="44" t="s">
        <v>816</v>
      </c>
      <c r="C694" s="23" t="s">
        <v>239</v>
      </c>
      <c r="D694" s="24" t="s">
        <v>671</v>
      </c>
      <c r="E694" s="10">
        <v>2003</v>
      </c>
      <c r="F694" s="9">
        <v>7.45</v>
      </c>
    </row>
    <row r="695" spans="1:6" x14ac:dyDescent="0.3">
      <c r="A695" s="9"/>
      <c r="B695" s="44" t="s">
        <v>817</v>
      </c>
      <c r="C695" s="23" t="s">
        <v>239</v>
      </c>
      <c r="D695" s="24" t="s">
        <v>671</v>
      </c>
      <c r="E695" s="10">
        <v>2003</v>
      </c>
      <c r="F695" s="9">
        <v>7.45</v>
      </c>
    </row>
    <row r="696" spans="1:6" x14ac:dyDescent="0.3">
      <c r="A696" s="9"/>
      <c r="B696" s="44" t="s">
        <v>818</v>
      </c>
      <c r="C696" s="23" t="s">
        <v>239</v>
      </c>
      <c r="D696" s="24" t="s">
        <v>671</v>
      </c>
      <c r="E696" s="10">
        <v>2003</v>
      </c>
      <c r="F696" s="9">
        <v>7.45</v>
      </c>
    </row>
    <row r="697" spans="1:6" x14ac:dyDescent="0.3">
      <c r="A697" s="9"/>
      <c r="B697" s="44" t="s">
        <v>819</v>
      </c>
      <c r="C697" s="23" t="s">
        <v>239</v>
      </c>
      <c r="D697" s="24" t="s">
        <v>671</v>
      </c>
      <c r="E697" s="10">
        <v>2003</v>
      </c>
      <c r="F697" s="9">
        <v>7.45</v>
      </c>
    </row>
    <row r="698" spans="1:6" x14ac:dyDescent="0.3">
      <c r="A698" s="9"/>
      <c r="B698" s="44" t="s">
        <v>820</v>
      </c>
      <c r="C698" s="23" t="s">
        <v>239</v>
      </c>
      <c r="D698" s="24" t="s">
        <v>671</v>
      </c>
      <c r="E698" s="10">
        <v>2003</v>
      </c>
      <c r="F698" s="9">
        <v>7.45</v>
      </c>
    </row>
    <row r="699" spans="1:6" x14ac:dyDescent="0.3">
      <c r="A699" s="9"/>
      <c r="B699" s="44" t="s">
        <v>821</v>
      </c>
      <c r="C699" s="23" t="s">
        <v>239</v>
      </c>
      <c r="D699" s="24" t="s">
        <v>671</v>
      </c>
      <c r="E699" s="10">
        <v>2003</v>
      </c>
      <c r="F699" s="9">
        <v>7.45</v>
      </c>
    </row>
    <row r="700" spans="1:6" x14ac:dyDescent="0.3">
      <c r="A700" s="9"/>
      <c r="B700" s="44" t="s">
        <v>822</v>
      </c>
      <c r="C700" s="23" t="s">
        <v>239</v>
      </c>
      <c r="D700" s="24" t="s">
        <v>671</v>
      </c>
      <c r="E700" s="10">
        <v>2003</v>
      </c>
      <c r="F700" s="9">
        <v>7.45</v>
      </c>
    </row>
    <row r="701" spans="1:6" x14ac:dyDescent="0.3">
      <c r="A701" s="9"/>
      <c r="B701" s="44" t="s">
        <v>823</v>
      </c>
      <c r="C701" s="23" t="s">
        <v>239</v>
      </c>
      <c r="D701" s="24" t="s">
        <v>671</v>
      </c>
      <c r="E701" s="10">
        <v>2003</v>
      </c>
      <c r="F701" s="9">
        <v>7.45</v>
      </c>
    </row>
    <row r="702" spans="1:6" x14ac:dyDescent="0.3">
      <c r="A702" s="9"/>
      <c r="B702" s="44" t="s">
        <v>824</v>
      </c>
      <c r="C702" s="23" t="s">
        <v>239</v>
      </c>
      <c r="D702" s="24" t="s">
        <v>671</v>
      </c>
      <c r="E702" s="10">
        <v>2003</v>
      </c>
      <c r="F702" s="9">
        <v>7.45</v>
      </c>
    </row>
    <row r="703" spans="1:6" x14ac:dyDescent="0.3">
      <c r="A703" s="9"/>
      <c r="B703" s="44" t="s">
        <v>825</v>
      </c>
      <c r="C703" s="23" t="s">
        <v>239</v>
      </c>
      <c r="D703" s="24" t="s">
        <v>671</v>
      </c>
      <c r="E703" s="10">
        <v>2003</v>
      </c>
      <c r="F703" s="9">
        <v>7.45</v>
      </c>
    </row>
    <row r="704" spans="1:6" x14ac:dyDescent="0.3">
      <c r="A704" s="9"/>
      <c r="B704" s="44" t="s">
        <v>826</v>
      </c>
      <c r="C704" s="23" t="s">
        <v>239</v>
      </c>
      <c r="D704" s="24" t="s">
        <v>671</v>
      </c>
      <c r="E704" s="10">
        <v>2003</v>
      </c>
      <c r="F704" s="9">
        <v>7.45</v>
      </c>
    </row>
    <row r="705" spans="1:6" x14ac:dyDescent="0.3">
      <c r="A705" s="9"/>
      <c r="B705" s="44" t="s">
        <v>827</v>
      </c>
      <c r="C705" s="23" t="s">
        <v>239</v>
      </c>
      <c r="D705" s="24" t="s">
        <v>671</v>
      </c>
      <c r="E705" s="10">
        <v>2003</v>
      </c>
      <c r="F705" s="9">
        <v>7.45</v>
      </c>
    </row>
    <row r="706" spans="1:6" x14ac:dyDescent="0.3">
      <c r="A706" s="9"/>
      <c r="B706" s="44" t="s">
        <v>828</v>
      </c>
      <c r="C706" s="23" t="s">
        <v>239</v>
      </c>
      <c r="D706" s="24" t="s">
        <v>671</v>
      </c>
      <c r="E706" s="10">
        <v>2003</v>
      </c>
      <c r="F706" s="9">
        <v>7.45</v>
      </c>
    </row>
    <row r="707" spans="1:6" x14ac:dyDescent="0.3">
      <c r="A707" s="9"/>
      <c r="B707" s="44" t="s">
        <v>829</v>
      </c>
      <c r="C707" s="23" t="s">
        <v>239</v>
      </c>
      <c r="D707" s="24" t="s">
        <v>671</v>
      </c>
      <c r="E707" s="10">
        <v>2003</v>
      </c>
      <c r="F707" s="9">
        <v>7.45</v>
      </c>
    </row>
    <row r="708" spans="1:6" x14ac:dyDescent="0.3">
      <c r="A708" s="9"/>
      <c r="B708" s="44" t="s">
        <v>830</v>
      </c>
      <c r="C708" s="23" t="s">
        <v>239</v>
      </c>
      <c r="D708" s="24" t="s">
        <v>671</v>
      </c>
      <c r="E708" s="10">
        <v>2003</v>
      </c>
      <c r="F708" s="9">
        <v>7.45</v>
      </c>
    </row>
    <row r="709" spans="1:6" x14ac:dyDescent="0.3">
      <c r="A709" s="9"/>
      <c r="B709" s="44" t="s">
        <v>831</v>
      </c>
      <c r="C709" s="23" t="s">
        <v>239</v>
      </c>
      <c r="D709" s="24" t="s">
        <v>671</v>
      </c>
      <c r="E709" s="10">
        <v>2003</v>
      </c>
      <c r="F709" s="9">
        <v>7.45</v>
      </c>
    </row>
    <row r="710" spans="1:6" x14ac:dyDescent="0.3">
      <c r="A710" s="9"/>
      <c r="B710" s="44" t="s">
        <v>832</v>
      </c>
      <c r="C710" s="23" t="s">
        <v>239</v>
      </c>
      <c r="D710" s="24" t="s">
        <v>671</v>
      </c>
      <c r="E710" s="10">
        <v>2003</v>
      </c>
      <c r="F710" s="9">
        <v>7.45</v>
      </c>
    </row>
    <row r="711" spans="1:6" x14ac:dyDescent="0.3">
      <c r="A711" s="9"/>
      <c r="B711" s="44" t="s">
        <v>833</v>
      </c>
      <c r="C711" s="23" t="s">
        <v>239</v>
      </c>
      <c r="D711" s="24" t="s">
        <v>671</v>
      </c>
      <c r="E711" s="10">
        <v>2003</v>
      </c>
      <c r="F711" s="9">
        <v>7.45</v>
      </c>
    </row>
    <row r="712" spans="1:6" x14ac:dyDescent="0.3">
      <c r="A712" s="9"/>
      <c r="B712" s="44" t="s">
        <v>834</v>
      </c>
      <c r="C712" s="23" t="s">
        <v>239</v>
      </c>
      <c r="D712" s="24" t="s">
        <v>671</v>
      </c>
      <c r="E712" s="10">
        <v>2003</v>
      </c>
      <c r="F712" s="9">
        <v>7.45</v>
      </c>
    </row>
    <row r="713" spans="1:6" x14ac:dyDescent="0.3">
      <c r="A713" s="9"/>
      <c r="B713" s="44" t="s">
        <v>835</v>
      </c>
      <c r="C713" s="23" t="s">
        <v>239</v>
      </c>
      <c r="D713" s="24" t="s">
        <v>671</v>
      </c>
      <c r="E713" s="10">
        <v>2003</v>
      </c>
      <c r="F713" s="9">
        <v>7.45</v>
      </c>
    </row>
    <row r="714" spans="1:6" x14ac:dyDescent="0.3">
      <c r="A714" s="9"/>
      <c r="B714" s="44" t="s">
        <v>836</v>
      </c>
      <c r="C714" s="23" t="s">
        <v>239</v>
      </c>
      <c r="D714" s="24" t="s">
        <v>671</v>
      </c>
      <c r="E714" s="10">
        <v>2003</v>
      </c>
      <c r="F714" s="9">
        <v>7.45</v>
      </c>
    </row>
    <row r="715" spans="1:6" x14ac:dyDescent="0.3">
      <c r="A715" s="9"/>
      <c r="B715" s="44" t="s">
        <v>837</v>
      </c>
      <c r="C715" s="23" t="s">
        <v>239</v>
      </c>
      <c r="D715" s="24" t="s">
        <v>671</v>
      </c>
      <c r="E715" s="10">
        <v>2003</v>
      </c>
      <c r="F715" s="9">
        <v>7.45</v>
      </c>
    </row>
    <row r="716" spans="1:6" x14ac:dyDescent="0.3">
      <c r="A716" s="9"/>
      <c r="B716" s="44" t="s">
        <v>838</v>
      </c>
      <c r="C716" s="23" t="s">
        <v>239</v>
      </c>
      <c r="D716" s="24" t="s">
        <v>671</v>
      </c>
      <c r="E716" s="10">
        <v>2003</v>
      </c>
      <c r="F716" s="9">
        <v>7.45</v>
      </c>
    </row>
    <row r="717" spans="1:6" x14ac:dyDescent="0.3">
      <c r="A717" s="9"/>
      <c r="B717" s="44" t="s">
        <v>839</v>
      </c>
      <c r="C717" s="23" t="s">
        <v>239</v>
      </c>
      <c r="D717" s="24" t="s">
        <v>671</v>
      </c>
      <c r="E717" s="10">
        <v>2003</v>
      </c>
      <c r="F717" s="9">
        <v>7.45</v>
      </c>
    </row>
    <row r="718" spans="1:6" x14ac:dyDescent="0.3">
      <c r="A718" s="9"/>
      <c r="B718" s="44" t="s">
        <v>840</v>
      </c>
      <c r="C718" s="23" t="s">
        <v>239</v>
      </c>
      <c r="D718" s="24" t="s">
        <v>671</v>
      </c>
      <c r="E718" s="10">
        <v>2003</v>
      </c>
      <c r="F718" s="9">
        <v>7.45</v>
      </c>
    </row>
    <row r="719" spans="1:6" x14ac:dyDescent="0.3">
      <c r="A719" s="9"/>
      <c r="B719" s="44" t="s">
        <v>841</v>
      </c>
      <c r="C719" s="23" t="s">
        <v>239</v>
      </c>
      <c r="D719" s="24" t="s">
        <v>671</v>
      </c>
      <c r="E719" s="10">
        <v>2003</v>
      </c>
      <c r="F719" s="9">
        <v>7.45</v>
      </c>
    </row>
    <row r="720" spans="1:6" x14ac:dyDescent="0.3">
      <c r="A720" s="9"/>
      <c r="B720" s="44" t="s">
        <v>842</v>
      </c>
      <c r="C720" s="23" t="s">
        <v>239</v>
      </c>
      <c r="D720" s="24" t="s">
        <v>671</v>
      </c>
      <c r="E720" s="10">
        <v>2003</v>
      </c>
      <c r="F720" s="9">
        <v>7.45</v>
      </c>
    </row>
    <row r="721" spans="1:6" x14ac:dyDescent="0.3">
      <c r="A721" s="9"/>
      <c r="B721" s="44" t="s">
        <v>843</v>
      </c>
      <c r="C721" s="23" t="s">
        <v>239</v>
      </c>
      <c r="D721" s="24" t="s">
        <v>671</v>
      </c>
      <c r="E721" s="10">
        <v>2003</v>
      </c>
      <c r="F721" s="9">
        <v>7.45</v>
      </c>
    </row>
    <row r="722" spans="1:6" x14ac:dyDescent="0.3">
      <c r="A722" s="9"/>
      <c r="B722" s="44" t="s">
        <v>844</v>
      </c>
      <c r="C722" s="23" t="s">
        <v>239</v>
      </c>
      <c r="D722" s="24" t="s">
        <v>671</v>
      </c>
      <c r="E722" s="10">
        <v>2003</v>
      </c>
      <c r="F722" s="9">
        <v>7.45</v>
      </c>
    </row>
    <row r="723" spans="1:6" x14ac:dyDescent="0.3">
      <c r="A723" s="9"/>
      <c r="B723" s="44" t="s">
        <v>845</v>
      </c>
      <c r="C723" s="23" t="s">
        <v>239</v>
      </c>
      <c r="D723" s="24" t="s">
        <v>671</v>
      </c>
      <c r="E723" s="10">
        <v>2003</v>
      </c>
      <c r="F723" s="9">
        <v>7.45</v>
      </c>
    </row>
    <row r="724" spans="1:6" x14ac:dyDescent="0.3">
      <c r="A724" s="9"/>
      <c r="B724" s="44" t="s">
        <v>846</v>
      </c>
      <c r="C724" s="23" t="s">
        <v>239</v>
      </c>
      <c r="D724" s="24" t="s">
        <v>671</v>
      </c>
      <c r="E724" s="10">
        <v>2003</v>
      </c>
      <c r="F724" s="9">
        <v>7.45</v>
      </c>
    </row>
    <row r="725" spans="1:6" x14ac:dyDescent="0.3">
      <c r="A725" s="9"/>
      <c r="B725" s="44" t="s">
        <v>847</v>
      </c>
      <c r="C725" s="23" t="s">
        <v>239</v>
      </c>
      <c r="D725" s="24" t="s">
        <v>671</v>
      </c>
      <c r="E725" s="10">
        <v>2003</v>
      </c>
      <c r="F725" s="9">
        <v>7.45</v>
      </c>
    </row>
    <row r="726" spans="1:6" x14ac:dyDescent="0.3">
      <c r="A726" s="9"/>
      <c r="B726" s="44" t="s">
        <v>848</v>
      </c>
      <c r="C726" s="23" t="s">
        <v>239</v>
      </c>
      <c r="D726" s="24" t="s">
        <v>671</v>
      </c>
      <c r="E726" s="10">
        <v>2003</v>
      </c>
      <c r="F726" s="9">
        <v>7.45</v>
      </c>
    </row>
    <row r="727" spans="1:6" x14ac:dyDescent="0.3">
      <c r="A727" s="9"/>
      <c r="B727" s="44" t="s">
        <v>849</v>
      </c>
      <c r="C727" s="23" t="s">
        <v>239</v>
      </c>
      <c r="D727" s="24" t="s">
        <v>671</v>
      </c>
      <c r="E727" s="10">
        <v>2003</v>
      </c>
      <c r="F727" s="9">
        <v>7.45</v>
      </c>
    </row>
    <row r="728" spans="1:6" x14ac:dyDescent="0.3">
      <c r="A728" s="9"/>
      <c r="B728" s="44" t="s">
        <v>850</v>
      </c>
      <c r="C728" s="23" t="s">
        <v>239</v>
      </c>
      <c r="D728" s="24" t="s">
        <v>671</v>
      </c>
      <c r="E728" s="10">
        <v>2003</v>
      </c>
      <c r="F728" s="9">
        <v>7.45</v>
      </c>
    </row>
    <row r="729" spans="1:6" x14ac:dyDescent="0.3">
      <c r="A729" s="9"/>
      <c r="B729" s="44" t="s">
        <v>851</v>
      </c>
      <c r="C729" s="23" t="s">
        <v>239</v>
      </c>
      <c r="D729" s="24" t="s">
        <v>671</v>
      </c>
      <c r="E729" s="10">
        <v>2003</v>
      </c>
      <c r="F729" s="9">
        <v>7.45</v>
      </c>
    </row>
    <row r="730" spans="1:6" x14ac:dyDescent="0.3">
      <c r="A730" s="9"/>
      <c r="B730" s="44" t="s">
        <v>852</v>
      </c>
      <c r="C730" s="23" t="s">
        <v>239</v>
      </c>
      <c r="D730" s="24" t="s">
        <v>671</v>
      </c>
      <c r="E730" s="10">
        <v>2003</v>
      </c>
      <c r="F730" s="9">
        <v>7.45</v>
      </c>
    </row>
    <row r="731" spans="1:6" x14ac:dyDescent="0.3">
      <c r="A731" s="9"/>
      <c r="B731" s="44" t="s">
        <v>853</v>
      </c>
      <c r="C731" s="23" t="s">
        <v>239</v>
      </c>
      <c r="D731" s="24" t="s">
        <v>671</v>
      </c>
      <c r="E731" s="10">
        <v>2003</v>
      </c>
      <c r="F731" s="9">
        <v>7.45</v>
      </c>
    </row>
    <row r="732" spans="1:6" x14ac:dyDescent="0.3">
      <c r="A732" s="9"/>
      <c r="B732" s="44" t="s">
        <v>854</v>
      </c>
      <c r="C732" s="23" t="s">
        <v>239</v>
      </c>
      <c r="D732" s="24" t="s">
        <v>671</v>
      </c>
      <c r="E732" s="10">
        <v>2003</v>
      </c>
      <c r="F732" s="9">
        <v>7.45</v>
      </c>
    </row>
    <row r="733" spans="1:6" x14ac:dyDescent="0.3">
      <c r="A733" s="9"/>
      <c r="B733" s="44" t="s">
        <v>855</v>
      </c>
      <c r="C733" s="23" t="s">
        <v>239</v>
      </c>
      <c r="D733" s="24" t="s">
        <v>671</v>
      </c>
      <c r="E733" s="10">
        <v>2003</v>
      </c>
      <c r="F733" s="9">
        <v>7.45</v>
      </c>
    </row>
    <row r="734" spans="1:6" x14ac:dyDescent="0.3">
      <c r="A734" s="9"/>
      <c r="B734" s="44" t="s">
        <v>856</v>
      </c>
      <c r="C734" s="23" t="s">
        <v>239</v>
      </c>
      <c r="D734" s="24" t="s">
        <v>671</v>
      </c>
      <c r="E734" s="10">
        <v>2003</v>
      </c>
      <c r="F734" s="9">
        <v>7.45</v>
      </c>
    </row>
    <row r="735" spans="1:6" x14ac:dyDescent="0.3">
      <c r="A735" s="9"/>
      <c r="B735" s="44" t="s">
        <v>857</v>
      </c>
      <c r="C735" s="23" t="s">
        <v>239</v>
      </c>
      <c r="D735" s="24" t="s">
        <v>671</v>
      </c>
      <c r="E735" s="10">
        <v>2003</v>
      </c>
      <c r="F735" s="9">
        <v>7.45</v>
      </c>
    </row>
    <row r="736" spans="1:6" x14ac:dyDescent="0.3">
      <c r="A736" s="9"/>
      <c r="B736" s="44" t="s">
        <v>858</v>
      </c>
      <c r="C736" s="23" t="s">
        <v>239</v>
      </c>
      <c r="D736" s="24" t="s">
        <v>671</v>
      </c>
      <c r="E736" s="10">
        <v>2003</v>
      </c>
      <c r="F736" s="9">
        <v>7.45</v>
      </c>
    </row>
    <row r="737" spans="1:6" x14ac:dyDescent="0.3">
      <c r="A737" s="9"/>
      <c r="B737" s="44" t="s">
        <v>859</v>
      </c>
      <c r="C737" s="23" t="s">
        <v>239</v>
      </c>
      <c r="D737" s="24" t="s">
        <v>671</v>
      </c>
      <c r="E737" s="10">
        <v>2003</v>
      </c>
      <c r="F737" s="9">
        <v>7.45</v>
      </c>
    </row>
    <row r="738" spans="1:6" x14ac:dyDescent="0.3">
      <c r="A738" s="9"/>
      <c r="B738" s="44" t="s">
        <v>860</v>
      </c>
      <c r="C738" s="23" t="s">
        <v>239</v>
      </c>
      <c r="D738" s="24" t="s">
        <v>671</v>
      </c>
      <c r="E738" s="10">
        <v>2003</v>
      </c>
      <c r="F738" s="9">
        <v>7.45</v>
      </c>
    </row>
    <row r="739" spans="1:6" x14ac:dyDescent="0.3">
      <c r="A739" s="9"/>
      <c r="B739" s="44" t="s">
        <v>861</v>
      </c>
      <c r="C739" s="23" t="s">
        <v>239</v>
      </c>
      <c r="D739" s="24" t="s">
        <v>671</v>
      </c>
      <c r="E739" s="10">
        <v>2003</v>
      </c>
      <c r="F739" s="9">
        <v>7.45</v>
      </c>
    </row>
    <row r="740" spans="1:6" x14ac:dyDescent="0.3">
      <c r="A740" s="9"/>
      <c r="B740" s="44" t="s">
        <v>862</v>
      </c>
      <c r="C740" s="23" t="s">
        <v>239</v>
      </c>
      <c r="D740" s="24" t="s">
        <v>671</v>
      </c>
      <c r="E740" s="10">
        <v>2003</v>
      </c>
      <c r="F740" s="9">
        <v>7.45</v>
      </c>
    </row>
    <row r="741" spans="1:6" x14ac:dyDescent="0.3">
      <c r="A741" s="9"/>
      <c r="B741" s="44" t="s">
        <v>863</v>
      </c>
      <c r="C741" s="23" t="s">
        <v>239</v>
      </c>
      <c r="D741" s="24" t="s">
        <v>671</v>
      </c>
      <c r="E741" s="10">
        <v>2003</v>
      </c>
      <c r="F741" s="9">
        <v>7.45</v>
      </c>
    </row>
    <row r="742" spans="1:6" x14ac:dyDescent="0.3">
      <c r="A742" s="9"/>
      <c r="B742" s="44" t="s">
        <v>864</v>
      </c>
      <c r="C742" s="23" t="s">
        <v>239</v>
      </c>
      <c r="D742" s="24" t="s">
        <v>671</v>
      </c>
      <c r="E742" s="10">
        <v>2003</v>
      </c>
      <c r="F742" s="9">
        <v>7.45</v>
      </c>
    </row>
    <row r="743" spans="1:6" x14ac:dyDescent="0.3">
      <c r="A743" s="9"/>
      <c r="B743" s="44" t="s">
        <v>865</v>
      </c>
      <c r="C743" s="23" t="s">
        <v>239</v>
      </c>
      <c r="D743" s="24" t="s">
        <v>671</v>
      </c>
      <c r="E743" s="10">
        <v>2003</v>
      </c>
      <c r="F743" s="9">
        <v>7.45</v>
      </c>
    </row>
    <row r="744" spans="1:6" x14ac:dyDescent="0.3">
      <c r="A744" s="9"/>
      <c r="B744" s="44" t="s">
        <v>866</v>
      </c>
      <c r="C744" s="23" t="s">
        <v>239</v>
      </c>
      <c r="D744" s="24" t="s">
        <v>671</v>
      </c>
      <c r="E744" s="10">
        <v>2003</v>
      </c>
      <c r="F744" s="9">
        <v>7.45</v>
      </c>
    </row>
    <row r="745" spans="1:6" x14ac:dyDescent="0.3">
      <c r="A745" s="9"/>
      <c r="B745" s="44" t="s">
        <v>867</v>
      </c>
      <c r="C745" s="23" t="s">
        <v>239</v>
      </c>
      <c r="D745" s="24" t="s">
        <v>671</v>
      </c>
      <c r="E745" s="10">
        <v>2003</v>
      </c>
      <c r="F745" s="9">
        <v>7.45</v>
      </c>
    </row>
    <row r="746" spans="1:6" x14ac:dyDescent="0.3">
      <c r="A746" s="9"/>
      <c r="B746" s="44" t="s">
        <v>868</v>
      </c>
      <c r="C746" s="23" t="s">
        <v>239</v>
      </c>
      <c r="D746" s="24" t="s">
        <v>671</v>
      </c>
      <c r="E746" s="10">
        <v>2003</v>
      </c>
      <c r="F746" s="9">
        <v>7.45</v>
      </c>
    </row>
    <row r="747" spans="1:6" x14ac:dyDescent="0.3">
      <c r="A747" s="9"/>
      <c r="B747" s="44" t="s">
        <v>869</v>
      </c>
      <c r="C747" s="23" t="s">
        <v>239</v>
      </c>
      <c r="D747" s="24" t="s">
        <v>671</v>
      </c>
      <c r="E747" s="10">
        <v>2003</v>
      </c>
      <c r="F747" s="9">
        <v>7.45</v>
      </c>
    </row>
    <row r="748" spans="1:6" x14ac:dyDescent="0.3">
      <c r="A748" s="9"/>
      <c r="B748" s="44" t="s">
        <v>870</v>
      </c>
      <c r="C748" s="23" t="s">
        <v>239</v>
      </c>
      <c r="D748" s="24" t="s">
        <v>671</v>
      </c>
      <c r="E748" s="10">
        <v>2003</v>
      </c>
      <c r="F748" s="9">
        <v>7.45</v>
      </c>
    </row>
    <row r="749" spans="1:6" x14ac:dyDescent="0.3">
      <c r="A749" s="9"/>
      <c r="B749" s="44" t="s">
        <v>871</v>
      </c>
      <c r="C749" s="23" t="s">
        <v>239</v>
      </c>
      <c r="D749" s="24" t="s">
        <v>671</v>
      </c>
      <c r="E749" s="10">
        <v>2003</v>
      </c>
      <c r="F749" s="9">
        <v>7.45</v>
      </c>
    </row>
    <row r="750" spans="1:6" x14ac:dyDescent="0.3">
      <c r="A750" s="9"/>
      <c r="B750" s="44" t="s">
        <v>872</v>
      </c>
      <c r="C750" s="23" t="s">
        <v>239</v>
      </c>
      <c r="D750" s="24" t="s">
        <v>671</v>
      </c>
      <c r="E750" s="10">
        <v>2003</v>
      </c>
      <c r="F750" s="9">
        <v>7.45</v>
      </c>
    </row>
    <row r="751" spans="1:6" x14ac:dyDescent="0.3">
      <c r="A751" s="9"/>
      <c r="B751" s="44" t="s">
        <v>873</v>
      </c>
      <c r="C751" s="23" t="s">
        <v>239</v>
      </c>
      <c r="D751" s="24" t="s">
        <v>671</v>
      </c>
      <c r="E751" s="10">
        <v>2003</v>
      </c>
      <c r="F751" s="9">
        <v>7.45</v>
      </c>
    </row>
    <row r="752" spans="1:6" x14ac:dyDescent="0.3">
      <c r="A752" s="9"/>
      <c r="B752" s="44" t="s">
        <v>874</v>
      </c>
      <c r="C752" s="23" t="s">
        <v>239</v>
      </c>
      <c r="D752" s="24" t="s">
        <v>671</v>
      </c>
      <c r="E752" s="10">
        <v>2003</v>
      </c>
      <c r="F752" s="9">
        <v>7.45</v>
      </c>
    </row>
    <row r="753" spans="1:6" x14ac:dyDescent="0.3">
      <c r="A753" s="9"/>
      <c r="B753" s="44" t="s">
        <v>875</v>
      </c>
      <c r="C753" s="23" t="s">
        <v>239</v>
      </c>
      <c r="D753" s="24" t="s">
        <v>671</v>
      </c>
      <c r="E753" s="10">
        <v>2003</v>
      </c>
      <c r="F753" s="9">
        <v>7.45</v>
      </c>
    </row>
    <row r="754" spans="1:6" x14ac:dyDescent="0.3">
      <c r="A754" s="9"/>
      <c r="B754" s="44" t="s">
        <v>876</v>
      </c>
      <c r="C754" s="23" t="s">
        <v>239</v>
      </c>
      <c r="D754" s="24" t="s">
        <v>671</v>
      </c>
      <c r="E754" s="10">
        <v>2003</v>
      </c>
      <c r="F754" s="9">
        <v>7.45</v>
      </c>
    </row>
    <row r="755" spans="1:6" x14ac:dyDescent="0.3">
      <c r="A755" s="9"/>
      <c r="B755" s="44" t="s">
        <v>877</v>
      </c>
      <c r="C755" s="23" t="s">
        <v>239</v>
      </c>
      <c r="D755" s="24" t="s">
        <v>671</v>
      </c>
      <c r="E755" s="10">
        <v>2003</v>
      </c>
      <c r="F755" s="9">
        <v>7.45</v>
      </c>
    </row>
    <row r="756" spans="1:6" x14ac:dyDescent="0.3">
      <c r="A756" s="9"/>
      <c r="B756" s="44" t="s">
        <v>878</v>
      </c>
      <c r="C756" s="23" t="s">
        <v>239</v>
      </c>
      <c r="D756" s="24" t="s">
        <v>671</v>
      </c>
      <c r="E756" s="10">
        <v>2003</v>
      </c>
      <c r="F756" s="9">
        <v>7.45</v>
      </c>
    </row>
    <row r="757" spans="1:6" x14ac:dyDescent="0.3">
      <c r="A757" s="9"/>
      <c r="B757" s="44" t="s">
        <v>879</v>
      </c>
      <c r="C757" s="23" t="s">
        <v>239</v>
      </c>
      <c r="D757" s="24" t="s">
        <v>671</v>
      </c>
      <c r="E757" s="10">
        <v>2003</v>
      </c>
      <c r="F757" s="9">
        <v>7.45</v>
      </c>
    </row>
    <row r="758" spans="1:6" x14ac:dyDescent="0.3">
      <c r="A758" s="9"/>
      <c r="B758" s="44" t="s">
        <v>880</v>
      </c>
      <c r="C758" s="23" t="s">
        <v>239</v>
      </c>
      <c r="D758" s="24" t="s">
        <v>671</v>
      </c>
      <c r="E758" s="10">
        <v>2003</v>
      </c>
      <c r="F758" s="9">
        <v>7.45</v>
      </c>
    </row>
    <row r="759" spans="1:6" x14ac:dyDescent="0.3">
      <c r="A759" s="9"/>
      <c r="B759" s="44" t="s">
        <v>881</v>
      </c>
      <c r="C759" s="23" t="s">
        <v>239</v>
      </c>
      <c r="D759" s="24" t="s">
        <v>671</v>
      </c>
      <c r="E759" s="10">
        <v>2003</v>
      </c>
      <c r="F759" s="9">
        <v>7.45</v>
      </c>
    </row>
    <row r="760" spans="1:6" x14ac:dyDescent="0.3">
      <c r="A760" s="9"/>
      <c r="B760" s="44" t="s">
        <v>882</v>
      </c>
      <c r="C760" s="23" t="s">
        <v>239</v>
      </c>
      <c r="D760" s="24" t="s">
        <v>671</v>
      </c>
      <c r="E760" s="10">
        <v>2003</v>
      </c>
      <c r="F760" s="9">
        <v>7.45</v>
      </c>
    </row>
    <row r="761" spans="1:6" x14ac:dyDescent="0.3">
      <c r="A761" s="9"/>
      <c r="B761" s="44" t="s">
        <v>883</v>
      </c>
      <c r="C761" s="23" t="s">
        <v>239</v>
      </c>
      <c r="D761" s="24" t="s">
        <v>671</v>
      </c>
      <c r="E761" s="10">
        <v>2003</v>
      </c>
      <c r="F761" s="9">
        <v>7.45</v>
      </c>
    </row>
    <row r="762" spans="1:6" x14ac:dyDescent="0.3">
      <c r="A762" s="9"/>
      <c r="B762" s="44" t="s">
        <v>884</v>
      </c>
      <c r="C762" s="23" t="s">
        <v>239</v>
      </c>
      <c r="D762" s="24" t="s">
        <v>671</v>
      </c>
      <c r="E762" s="10">
        <v>2003</v>
      </c>
      <c r="F762" s="9">
        <v>7.45</v>
      </c>
    </row>
    <row r="763" spans="1:6" x14ac:dyDescent="0.3">
      <c r="A763" s="9"/>
      <c r="B763" s="44" t="s">
        <v>885</v>
      </c>
      <c r="C763" s="23" t="s">
        <v>239</v>
      </c>
      <c r="D763" s="24" t="s">
        <v>671</v>
      </c>
      <c r="E763" s="10">
        <v>2003</v>
      </c>
      <c r="F763" s="9">
        <v>7.45</v>
      </c>
    </row>
    <row r="764" spans="1:6" x14ac:dyDescent="0.3">
      <c r="A764" s="9"/>
      <c r="B764" s="44" t="s">
        <v>886</v>
      </c>
      <c r="C764" s="23" t="s">
        <v>239</v>
      </c>
      <c r="D764" s="24" t="s">
        <v>671</v>
      </c>
      <c r="E764" s="10">
        <v>2003</v>
      </c>
      <c r="F764" s="9">
        <v>7.45</v>
      </c>
    </row>
    <row r="765" spans="1:6" x14ac:dyDescent="0.3">
      <c r="A765" s="9"/>
      <c r="B765" s="44" t="s">
        <v>887</v>
      </c>
      <c r="C765" s="23" t="s">
        <v>239</v>
      </c>
      <c r="D765" s="24" t="s">
        <v>671</v>
      </c>
      <c r="E765" s="10">
        <v>2003</v>
      </c>
      <c r="F765" s="9">
        <v>7.45</v>
      </c>
    </row>
    <row r="766" spans="1:6" x14ac:dyDescent="0.3">
      <c r="A766" s="9"/>
      <c r="B766" s="44" t="s">
        <v>888</v>
      </c>
      <c r="C766" s="23" t="s">
        <v>239</v>
      </c>
      <c r="D766" s="24" t="s">
        <v>671</v>
      </c>
      <c r="E766" s="10">
        <v>2003</v>
      </c>
      <c r="F766" s="9">
        <v>7.45</v>
      </c>
    </row>
    <row r="767" spans="1:6" x14ac:dyDescent="0.3">
      <c r="A767" s="9"/>
      <c r="B767" s="44" t="s">
        <v>889</v>
      </c>
      <c r="C767" s="23" t="s">
        <v>239</v>
      </c>
      <c r="D767" s="24" t="s">
        <v>671</v>
      </c>
      <c r="E767" s="10">
        <v>2003</v>
      </c>
      <c r="F767" s="9">
        <v>7.45</v>
      </c>
    </row>
    <row r="768" spans="1:6" x14ac:dyDescent="0.3">
      <c r="A768" s="9"/>
      <c r="B768" s="44" t="s">
        <v>890</v>
      </c>
      <c r="C768" s="23" t="s">
        <v>239</v>
      </c>
      <c r="D768" s="24" t="s">
        <v>671</v>
      </c>
      <c r="E768" s="10">
        <v>2003</v>
      </c>
      <c r="F768" s="9">
        <v>7.45</v>
      </c>
    </row>
    <row r="769" spans="1:6" x14ac:dyDescent="0.3">
      <c r="A769" s="9"/>
      <c r="B769" s="44" t="s">
        <v>891</v>
      </c>
      <c r="C769" s="23" t="s">
        <v>239</v>
      </c>
      <c r="D769" s="24" t="s">
        <v>671</v>
      </c>
      <c r="E769" s="10">
        <v>2003</v>
      </c>
      <c r="F769" s="9">
        <v>7.45</v>
      </c>
    </row>
    <row r="770" spans="1:6" x14ac:dyDescent="0.3">
      <c r="A770" s="9"/>
      <c r="B770" s="44" t="s">
        <v>892</v>
      </c>
      <c r="C770" s="23" t="s">
        <v>239</v>
      </c>
      <c r="D770" s="24" t="s">
        <v>671</v>
      </c>
      <c r="E770" s="10">
        <v>2003</v>
      </c>
      <c r="F770" s="9">
        <v>7.45</v>
      </c>
    </row>
    <row r="771" spans="1:6" x14ac:dyDescent="0.3">
      <c r="A771" s="9"/>
      <c r="B771" s="44" t="s">
        <v>893</v>
      </c>
      <c r="C771" s="23" t="s">
        <v>239</v>
      </c>
      <c r="D771" s="24" t="s">
        <v>671</v>
      </c>
      <c r="E771" s="10">
        <v>2003</v>
      </c>
      <c r="F771" s="9">
        <v>7.45</v>
      </c>
    </row>
    <row r="772" spans="1:6" x14ac:dyDescent="0.3">
      <c r="A772" s="9"/>
      <c r="B772" s="44" t="s">
        <v>894</v>
      </c>
      <c r="C772" s="23" t="s">
        <v>239</v>
      </c>
      <c r="D772" s="24" t="s">
        <v>671</v>
      </c>
      <c r="E772" s="10">
        <v>2003</v>
      </c>
      <c r="F772" s="9">
        <v>7.45</v>
      </c>
    </row>
    <row r="773" spans="1:6" x14ac:dyDescent="0.3">
      <c r="A773" s="9"/>
      <c r="B773" s="44" t="s">
        <v>895</v>
      </c>
      <c r="C773" s="23" t="s">
        <v>239</v>
      </c>
      <c r="D773" s="24" t="s">
        <v>671</v>
      </c>
      <c r="E773" s="10">
        <v>2003</v>
      </c>
      <c r="F773" s="9">
        <v>7.45</v>
      </c>
    </row>
    <row r="774" spans="1:6" x14ac:dyDescent="0.3">
      <c r="A774" s="9"/>
      <c r="B774" s="44" t="s">
        <v>896</v>
      </c>
      <c r="C774" s="23" t="s">
        <v>239</v>
      </c>
      <c r="D774" s="24" t="s">
        <v>671</v>
      </c>
      <c r="E774" s="10">
        <v>2003</v>
      </c>
      <c r="F774" s="9">
        <v>7.45</v>
      </c>
    </row>
    <row r="775" spans="1:6" x14ac:dyDescent="0.3">
      <c r="A775" s="9"/>
      <c r="B775" s="44" t="s">
        <v>897</v>
      </c>
      <c r="C775" s="23" t="s">
        <v>239</v>
      </c>
      <c r="D775" s="24" t="s">
        <v>671</v>
      </c>
      <c r="E775" s="10">
        <v>2003</v>
      </c>
      <c r="F775" s="9">
        <v>7.45</v>
      </c>
    </row>
    <row r="776" spans="1:6" x14ac:dyDescent="0.3">
      <c r="A776" s="9"/>
      <c r="B776" s="44" t="s">
        <v>898</v>
      </c>
      <c r="C776" s="23" t="s">
        <v>239</v>
      </c>
      <c r="D776" s="24" t="s">
        <v>671</v>
      </c>
      <c r="E776" s="10">
        <v>2003</v>
      </c>
      <c r="F776" s="9">
        <v>7.45</v>
      </c>
    </row>
    <row r="777" spans="1:6" x14ac:dyDescent="0.3">
      <c r="A777" s="9"/>
      <c r="B777" s="44" t="s">
        <v>899</v>
      </c>
      <c r="C777" s="23" t="s">
        <v>239</v>
      </c>
      <c r="D777" s="24" t="s">
        <v>671</v>
      </c>
      <c r="E777" s="10">
        <v>2003</v>
      </c>
      <c r="F777" s="9">
        <v>7.45</v>
      </c>
    </row>
    <row r="778" spans="1:6" x14ac:dyDescent="0.3">
      <c r="A778" s="9"/>
      <c r="B778" s="44" t="s">
        <v>900</v>
      </c>
      <c r="C778" s="23" t="s">
        <v>239</v>
      </c>
      <c r="D778" s="24" t="s">
        <v>671</v>
      </c>
      <c r="E778" s="10">
        <v>2003</v>
      </c>
      <c r="F778" s="9">
        <v>7.45</v>
      </c>
    </row>
    <row r="779" spans="1:6" x14ac:dyDescent="0.3">
      <c r="A779" s="9"/>
      <c r="B779" s="44" t="s">
        <v>901</v>
      </c>
      <c r="C779" s="23" t="s">
        <v>239</v>
      </c>
      <c r="D779" s="24" t="s">
        <v>671</v>
      </c>
      <c r="E779" s="10">
        <v>2003</v>
      </c>
      <c r="F779" s="9">
        <v>7.45</v>
      </c>
    </row>
    <row r="780" spans="1:6" x14ac:dyDescent="0.3">
      <c r="A780" s="9"/>
      <c r="B780" s="44" t="s">
        <v>902</v>
      </c>
      <c r="C780" s="23" t="s">
        <v>239</v>
      </c>
      <c r="D780" s="24" t="s">
        <v>671</v>
      </c>
      <c r="E780" s="10">
        <v>2003</v>
      </c>
      <c r="F780" s="9">
        <v>7.45</v>
      </c>
    </row>
    <row r="781" spans="1:6" x14ac:dyDescent="0.3">
      <c r="A781" s="9"/>
      <c r="B781" s="44" t="s">
        <v>903</v>
      </c>
      <c r="C781" s="23" t="s">
        <v>239</v>
      </c>
      <c r="D781" s="24" t="s">
        <v>671</v>
      </c>
      <c r="E781" s="10">
        <v>2003</v>
      </c>
      <c r="F781" s="9">
        <v>7.45</v>
      </c>
    </row>
    <row r="782" spans="1:6" x14ac:dyDescent="0.3">
      <c r="A782" s="9"/>
      <c r="B782" s="44" t="s">
        <v>904</v>
      </c>
      <c r="C782" s="23" t="s">
        <v>239</v>
      </c>
      <c r="D782" s="24" t="s">
        <v>671</v>
      </c>
      <c r="E782" s="10">
        <v>2003</v>
      </c>
      <c r="F782" s="9">
        <v>7.45</v>
      </c>
    </row>
    <row r="783" spans="1:6" x14ac:dyDescent="0.3">
      <c r="A783" s="9"/>
      <c r="B783" s="44" t="s">
        <v>905</v>
      </c>
      <c r="C783" s="23" t="s">
        <v>239</v>
      </c>
      <c r="D783" s="24" t="s">
        <v>671</v>
      </c>
      <c r="E783" s="10">
        <v>2003</v>
      </c>
      <c r="F783" s="9">
        <v>7.45</v>
      </c>
    </row>
    <row r="784" spans="1:6" x14ac:dyDescent="0.3">
      <c r="A784" s="9"/>
      <c r="B784" s="44" t="s">
        <v>906</v>
      </c>
      <c r="C784" s="23" t="s">
        <v>239</v>
      </c>
      <c r="D784" s="24" t="s">
        <v>671</v>
      </c>
      <c r="E784" s="10">
        <v>2003</v>
      </c>
      <c r="F784" s="9">
        <v>7.45</v>
      </c>
    </row>
    <row r="785" spans="1:6" x14ac:dyDescent="0.3">
      <c r="A785" s="9"/>
      <c r="B785" s="44" t="s">
        <v>907</v>
      </c>
      <c r="C785" s="23" t="s">
        <v>239</v>
      </c>
      <c r="D785" s="24" t="s">
        <v>671</v>
      </c>
      <c r="E785" s="10">
        <v>2003</v>
      </c>
      <c r="F785" s="9">
        <v>7.45</v>
      </c>
    </row>
    <row r="786" spans="1:6" x14ac:dyDescent="0.3">
      <c r="A786" s="9"/>
      <c r="B786" s="44" t="s">
        <v>908</v>
      </c>
      <c r="C786" s="23" t="s">
        <v>239</v>
      </c>
      <c r="D786" s="24" t="s">
        <v>671</v>
      </c>
      <c r="E786" s="10">
        <v>2003</v>
      </c>
      <c r="F786" s="9">
        <v>7.45</v>
      </c>
    </row>
    <row r="787" spans="1:6" x14ac:dyDescent="0.3">
      <c r="A787" s="9"/>
      <c r="B787" s="44" t="s">
        <v>909</v>
      </c>
      <c r="C787" s="23" t="s">
        <v>239</v>
      </c>
      <c r="D787" s="24" t="s">
        <v>671</v>
      </c>
      <c r="E787" s="10">
        <v>2003</v>
      </c>
      <c r="F787" s="9">
        <v>7.45</v>
      </c>
    </row>
    <row r="788" spans="1:6" x14ac:dyDescent="0.3">
      <c r="A788" s="9"/>
      <c r="B788" s="44" t="s">
        <v>910</v>
      </c>
      <c r="C788" s="23" t="s">
        <v>239</v>
      </c>
      <c r="D788" s="24" t="s">
        <v>671</v>
      </c>
      <c r="E788" s="10">
        <v>2003</v>
      </c>
      <c r="F788" s="9">
        <v>7.45</v>
      </c>
    </row>
    <row r="789" spans="1:6" x14ac:dyDescent="0.3">
      <c r="A789" s="9"/>
      <c r="B789" s="44" t="s">
        <v>911</v>
      </c>
      <c r="C789" s="23" t="s">
        <v>239</v>
      </c>
      <c r="D789" s="24" t="s">
        <v>671</v>
      </c>
      <c r="E789" s="10">
        <v>2003</v>
      </c>
      <c r="F789" s="9">
        <v>7.45</v>
      </c>
    </row>
    <row r="790" spans="1:6" x14ac:dyDescent="0.3">
      <c r="A790" s="9"/>
      <c r="B790" s="44" t="s">
        <v>912</v>
      </c>
      <c r="C790" s="23" t="s">
        <v>239</v>
      </c>
      <c r="D790" s="24" t="s">
        <v>671</v>
      </c>
      <c r="E790" s="10">
        <v>2003</v>
      </c>
      <c r="F790" s="9">
        <v>7.45</v>
      </c>
    </row>
    <row r="791" spans="1:6" x14ac:dyDescent="0.3">
      <c r="A791" s="9"/>
      <c r="B791" s="44" t="s">
        <v>913</v>
      </c>
      <c r="C791" s="23" t="s">
        <v>239</v>
      </c>
      <c r="D791" s="24" t="s">
        <v>671</v>
      </c>
      <c r="E791" s="10">
        <v>2003</v>
      </c>
      <c r="F791" s="9">
        <v>7.45</v>
      </c>
    </row>
    <row r="792" spans="1:6" x14ac:dyDescent="0.3">
      <c r="A792" s="9"/>
      <c r="B792" s="44" t="s">
        <v>914</v>
      </c>
      <c r="C792" s="23" t="s">
        <v>239</v>
      </c>
      <c r="D792" s="24" t="s">
        <v>671</v>
      </c>
      <c r="E792" s="10">
        <v>2003</v>
      </c>
      <c r="F792" s="9">
        <v>7.45</v>
      </c>
    </row>
    <row r="793" spans="1:6" x14ac:dyDescent="0.3">
      <c r="A793" s="9"/>
      <c r="B793" s="44" t="s">
        <v>915</v>
      </c>
      <c r="C793" s="23" t="s">
        <v>239</v>
      </c>
      <c r="D793" s="24" t="s">
        <v>671</v>
      </c>
      <c r="E793" s="10">
        <v>2003</v>
      </c>
      <c r="F793" s="9">
        <v>7.45</v>
      </c>
    </row>
    <row r="794" spans="1:6" x14ac:dyDescent="0.3">
      <c r="A794" s="9"/>
      <c r="B794" s="44" t="s">
        <v>916</v>
      </c>
      <c r="C794" s="23" t="s">
        <v>239</v>
      </c>
      <c r="D794" s="24" t="s">
        <v>671</v>
      </c>
      <c r="E794" s="10">
        <v>2003</v>
      </c>
      <c r="F794" s="9">
        <v>7.45</v>
      </c>
    </row>
    <row r="795" spans="1:6" x14ac:dyDescent="0.3">
      <c r="A795" s="9"/>
      <c r="B795" s="44" t="s">
        <v>917</v>
      </c>
      <c r="C795" s="23" t="s">
        <v>239</v>
      </c>
      <c r="D795" s="24" t="s">
        <v>671</v>
      </c>
      <c r="E795" s="10">
        <v>2003</v>
      </c>
      <c r="F795" s="9">
        <v>7.45</v>
      </c>
    </row>
    <row r="796" spans="1:6" x14ac:dyDescent="0.3">
      <c r="A796" s="9"/>
      <c r="B796" s="44" t="s">
        <v>918</v>
      </c>
      <c r="C796" s="23" t="s">
        <v>239</v>
      </c>
      <c r="D796" s="24" t="s">
        <v>671</v>
      </c>
      <c r="E796" s="10">
        <v>2003</v>
      </c>
      <c r="F796" s="9">
        <v>7.45</v>
      </c>
    </row>
    <row r="797" spans="1:6" x14ac:dyDescent="0.3">
      <c r="A797" s="9"/>
      <c r="B797" s="44" t="s">
        <v>919</v>
      </c>
      <c r="C797" s="23" t="s">
        <v>239</v>
      </c>
      <c r="D797" s="24" t="s">
        <v>671</v>
      </c>
      <c r="E797" s="10">
        <v>2003</v>
      </c>
      <c r="F797" s="9">
        <v>7.45</v>
      </c>
    </row>
    <row r="798" spans="1:6" x14ac:dyDescent="0.3">
      <c r="A798" s="9"/>
      <c r="B798" s="44" t="s">
        <v>920</v>
      </c>
      <c r="C798" s="23" t="s">
        <v>239</v>
      </c>
      <c r="D798" s="24" t="s">
        <v>671</v>
      </c>
      <c r="E798" s="10">
        <v>2003</v>
      </c>
      <c r="F798" s="9">
        <v>7.45</v>
      </c>
    </row>
    <row r="799" spans="1:6" x14ac:dyDescent="0.3">
      <c r="A799" s="9"/>
      <c r="B799" s="44" t="s">
        <v>921</v>
      </c>
      <c r="C799" s="23" t="s">
        <v>239</v>
      </c>
      <c r="D799" s="24" t="s">
        <v>671</v>
      </c>
      <c r="E799" s="10">
        <v>2003</v>
      </c>
      <c r="F799" s="9">
        <v>7.45</v>
      </c>
    </row>
    <row r="800" spans="1:6" x14ac:dyDescent="0.3">
      <c r="A800" s="9"/>
      <c r="B800" s="44" t="s">
        <v>922</v>
      </c>
      <c r="C800" s="23" t="s">
        <v>239</v>
      </c>
      <c r="D800" s="24" t="s">
        <v>671</v>
      </c>
      <c r="E800" s="10">
        <v>2003</v>
      </c>
      <c r="F800" s="9">
        <v>7.45</v>
      </c>
    </row>
    <row r="801" spans="1:6" x14ac:dyDescent="0.3">
      <c r="A801" s="9"/>
      <c r="B801" s="44" t="s">
        <v>923</v>
      </c>
      <c r="C801" s="23" t="s">
        <v>239</v>
      </c>
      <c r="D801" s="24" t="s">
        <v>671</v>
      </c>
      <c r="E801" s="10">
        <v>2003</v>
      </c>
      <c r="F801" s="9">
        <v>7.45</v>
      </c>
    </row>
    <row r="802" spans="1:6" x14ac:dyDescent="0.3">
      <c r="A802" s="9"/>
      <c r="B802" s="44" t="s">
        <v>924</v>
      </c>
      <c r="C802" s="23" t="s">
        <v>239</v>
      </c>
      <c r="D802" s="24" t="s">
        <v>671</v>
      </c>
      <c r="E802" s="10">
        <v>2003</v>
      </c>
      <c r="F802" s="9">
        <v>7.45</v>
      </c>
    </row>
    <row r="803" spans="1:6" x14ac:dyDescent="0.3">
      <c r="A803" s="9"/>
      <c r="B803" s="44" t="s">
        <v>925</v>
      </c>
      <c r="C803" s="23" t="s">
        <v>239</v>
      </c>
      <c r="D803" s="24" t="s">
        <v>671</v>
      </c>
      <c r="E803" s="10">
        <v>2003</v>
      </c>
      <c r="F803" s="9">
        <v>7.45</v>
      </c>
    </row>
    <row r="804" spans="1:6" x14ac:dyDescent="0.3">
      <c r="A804" s="9"/>
      <c r="B804" s="44" t="s">
        <v>926</v>
      </c>
      <c r="C804" s="23" t="s">
        <v>239</v>
      </c>
      <c r="D804" s="24" t="s">
        <v>671</v>
      </c>
      <c r="E804" s="10">
        <v>2003</v>
      </c>
      <c r="F804" s="9">
        <v>7.45</v>
      </c>
    </row>
    <row r="805" spans="1:6" x14ac:dyDescent="0.3">
      <c r="A805" s="9"/>
      <c r="B805" s="44" t="s">
        <v>927</v>
      </c>
      <c r="C805" s="23" t="s">
        <v>239</v>
      </c>
      <c r="D805" s="24" t="s">
        <v>671</v>
      </c>
      <c r="E805" s="10">
        <v>2003</v>
      </c>
      <c r="F805" s="9">
        <v>7.45</v>
      </c>
    </row>
    <row r="806" spans="1:6" x14ac:dyDescent="0.3">
      <c r="A806" s="9"/>
      <c r="B806" s="44" t="s">
        <v>928</v>
      </c>
      <c r="C806" s="23" t="s">
        <v>239</v>
      </c>
      <c r="D806" s="24" t="s">
        <v>671</v>
      </c>
      <c r="E806" s="10">
        <v>2003</v>
      </c>
      <c r="F806" s="9">
        <v>7.45</v>
      </c>
    </row>
    <row r="807" spans="1:6" x14ac:dyDescent="0.3">
      <c r="A807" s="9"/>
      <c r="B807" s="44" t="s">
        <v>929</v>
      </c>
      <c r="C807" s="23" t="s">
        <v>239</v>
      </c>
      <c r="D807" s="24" t="s">
        <v>671</v>
      </c>
      <c r="E807" s="10">
        <v>2003</v>
      </c>
      <c r="F807" s="9">
        <v>7.45</v>
      </c>
    </row>
    <row r="808" spans="1:6" x14ac:dyDescent="0.3">
      <c r="A808" s="9"/>
      <c r="B808" s="44" t="s">
        <v>930</v>
      </c>
      <c r="C808" s="23" t="s">
        <v>239</v>
      </c>
      <c r="D808" s="24" t="s">
        <v>671</v>
      </c>
      <c r="E808" s="10">
        <v>2003</v>
      </c>
      <c r="F808" s="9">
        <v>7.45</v>
      </c>
    </row>
    <row r="809" spans="1:6" x14ac:dyDescent="0.3">
      <c r="A809" s="9"/>
      <c r="B809" s="44" t="s">
        <v>931</v>
      </c>
      <c r="C809" s="23" t="s">
        <v>239</v>
      </c>
      <c r="D809" s="24" t="s">
        <v>671</v>
      </c>
      <c r="E809" s="10">
        <v>2003</v>
      </c>
      <c r="F809" s="9">
        <v>7.45</v>
      </c>
    </row>
    <row r="810" spans="1:6" x14ac:dyDescent="0.3">
      <c r="A810" s="9"/>
      <c r="B810" s="44" t="s">
        <v>932</v>
      </c>
      <c r="C810" s="23" t="s">
        <v>239</v>
      </c>
      <c r="D810" s="24" t="s">
        <v>671</v>
      </c>
      <c r="E810" s="10">
        <v>2003</v>
      </c>
      <c r="F810" s="9">
        <v>7.45</v>
      </c>
    </row>
    <row r="811" spans="1:6" x14ac:dyDescent="0.3">
      <c r="A811" s="9"/>
      <c r="B811" s="44" t="s">
        <v>933</v>
      </c>
      <c r="C811" s="23" t="s">
        <v>239</v>
      </c>
      <c r="D811" s="24" t="s">
        <v>671</v>
      </c>
      <c r="E811" s="10">
        <v>2003</v>
      </c>
      <c r="F811" s="9">
        <v>7.45</v>
      </c>
    </row>
    <row r="812" spans="1:6" x14ac:dyDescent="0.3">
      <c r="A812" s="9"/>
      <c r="B812" s="44" t="s">
        <v>934</v>
      </c>
      <c r="C812" s="23" t="s">
        <v>239</v>
      </c>
      <c r="D812" s="24" t="s">
        <v>671</v>
      </c>
      <c r="E812" s="10">
        <v>2003</v>
      </c>
      <c r="F812" s="9">
        <v>7.45</v>
      </c>
    </row>
    <row r="813" spans="1:6" x14ac:dyDescent="0.3">
      <c r="A813" s="9"/>
      <c r="B813" s="44" t="s">
        <v>935</v>
      </c>
      <c r="C813" s="23" t="s">
        <v>239</v>
      </c>
      <c r="D813" s="24" t="s">
        <v>671</v>
      </c>
      <c r="E813" s="10">
        <v>2003</v>
      </c>
      <c r="F813" s="9">
        <v>7.45</v>
      </c>
    </row>
    <row r="814" spans="1:6" x14ac:dyDescent="0.3">
      <c r="A814" s="9"/>
      <c r="B814" s="44" t="s">
        <v>936</v>
      </c>
      <c r="C814" s="23" t="s">
        <v>239</v>
      </c>
      <c r="D814" s="24" t="s">
        <v>671</v>
      </c>
      <c r="E814" s="10">
        <v>2003</v>
      </c>
      <c r="F814" s="9">
        <v>7.45</v>
      </c>
    </row>
    <row r="815" spans="1:6" x14ac:dyDescent="0.3">
      <c r="A815" s="9"/>
      <c r="B815" s="44" t="s">
        <v>937</v>
      </c>
      <c r="C815" s="23" t="s">
        <v>239</v>
      </c>
      <c r="D815" s="24" t="s">
        <v>671</v>
      </c>
      <c r="E815" s="10">
        <v>2003</v>
      </c>
      <c r="F815" s="9">
        <v>7.45</v>
      </c>
    </row>
    <row r="816" spans="1:6" x14ac:dyDescent="0.3">
      <c r="A816" s="9"/>
      <c r="B816" s="44" t="s">
        <v>938</v>
      </c>
      <c r="C816" s="23" t="s">
        <v>239</v>
      </c>
      <c r="D816" s="24" t="s">
        <v>671</v>
      </c>
      <c r="E816" s="10">
        <v>2003</v>
      </c>
      <c r="F816" s="9">
        <v>7.45</v>
      </c>
    </row>
    <row r="817" spans="1:6" x14ac:dyDescent="0.3">
      <c r="A817" s="9"/>
      <c r="B817" s="44" t="s">
        <v>939</v>
      </c>
      <c r="C817" s="23" t="s">
        <v>239</v>
      </c>
      <c r="D817" s="24" t="s">
        <v>671</v>
      </c>
      <c r="E817" s="10">
        <v>2003</v>
      </c>
      <c r="F817" s="9">
        <v>7.45</v>
      </c>
    </row>
    <row r="818" spans="1:6" x14ac:dyDescent="0.3">
      <c r="A818" s="9"/>
      <c r="B818" s="44" t="s">
        <v>940</v>
      </c>
      <c r="C818" s="23" t="s">
        <v>239</v>
      </c>
      <c r="D818" s="24" t="s">
        <v>671</v>
      </c>
      <c r="E818" s="10">
        <v>2003</v>
      </c>
      <c r="F818" s="9">
        <v>7.45</v>
      </c>
    </row>
    <row r="819" spans="1:6" x14ac:dyDescent="0.3">
      <c r="A819" s="9"/>
      <c r="B819" s="44" t="s">
        <v>941</v>
      </c>
      <c r="C819" s="23" t="s">
        <v>239</v>
      </c>
      <c r="D819" s="24" t="s">
        <v>671</v>
      </c>
      <c r="E819" s="10">
        <v>2003</v>
      </c>
      <c r="F819" s="9">
        <v>7.45</v>
      </c>
    </row>
    <row r="820" spans="1:6" x14ac:dyDescent="0.3">
      <c r="A820" s="9"/>
      <c r="B820" s="44" t="s">
        <v>942</v>
      </c>
      <c r="C820" s="23" t="s">
        <v>239</v>
      </c>
      <c r="D820" s="24" t="s">
        <v>671</v>
      </c>
      <c r="E820" s="10">
        <v>2003</v>
      </c>
      <c r="F820" s="9">
        <v>7.45</v>
      </c>
    </row>
    <row r="821" spans="1:6" x14ac:dyDescent="0.3">
      <c r="A821" s="9"/>
      <c r="B821" s="44" t="s">
        <v>943</v>
      </c>
      <c r="C821" s="23" t="s">
        <v>239</v>
      </c>
      <c r="D821" s="24" t="s">
        <v>671</v>
      </c>
      <c r="E821" s="10">
        <v>2003</v>
      </c>
      <c r="F821" s="9">
        <v>7.45</v>
      </c>
    </row>
    <row r="822" spans="1:6" x14ac:dyDescent="0.3">
      <c r="A822" s="9"/>
      <c r="B822" s="44" t="s">
        <v>944</v>
      </c>
      <c r="C822" s="23" t="s">
        <v>239</v>
      </c>
      <c r="D822" s="24" t="s">
        <v>671</v>
      </c>
      <c r="E822" s="10">
        <v>2003</v>
      </c>
      <c r="F822" s="9">
        <v>7.45</v>
      </c>
    </row>
    <row r="823" spans="1:6" x14ac:dyDescent="0.3">
      <c r="A823" s="9"/>
      <c r="B823" s="44" t="s">
        <v>945</v>
      </c>
      <c r="C823" s="23" t="s">
        <v>239</v>
      </c>
      <c r="D823" s="24" t="s">
        <v>671</v>
      </c>
      <c r="E823" s="10">
        <v>2003</v>
      </c>
      <c r="F823" s="9">
        <v>7.45</v>
      </c>
    </row>
    <row r="824" spans="1:6" x14ac:dyDescent="0.3">
      <c r="A824" s="9"/>
      <c r="B824" s="44" t="s">
        <v>946</v>
      </c>
      <c r="C824" s="23" t="s">
        <v>239</v>
      </c>
      <c r="D824" s="24" t="s">
        <v>671</v>
      </c>
      <c r="E824" s="10">
        <v>2003</v>
      </c>
      <c r="F824" s="9">
        <v>7.45</v>
      </c>
    </row>
    <row r="825" spans="1:6" x14ac:dyDescent="0.3">
      <c r="A825" s="9"/>
      <c r="B825" s="44" t="s">
        <v>947</v>
      </c>
      <c r="C825" s="23" t="s">
        <v>239</v>
      </c>
      <c r="D825" s="24" t="s">
        <v>671</v>
      </c>
      <c r="E825" s="10">
        <v>2003</v>
      </c>
      <c r="F825" s="9">
        <v>7.45</v>
      </c>
    </row>
    <row r="826" spans="1:6" x14ac:dyDescent="0.3">
      <c r="A826" s="9"/>
      <c r="B826" s="44" t="s">
        <v>948</v>
      </c>
      <c r="C826" s="23" t="s">
        <v>239</v>
      </c>
      <c r="D826" s="24" t="s">
        <v>671</v>
      </c>
      <c r="E826" s="10">
        <v>2003</v>
      </c>
      <c r="F826" s="9">
        <v>7.45</v>
      </c>
    </row>
    <row r="827" spans="1:6" x14ac:dyDescent="0.3">
      <c r="A827" s="9"/>
      <c r="B827" s="44" t="s">
        <v>949</v>
      </c>
      <c r="C827" s="23" t="s">
        <v>239</v>
      </c>
      <c r="D827" s="24" t="s">
        <v>671</v>
      </c>
      <c r="E827" s="10">
        <v>2003</v>
      </c>
      <c r="F827" s="9">
        <v>7.45</v>
      </c>
    </row>
    <row r="828" spans="1:6" x14ac:dyDescent="0.3">
      <c r="A828" s="9"/>
      <c r="B828" s="44" t="s">
        <v>950</v>
      </c>
      <c r="C828" s="23" t="s">
        <v>239</v>
      </c>
      <c r="D828" s="24" t="s">
        <v>671</v>
      </c>
      <c r="E828" s="10">
        <v>2003</v>
      </c>
      <c r="F828" s="9">
        <v>7.45</v>
      </c>
    </row>
    <row r="829" spans="1:6" x14ac:dyDescent="0.3">
      <c r="A829" s="9"/>
      <c r="B829" s="44" t="s">
        <v>951</v>
      </c>
      <c r="C829" s="23" t="s">
        <v>239</v>
      </c>
      <c r="D829" s="24" t="s">
        <v>671</v>
      </c>
      <c r="E829" s="10">
        <v>2003</v>
      </c>
      <c r="F829" s="9">
        <v>7.45</v>
      </c>
    </row>
    <row r="830" spans="1:6" x14ac:dyDescent="0.3">
      <c r="A830" s="9"/>
      <c r="B830" s="44" t="s">
        <v>952</v>
      </c>
      <c r="C830" s="23" t="s">
        <v>239</v>
      </c>
      <c r="D830" s="24" t="s">
        <v>671</v>
      </c>
      <c r="E830" s="10">
        <v>2003</v>
      </c>
      <c r="F830" s="9">
        <v>7.45</v>
      </c>
    </row>
    <row r="831" spans="1:6" x14ac:dyDescent="0.3">
      <c r="A831" s="9"/>
      <c r="B831" s="44" t="s">
        <v>953</v>
      </c>
      <c r="C831" s="23" t="s">
        <v>239</v>
      </c>
      <c r="D831" s="24" t="s">
        <v>671</v>
      </c>
      <c r="E831" s="10">
        <v>2003</v>
      </c>
      <c r="F831" s="9">
        <v>7.45</v>
      </c>
    </row>
    <row r="832" spans="1:6" x14ac:dyDescent="0.3">
      <c r="A832" s="9"/>
      <c r="B832" s="44" t="s">
        <v>954</v>
      </c>
      <c r="C832" s="23" t="s">
        <v>239</v>
      </c>
      <c r="D832" s="24" t="s">
        <v>671</v>
      </c>
      <c r="E832" s="10">
        <v>2003</v>
      </c>
      <c r="F832" s="9">
        <v>7.45</v>
      </c>
    </row>
    <row r="833" spans="1:6" x14ac:dyDescent="0.3">
      <c r="A833" s="9"/>
      <c r="B833" s="44" t="s">
        <v>955</v>
      </c>
      <c r="C833" s="23" t="s">
        <v>239</v>
      </c>
      <c r="D833" s="24" t="s">
        <v>671</v>
      </c>
      <c r="E833" s="10">
        <v>2003</v>
      </c>
      <c r="F833" s="9">
        <v>7.45</v>
      </c>
    </row>
    <row r="834" spans="1:6" x14ac:dyDescent="0.3">
      <c r="A834" s="9"/>
      <c r="B834" s="44" t="s">
        <v>956</v>
      </c>
      <c r="C834" s="23" t="s">
        <v>239</v>
      </c>
      <c r="D834" s="24" t="s">
        <v>671</v>
      </c>
      <c r="E834" s="10">
        <v>2003</v>
      </c>
      <c r="F834" s="9">
        <v>7.45</v>
      </c>
    </row>
    <row r="835" spans="1:6" x14ac:dyDescent="0.3">
      <c r="A835" s="9"/>
      <c r="B835" s="44" t="s">
        <v>957</v>
      </c>
      <c r="C835" s="23" t="s">
        <v>239</v>
      </c>
      <c r="D835" s="24" t="s">
        <v>671</v>
      </c>
      <c r="E835" s="10">
        <v>2003</v>
      </c>
      <c r="F835" s="9">
        <v>7.45</v>
      </c>
    </row>
    <row r="836" spans="1:6" x14ac:dyDescent="0.3">
      <c r="A836" s="9"/>
      <c r="B836" s="44" t="s">
        <v>958</v>
      </c>
      <c r="C836" s="23" t="s">
        <v>239</v>
      </c>
      <c r="D836" s="24" t="s">
        <v>671</v>
      </c>
      <c r="E836" s="10">
        <v>2003</v>
      </c>
      <c r="F836" s="9">
        <v>7.45</v>
      </c>
    </row>
    <row r="837" spans="1:6" x14ac:dyDescent="0.3">
      <c r="A837" s="9"/>
      <c r="B837" s="44" t="s">
        <v>959</v>
      </c>
      <c r="C837" s="23" t="s">
        <v>239</v>
      </c>
      <c r="D837" s="24" t="s">
        <v>671</v>
      </c>
      <c r="E837" s="10">
        <v>2003</v>
      </c>
      <c r="F837" s="9">
        <v>7.45</v>
      </c>
    </row>
    <row r="838" spans="1:6" x14ac:dyDescent="0.3">
      <c r="A838" s="9"/>
      <c r="B838" s="44" t="s">
        <v>960</v>
      </c>
      <c r="C838" s="23" t="s">
        <v>239</v>
      </c>
      <c r="D838" s="24" t="s">
        <v>671</v>
      </c>
      <c r="E838" s="10">
        <v>2003</v>
      </c>
      <c r="F838" s="9">
        <v>7.45</v>
      </c>
    </row>
    <row r="839" spans="1:6" x14ac:dyDescent="0.3">
      <c r="A839" s="9"/>
      <c r="B839" s="44" t="s">
        <v>961</v>
      </c>
      <c r="C839" s="23" t="s">
        <v>239</v>
      </c>
      <c r="D839" s="24" t="s">
        <v>671</v>
      </c>
      <c r="E839" s="10">
        <v>2003</v>
      </c>
      <c r="F839" s="9">
        <v>7.45</v>
      </c>
    </row>
    <row r="840" spans="1:6" x14ac:dyDescent="0.3">
      <c r="A840" s="9"/>
      <c r="B840" s="44" t="s">
        <v>962</v>
      </c>
      <c r="C840" s="23" t="s">
        <v>239</v>
      </c>
      <c r="D840" s="24" t="s">
        <v>671</v>
      </c>
      <c r="E840" s="10">
        <v>2003</v>
      </c>
      <c r="F840" s="9">
        <v>7.45</v>
      </c>
    </row>
    <row r="841" spans="1:6" x14ac:dyDescent="0.3">
      <c r="A841" s="9"/>
      <c r="B841" s="44" t="s">
        <v>963</v>
      </c>
      <c r="C841" s="23" t="s">
        <v>239</v>
      </c>
      <c r="D841" s="24" t="s">
        <v>671</v>
      </c>
      <c r="E841" s="10">
        <v>2003</v>
      </c>
      <c r="F841" s="9">
        <v>7.45</v>
      </c>
    </row>
    <row r="842" spans="1:6" x14ac:dyDescent="0.3">
      <c r="A842" s="9"/>
      <c r="B842" s="44" t="s">
        <v>964</v>
      </c>
      <c r="C842" s="23" t="s">
        <v>239</v>
      </c>
      <c r="D842" s="24" t="s">
        <v>671</v>
      </c>
      <c r="E842" s="10">
        <v>2003</v>
      </c>
      <c r="F842" s="9">
        <v>7.45</v>
      </c>
    </row>
    <row r="843" spans="1:6" x14ac:dyDescent="0.3">
      <c r="A843" s="9"/>
      <c r="B843" s="44" t="s">
        <v>965</v>
      </c>
      <c r="C843" s="23" t="s">
        <v>239</v>
      </c>
      <c r="D843" s="24" t="s">
        <v>671</v>
      </c>
      <c r="E843" s="10">
        <v>2003</v>
      </c>
      <c r="F843" s="9">
        <v>7.45</v>
      </c>
    </row>
    <row r="844" spans="1:6" x14ac:dyDescent="0.3">
      <c r="A844" s="9"/>
      <c r="B844" s="44" t="s">
        <v>966</v>
      </c>
      <c r="C844" s="23" t="s">
        <v>239</v>
      </c>
      <c r="D844" s="24" t="s">
        <v>671</v>
      </c>
      <c r="E844" s="10">
        <v>2003</v>
      </c>
      <c r="F844" s="9">
        <v>7.45</v>
      </c>
    </row>
    <row r="845" spans="1:6" x14ac:dyDescent="0.3">
      <c r="A845" s="9"/>
      <c r="B845" s="44" t="s">
        <v>967</v>
      </c>
      <c r="C845" s="23" t="s">
        <v>239</v>
      </c>
      <c r="D845" s="24" t="s">
        <v>671</v>
      </c>
      <c r="E845" s="10">
        <v>2003</v>
      </c>
      <c r="F845" s="9">
        <v>7.45</v>
      </c>
    </row>
    <row r="846" spans="1:6" x14ac:dyDescent="0.3">
      <c r="A846" s="9"/>
      <c r="B846" s="44" t="s">
        <v>968</v>
      </c>
      <c r="C846" s="23" t="s">
        <v>239</v>
      </c>
      <c r="D846" s="24" t="s">
        <v>671</v>
      </c>
      <c r="E846" s="10">
        <v>2003</v>
      </c>
      <c r="F846" s="9">
        <v>7.45</v>
      </c>
    </row>
    <row r="847" spans="1:6" x14ac:dyDescent="0.3">
      <c r="A847" s="9"/>
      <c r="B847" s="44" t="s">
        <v>969</v>
      </c>
      <c r="C847" s="23" t="s">
        <v>239</v>
      </c>
      <c r="D847" s="24" t="s">
        <v>671</v>
      </c>
      <c r="E847" s="10">
        <v>2003</v>
      </c>
      <c r="F847" s="9">
        <v>7.45</v>
      </c>
    </row>
    <row r="848" spans="1:6" x14ac:dyDescent="0.3">
      <c r="A848" s="9"/>
      <c r="B848" s="44" t="s">
        <v>970</v>
      </c>
      <c r="C848" s="23" t="s">
        <v>239</v>
      </c>
      <c r="D848" s="24" t="s">
        <v>671</v>
      </c>
      <c r="E848" s="10">
        <v>2003</v>
      </c>
      <c r="F848" s="9">
        <v>7.45</v>
      </c>
    </row>
    <row r="849" spans="1:6" x14ac:dyDescent="0.3">
      <c r="A849" s="9"/>
      <c r="B849" s="44" t="s">
        <v>971</v>
      </c>
      <c r="C849" s="23" t="s">
        <v>239</v>
      </c>
      <c r="D849" s="24" t="s">
        <v>671</v>
      </c>
      <c r="E849" s="10">
        <v>2003</v>
      </c>
      <c r="F849" s="9">
        <v>7.45</v>
      </c>
    </row>
    <row r="850" spans="1:6" x14ac:dyDescent="0.3">
      <c r="A850" s="9"/>
      <c r="B850" s="44" t="s">
        <v>972</v>
      </c>
      <c r="C850" s="23" t="s">
        <v>239</v>
      </c>
      <c r="D850" s="24" t="s">
        <v>671</v>
      </c>
      <c r="E850" s="10">
        <v>2003</v>
      </c>
      <c r="F850" s="9">
        <v>7.45</v>
      </c>
    </row>
    <row r="851" spans="1:6" x14ac:dyDescent="0.3">
      <c r="A851" s="9"/>
      <c r="B851" s="44" t="s">
        <v>973</v>
      </c>
      <c r="C851" s="23" t="s">
        <v>239</v>
      </c>
      <c r="D851" s="24" t="s">
        <v>671</v>
      </c>
      <c r="E851" s="10">
        <v>2003</v>
      </c>
      <c r="F851" s="9">
        <v>7.45</v>
      </c>
    </row>
    <row r="852" spans="1:6" x14ac:dyDescent="0.3">
      <c r="A852" s="9"/>
      <c r="B852" s="44" t="s">
        <v>974</v>
      </c>
      <c r="C852" s="23" t="s">
        <v>239</v>
      </c>
      <c r="D852" s="24" t="s">
        <v>671</v>
      </c>
      <c r="E852" s="10">
        <v>2003</v>
      </c>
      <c r="F852" s="9">
        <v>7.45</v>
      </c>
    </row>
    <row r="853" spans="1:6" x14ac:dyDescent="0.3">
      <c r="A853" s="9"/>
      <c r="B853" s="44" t="s">
        <v>975</v>
      </c>
      <c r="C853" s="23" t="s">
        <v>239</v>
      </c>
      <c r="D853" s="24" t="s">
        <v>671</v>
      </c>
      <c r="E853" s="10">
        <v>2003</v>
      </c>
      <c r="F853" s="9">
        <v>7.45</v>
      </c>
    </row>
    <row r="854" spans="1:6" x14ac:dyDescent="0.3">
      <c r="A854" s="9"/>
      <c r="B854" s="44" t="s">
        <v>976</v>
      </c>
      <c r="C854" s="23" t="s">
        <v>239</v>
      </c>
      <c r="D854" s="24" t="s">
        <v>671</v>
      </c>
      <c r="E854" s="10">
        <v>2003</v>
      </c>
      <c r="F854" s="9">
        <v>7.45</v>
      </c>
    </row>
    <row r="855" spans="1:6" x14ac:dyDescent="0.3">
      <c r="A855" s="9"/>
      <c r="B855" s="44" t="s">
        <v>977</v>
      </c>
      <c r="C855" s="23" t="s">
        <v>239</v>
      </c>
      <c r="D855" s="24" t="s">
        <v>671</v>
      </c>
      <c r="E855" s="10">
        <v>2003</v>
      </c>
      <c r="F855" s="9">
        <v>7.45</v>
      </c>
    </row>
    <row r="856" spans="1:6" x14ac:dyDescent="0.3">
      <c r="A856" s="9"/>
      <c r="B856" s="44" t="s">
        <v>978</v>
      </c>
      <c r="C856" s="23" t="s">
        <v>239</v>
      </c>
      <c r="D856" s="24" t="s">
        <v>671</v>
      </c>
      <c r="E856" s="10">
        <v>2003</v>
      </c>
      <c r="F856" s="9">
        <v>7.45</v>
      </c>
    </row>
    <row r="857" spans="1:6" x14ac:dyDescent="0.3">
      <c r="A857" s="9"/>
      <c r="B857" s="44" t="s">
        <v>979</v>
      </c>
      <c r="C857" s="23" t="s">
        <v>239</v>
      </c>
      <c r="D857" s="24" t="s">
        <v>671</v>
      </c>
      <c r="E857" s="10">
        <v>2003</v>
      </c>
      <c r="F857" s="9">
        <v>7.45</v>
      </c>
    </row>
    <row r="858" spans="1:6" x14ac:dyDescent="0.3">
      <c r="A858" s="9"/>
      <c r="B858" s="44" t="s">
        <v>980</v>
      </c>
      <c r="C858" s="23" t="s">
        <v>239</v>
      </c>
      <c r="D858" s="24" t="s">
        <v>671</v>
      </c>
      <c r="E858" s="10">
        <v>2003</v>
      </c>
      <c r="F858" s="9">
        <v>7.45</v>
      </c>
    </row>
    <row r="859" spans="1:6" x14ac:dyDescent="0.3">
      <c r="A859" s="9"/>
      <c r="B859" s="44" t="s">
        <v>981</v>
      </c>
      <c r="C859" s="23" t="s">
        <v>239</v>
      </c>
      <c r="D859" s="24" t="s">
        <v>671</v>
      </c>
      <c r="E859" s="10">
        <v>2003</v>
      </c>
      <c r="F859" s="9">
        <v>7.45</v>
      </c>
    </row>
    <row r="860" spans="1:6" x14ac:dyDescent="0.3">
      <c r="A860" s="9"/>
      <c r="B860" s="44" t="s">
        <v>982</v>
      </c>
      <c r="C860" s="23" t="s">
        <v>239</v>
      </c>
      <c r="D860" s="24" t="s">
        <v>671</v>
      </c>
      <c r="E860" s="10">
        <v>2003</v>
      </c>
      <c r="F860" s="9">
        <v>7.45</v>
      </c>
    </row>
    <row r="861" spans="1:6" x14ac:dyDescent="0.3">
      <c r="A861" s="9"/>
      <c r="B861" s="44" t="s">
        <v>983</v>
      </c>
      <c r="C861" s="23" t="s">
        <v>239</v>
      </c>
      <c r="D861" s="24" t="s">
        <v>671</v>
      </c>
      <c r="E861" s="10">
        <v>2003</v>
      </c>
      <c r="F861" s="9">
        <v>7.45</v>
      </c>
    </row>
    <row r="862" spans="1:6" x14ac:dyDescent="0.3">
      <c r="A862" s="9"/>
      <c r="B862" s="44" t="s">
        <v>984</v>
      </c>
      <c r="C862" s="23" t="s">
        <v>239</v>
      </c>
      <c r="D862" s="24" t="s">
        <v>671</v>
      </c>
      <c r="E862" s="10">
        <v>2003</v>
      </c>
      <c r="F862" s="9">
        <v>7.45</v>
      </c>
    </row>
    <row r="863" spans="1:6" x14ac:dyDescent="0.3">
      <c r="A863" s="9"/>
      <c r="B863" s="44" t="s">
        <v>985</v>
      </c>
      <c r="C863" s="23" t="s">
        <v>239</v>
      </c>
      <c r="D863" s="24" t="s">
        <v>671</v>
      </c>
      <c r="E863" s="10">
        <v>2003</v>
      </c>
      <c r="F863" s="9">
        <v>7.45</v>
      </c>
    </row>
    <row r="864" spans="1:6" x14ac:dyDescent="0.3">
      <c r="A864" s="9"/>
      <c r="B864" s="44" t="s">
        <v>986</v>
      </c>
      <c r="C864" s="23" t="s">
        <v>239</v>
      </c>
      <c r="D864" s="24" t="s">
        <v>671</v>
      </c>
      <c r="E864" s="10">
        <v>2003</v>
      </c>
      <c r="F864" s="9">
        <v>7.45</v>
      </c>
    </row>
    <row r="865" spans="1:10" x14ac:dyDescent="0.3">
      <c r="A865" s="9"/>
      <c r="B865" s="44" t="s">
        <v>987</v>
      </c>
      <c r="C865" s="23" t="s">
        <v>239</v>
      </c>
      <c r="D865" s="24" t="s">
        <v>671</v>
      </c>
      <c r="E865" s="10">
        <v>2003</v>
      </c>
      <c r="F865" s="9">
        <v>7.45</v>
      </c>
    </row>
    <row r="866" spans="1:10" x14ac:dyDescent="0.3">
      <c r="A866" s="9"/>
      <c r="B866" s="44" t="s">
        <v>989</v>
      </c>
      <c r="C866" s="15" t="s">
        <v>476</v>
      </c>
      <c r="D866" s="16" t="s">
        <v>988</v>
      </c>
      <c r="E866" s="12">
        <v>2003</v>
      </c>
      <c r="F866" s="12">
        <v>10.07</v>
      </c>
      <c r="G866" s="4"/>
      <c r="H866" s="4"/>
      <c r="I866" s="4">
        <f>J866/10.07</f>
        <v>60</v>
      </c>
      <c r="J866" s="4">
        <v>604.20000000000005</v>
      </c>
    </row>
    <row r="867" spans="1:10" x14ac:dyDescent="0.3">
      <c r="A867" s="9"/>
      <c r="B867" s="44" t="s">
        <v>990</v>
      </c>
      <c r="C867" s="23" t="s">
        <v>476</v>
      </c>
      <c r="D867" s="24" t="s">
        <v>988</v>
      </c>
      <c r="E867" s="10">
        <v>2003</v>
      </c>
      <c r="F867" s="9">
        <v>10.07</v>
      </c>
    </row>
    <row r="868" spans="1:10" x14ac:dyDescent="0.3">
      <c r="A868" s="9"/>
      <c r="B868" s="44" t="s">
        <v>991</v>
      </c>
      <c r="C868" s="23" t="s">
        <v>476</v>
      </c>
      <c r="D868" s="24" t="s">
        <v>988</v>
      </c>
      <c r="E868" s="10">
        <v>2003</v>
      </c>
      <c r="F868" s="9">
        <v>10.07</v>
      </c>
    </row>
    <row r="869" spans="1:10" x14ac:dyDescent="0.3">
      <c r="A869" s="9"/>
      <c r="B869" s="44" t="s">
        <v>992</v>
      </c>
      <c r="C869" s="23" t="s">
        <v>476</v>
      </c>
      <c r="D869" s="24" t="s">
        <v>988</v>
      </c>
      <c r="E869" s="10">
        <v>2003</v>
      </c>
      <c r="F869" s="9">
        <v>10.07</v>
      </c>
    </row>
    <row r="870" spans="1:10" x14ac:dyDescent="0.3">
      <c r="A870" s="9"/>
      <c r="B870" s="44" t="s">
        <v>993</v>
      </c>
      <c r="C870" s="23" t="s">
        <v>476</v>
      </c>
      <c r="D870" s="24" t="s">
        <v>988</v>
      </c>
      <c r="E870" s="10">
        <v>2003</v>
      </c>
      <c r="F870" s="9">
        <v>10.07</v>
      </c>
    </row>
    <row r="871" spans="1:10" x14ac:dyDescent="0.3">
      <c r="A871" s="9"/>
      <c r="B871" s="44" t="s">
        <v>994</v>
      </c>
      <c r="C871" s="23" t="s">
        <v>476</v>
      </c>
      <c r="D871" s="24" t="s">
        <v>988</v>
      </c>
      <c r="E871" s="10">
        <v>2003</v>
      </c>
      <c r="F871" s="9">
        <v>10.07</v>
      </c>
    </row>
    <row r="872" spans="1:10" x14ac:dyDescent="0.3">
      <c r="A872" s="9"/>
      <c r="B872" s="44" t="s">
        <v>995</v>
      </c>
      <c r="C872" s="23" t="s">
        <v>476</v>
      </c>
      <c r="D872" s="24" t="s">
        <v>988</v>
      </c>
      <c r="E872" s="10">
        <v>2003</v>
      </c>
      <c r="F872" s="9">
        <v>10.07</v>
      </c>
    </row>
    <row r="873" spans="1:10" x14ac:dyDescent="0.3">
      <c r="A873" s="9"/>
      <c r="B873" s="44" t="s">
        <v>996</v>
      </c>
      <c r="C873" s="23" t="s">
        <v>476</v>
      </c>
      <c r="D873" s="24" t="s">
        <v>988</v>
      </c>
      <c r="E873" s="10">
        <v>2003</v>
      </c>
      <c r="F873" s="9">
        <v>10.07</v>
      </c>
    </row>
    <row r="874" spans="1:10" x14ac:dyDescent="0.3">
      <c r="A874" s="9"/>
      <c r="B874" s="44" t="s">
        <v>997</v>
      </c>
      <c r="C874" s="23" t="s">
        <v>476</v>
      </c>
      <c r="D874" s="24" t="s">
        <v>988</v>
      </c>
      <c r="E874" s="10">
        <v>2003</v>
      </c>
      <c r="F874" s="9">
        <v>10.07</v>
      </c>
    </row>
    <row r="875" spans="1:10" x14ac:dyDescent="0.3">
      <c r="A875" s="9"/>
      <c r="B875" s="44" t="s">
        <v>998</v>
      </c>
      <c r="C875" s="23" t="s">
        <v>476</v>
      </c>
      <c r="D875" s="24" t="s">
        <v>988</v>
      </c>
      <c r="E875" s="10">
        <v>2003</v>
      </c>
      <c r="F875" s="9">
        <v>10.07</v>
      </c>
    </row>
    <row r="876" spans="1:10" x14ac:dyDescent="0.3">
      <c r="A876" s="9"/>
      <c r="B876" s="44" t="s">
        <v>999</v>
      </c>
      <c r="C876" s="23" t="s">
        <v>476</v>
      </c>
      <c r="D876" s="24" t="s">
        <v>988</v>
      </c>
      <c r="E876" s="10">
        <v>2003</v>
      </c>
      <c r="F876" s="9">
        <v>10.07</v>
      </c>
    </row>
    <row r="877" spans="1:10" x14ac:dyDescent="0.3">
      <c r="A877" s="9"/>
      <c r="B877" s="44" t="s">
        <v>1000</v>
      </c>
      <c r="C877" s="23" t="s">
        <v>476</v>
      </c>
      <c r="D877" s="24" t="s">
        <v>988</v>
      </c>
      <c r="E877" s="10">
        <v>2003</v>
      </c>
      <c r="F877" s="9">
        <v>10.07</v>
      </c>
    </row>
    <row r="878" spans="1:10" x14ac:dyDescent="0.3">
      <c r="A878" s="9"/>
      <c r="B878" s="44" t="s">
        <v>1001</v>
      </c>
      <c r="C878" s="23" t="s">
        <v>476</v>
      </c>
      <c r="D878" s="24" t="s">
        <v>988</v>
      </c>
      <c r="E878" s="10">
        <v>2003</v>
      </c>
      <c r="F878" s="9">
        <v>10.07</v>
      </c>
    </row>
    <row r="879" spans="1:10" x14ac:dyDescent="0.3">
      <c r="A879" s="9"/>
      <c r="B879" s="44" t="s">
        <v>1002</v>
      </c>
      <c r="C879" s="23" t="s">
        <v>476</v>
      </c>
      <c r="D879" s="24" t="s">
        <v>988</v>
      </c>
      <c r="E879" s="10">
        <v>2003</v>
      </c>
      <c r="F879" s="9">
        <v>10.07</v>
      </c>
    </row>
    <row r="880" spans="1:10" x14ac:dyDescent="0.3">
      <c r="A880" s="9"/>
      <c r="B880" s="44" t="s">
        <v>1003</v>
      </c>
      <c r="C880" s="23" t="s">
        <v>476</v>
      </c>
      <c r="D880" s="24" t="s">
        <v>988</v>
      </c>
      <c r="E880" s="10">
        <v>2003</v>
      </c>
      <c r="F880" s="9">
        <v>10.07</v>
      </c>
    </row>
    <row r="881" spans="1:6" x14ac:dyDescent="0.3">
      <c r="A881" s="9"/>
      <c r="B881" s="44" t="s">
        <v>1004</v>
      </c>
      <c r="C881" s="23" t="s">
        <v>476</v>
      </c>
      <c r="D881" s="24" t="s">
        <v>988</v>
      </c>
      <c r="E881" s="10">
        <v>2003</v>
      </c>
      <c r="F881" s="9">
        <v>10.07</v>
      </c>
    </row>
    <row r="882" spans="1:6" x14ac:dyDescent="0.3">
      <c r="A882" s="9"/>
      <c r="B882" s="44" t="s">
        <v>1005</v>
      </c>
      <c r="C882" s="23" t="s">
        <v>476</v>
      </c>
      <c r="D882" s="24" t="s">
        <v>988</v>
      </c>
      <c r="E882" s="10">
        <v>2003</v>
      </c>
      <c r="F882" s="9">
        <v>10.07</v>
      </c>
    </row>
    <row r="883" spans="1:6" x14ac:dyDescent="0.3">
      <c r="A883" s="9"/>
      <c r="B883" s="44" t="s">
        <v>1006</v>
      </c>
      <c r="C883" s="23" t="s">
        <v>476</v>
      </c>
      <c r="D883" s="24" t="s">
        <v>988</v>
      </c>
      <c r="E883" s="10">
        <v>2003</v>
      </c>
      <c r="F883" s="9">
        <v>10.07</v>
      </c>
    </row>
    <row r="884" spans="1:6" x14ac:dyDescent="0.3">
      <c r="A884" s="9"/>
      <c r="B884" s="44" t="s">
        <v>1007</v>
      </c>
      <c r="C884" s="23" t="s">
        <v>476</v>
      </c>
      <c r="D884" s="24" t="s">
        <v>988</v>
      </c>
      <c r="E884" s="10">
        <v>2003</v>
      </c>
      <c r="F884" s="9">
        <v>10.07</v>
      </c>
    </row>
    <row r="885" spans="1:6" x14ac:dyDescent="0.3">
      <c r="A885" s="9"/>
      <c r="B885" s="44" t="s">
        <v>1008</v>
      </c>
      <c r="C885" s="23" t="s">
        <v>476</v>
      </c>
      <c r="D885" s="24" t="s">
        <v>988</v>
      </c>
      <c r="E885" s="10">
        <v>2003</v>
      </c>
      <c r="F885" s="9">
        <v>10.07</v>
      </c>
    </row>
    <row r="886" spans="1:6" x14ac:dyDescent="0.3">
      <c r="A886" s="9"/>
      <c r="B886" s="44" t="s">
        <v>1009</v>
      </c>
      <c r="C886" s="23" t="s">
        <v>476</v>
      </c>
      <c r="D886" s="24" t="s">
        <v>988</v>
      </c>
      <c r="E886" s="10">
        <v>2003</v>
      </c>
      <c r="F886" s="9">
        <v>10.07</v>
      </c>
    </row>
    <row r="887" spans="1:6" x14ac:dyDescent="0.3">
      <c r="A887" s="9"/>
      <c r="B887" s="44" t="s">
        <v>1010</v>
      </c>
      <c r="C887" s="23" t="s">
        <v>476</v>
      </c>
      <c r="D887" s="24" t="s">
        <v>988</v>
      </c>
      <c r="E887" s="10">
        <v>2003</v>
      </c>
      <c r="F887" s="9">
        <v>10.07</v>
      </c>
    </row>
    <row r="888" spans="1:6" x14ac:dyDescent="0.3">
      <c r="A888" s="9"/>
      <c r="B888" s="44" t="s">
        <v>1011</v>
      </c>
      <c r="C888" s="23" t="s">
        <v>476</v>
      </c>
      <c r="D888" s="24" t="s">
        <v>988</v>
      </c>
      <c r="E888" s="10">
        <v>2003</v>
      </c>
      <c r="F888" s="9">
        <v>10.07</v>
      </c>
    </row>
    <row r="889" spans="1:6" x14ac:dyDescent="0.3">
      <c r="A889" s="9"/>
      <c r="B889" s="44" t="s">
        <v>1012</v>
      </c>
      <c r="C889" s="23" t="s">
        <v>476</v>
      </c>
      <c r="D889" s="24" t="s">
        <v>988</v>
      </c>
      <c r="E889" s="10">
        <v>2003</v>
      </c>
      <c r="F889" s="9">
        <v>10.07</v>
      </c>
    </row>
    <row r="890" spans="1:6" x14ac:dyDescent="0.3">
      <c r="A890" s="9"/>
      <c r="B890" s="44" t="s">
        <v>1013</v>
      </c>
      <c r="C890" s="23" t="s">
        <v>476</v>
      </c>
      <c r="D890" s="24" t="s">
        <v>988</v>
      </c>
      <c r="E890" s="10">
        <v>2003</v>
      </c>
      <c r="F890" s="9">
        <v>10.07</v>
      </c>
    </row>
    <row r="891" spans="1:6" x14ac:dyDescent="0.3">
      <c r="A891" s="9"/>
      <c r="B891" s="44" t="s">
        <v>1014</v>
      </c>
      <c r="C891" s="23" t="s">
        <v>476</v>
      </c>
      <c r="D891" s="24" t="s">
        <v>988</v>
      </c>
      <c r="E891" s="10">
        <v>2003</v>
      </c>
      <c r="F891" s="9">
        <v>10.07</v>
      </c>
    </row>
    <row r="892" spans="1:6" x14ac:dyDescent="0.3">
      <c r="A892" s="9"/>
      <c r="B892" s="44" t="s">
        <v>1015</v>
      </c>
      <c r="C892" s="23" t="s">
        <v>476</v>
      </c>
      <c r="D892" s="24" t="s">
        <v>988</v>
      </c>
      <c r="E892" s="10">
        <v>2003</v>
      </c>
      <c r="F892" s="9">
        <v>10.07</v>
      </c>
    </row>
    <row r="893" spans="1:6" x14ac:dyDescent="0.3">
      <c r="A893" s="9"/>
      <c r="B893" s="44" t="s">
        <v>1016</v>
      </c>
      <c r="C893" s="23" t="s">
        <v>476</v>
      </c>
      <c r="D893" s="24" t="s">
        <v>988</v>
      </c>
      <c r="E893" s="10">
        <v>2003</v>
      </c>
      <c r="F893" s="9">
        <v>10.07</v>
      </c>
    </row>
    <row r="894" spans="1:6" x14ac:dyDescent="0.3">
      <c r="A894" s="9"/>
      <c r="B894" s="44" t="s">
        <v>1017</v>
      </c>
      <c r="C894" s="23" t="s">
        <v>476</v>
      </c>
      <c r="D894" s="24" t="s">
        <v>988</v>
      </c>
      <c r="E894" s="10">
        <v>2003</v>
      </c>
      <c r="F894" s="9">
        <v>10.07</v>
      </c>
    </row>
    <row r="895" spans="1:6" x14ac:dyDescent="0.3">
      <c r="A895" s="9"/>
      <c r="B895" s="44" t="s">
        <v>1018</v>
      </c>
      <c r="C895" s="23" t="s">
        <v>476</v>
      </c>
      <c r="D895" s="24" t="s">
        <v>988</v>
      </c>
      <c r="E895" s="10">
        <v>2003</v>
      </c>
      <c r="F895" s="9">
        <v>10.07</v>
      </c>
    </row>
    <row r="896" spans="1:6" x14ac:dyDescent="0.3">
      <c r="A896" s="9"/>
      <c r="B896" s="44" t="s">
        <v>1019</v>
      </c>
      <c r="C896" s="23" t="s">
        <v>476</v>
      </c>
      <c r="D896" s="24" t="s">
        <v>988</v>
      </c>
      <c r="E896" s="10">
        <v>2003</v>
      </c>
      <c r="F896" s="9">
        <v>10.07</v>
      </c>
    </row>
    <row r="897" spans="1:6" x14ac:dyDescent="0.3">
      <c r="A897" s="9"/>
      <c r="B897" s="44" t="s">
        <v>1020</v>
      </c>
      <c r="C897" s="23" t="s">
        <v>476</v>
      </c>
      <c r="D897" s="24" t="s">
        <v>988</v>
      </c>
      <c r="E897" s="10">
        <v>2003</v>
      </c>
      <c r="F897" s="9">
        <v>10.07</v>
      </c>
    </row>
    <row r="898" spans="1:6" x14ac:dyDescent="0.3">
      <c r="A898" s="9"/>
      <c r="B898" s="44" t="s">
        <v>1021</v>
      </c>
      <c r="C898" s="23" t="s">
        <v>476</v>
      </c>
      <c r="D898" s="24" t="s">
        <v>988</v>
      </c>
      <c r="E898" s="10">
        <v>2003</v>
      </c>
      <c r="F898" s="9">
        <v>10.07</v>
      </c>
    </row>
    <row r="899" spans="1:6" x14ac:dyDescent="0.3">
      <c r="A899" s="9"/>
      <c r="B899" s="44" t="s">
        <v>1022</v>
      </c>
      <c r="C899" s="23" t="s">
        <v>476</v>
      </c>
      <c r="D899" s="24" t="s">
        <v>988</v>
      </c>
      <c r="E899" s="10">
        <v>2003</v>
      </c>
      <c r="F899" s="9">
        <v>10.07</v>
      </c>
    </row>
    <row r="900" spans="1:6" x14ac:dyDescent="0.3">
      <c r="A900" s="9"/>
      <c r="B900" s="44" t="s">
        <v>1023</v>
      </c>
      <c r="C900" s="23" t="s">
        <v>476</v>
      </c>
      <c r="D900" s="24" t="s">
        <v>988</v>
      </c>
      <c r="E900" s="10">
        <v>2003</v>
      </c>
      <c r="F900" s="9">
        <v>10.07</v>
      </c>
    </row>
    <row r="901" spans="1:6" x14ac:dyDescent="0.3">
      <c r="A901" s="9"/>
      <c r="B901" s="44" t="s">
        <v>1024</v>
      </c>
      <c r="C901" s="23" t="s">
        <v>476</v>
      </c>
      <c r="D901" s="24" t="s">
        <v>988</v>
      </c>
      <c r="E901" s="10">
        <v>2003</v>
      </c>
      <c r="F901" s="9">
        <v>10.07</v>
      </c>
    </row>
    <row r="902" spans="1:6" x14ac:dyDescent="0.3">
      <c r="A902" s="9"/>
      <c r="B902" s="44" t="s">
        <v>1025</v>
      </c>
      <c r="C902" s="23" t="s">
        <v>476</v>
      </c>
      <c r="D902" s="24" t="s">
        <v>988</v>
      </c>
      <c r="E902" s="10">
        <v>2003</v>
      </c>
      <c r="F902" s="9">
        <v>10.07</v>
      </c>
    </row>
    <row r="903" spans="1:6" x14ac:dyDescent="0.3">
      <c r="A903" s="9"/>
      <c r="B903" s="44" t="s">
        <v>1026</v>
      </c>
      <c r="C903" s="23" t="s">
        <v>476</v>
      </c>
      <c r="D903" s="24" t="s">
        <v>988</v>
      </c>
      <c r="E903" s="10">
        <v>2003</v>
      </c>
      <c r="F903" s="9">
        <v>10.07</v>
      </c>
    </row>
    <row r="904" spans="1:6" x14ac:dyDescent="0.3">
      <c r="A904" s="9"/>
      <c r="B904" s="44" t="s">
        <v>1027</v>
      </c>
      <c r="C904" s="23" t="s">
        <v>476</v>
      </c>
      <c r="D904" s="24" t="s">
        <v>988</v>
      </c>
      <c r="E904" s="10">
        <v>2003</v>
      </c>
      <c r="F904" s="9">
        <v>10.07</v>
      </c>
    </row>
    <row r="905" spans="1:6" x14ac:dyDescent="0.3">
      <c r="A905" s="9"/>
      <c r="B905" s="44" t="s">
        <v>1028</v>
      </c>
      <c r="C905" s="23" t="s">
        <v>476</v>
      </c>
      <c r="D905" s="24" t="s">
        <v>988</v>
      </c>
      <c r="E905" s="10">
        <v>2003</v>
      </c>
      <c r="F905" s="9">
        <v>10.07</v>
      </c>
    </row>
    <row r="906" spans="1:6" x14ac:dyDescent="0.3">
      <c r="A906" s="9"/>
      <c r="B906" s="44" t="s">
        <v>1029</v>
      </c>
      <c r="C906" s="23" t="s">
        <v>476</v>
      </c>
      <c r="D906" s="24" t="s">
        <v>988</v>
      </c>
      <c r="E906" s="10">
        <v>2003</v>
      </c>
      <c r="F906" s="9">
        <v>10.07</v>
      </c>
    </row>
    <row r="907" spans="1:6" x14ac:dyDescent="0.3">
      <c r="A907" s="9"/>
      <c r="B907" s="44" t="s">
        <v>1030</v>
      </c>
      <c r="C907" s="23" t="s">
        <v>476</v>
      </c>
      <c r="D907" s="24" t="s">
        <v>988</v>
      </c>
      <c r="E907" s="10">
        <v>2003</v>
      </c>
      <c r="F907" s="9">
        <v>10.07</v>
      </c>
    </row>
    <row r="908" spans="1:6" x14ac:dyDescent="0.3">
      <c r="A908" s="9"/>
      <c r="B908" s="44" t="s">
        <v>1031</v>
      </c>
      <c r="C908" s="23" t="s">
        <v>476</v>
      </c>
      <c r="D908" s="24" t="s">
        <v>988</v>
      </c>
      <c r="E908" s="10">
        <v>2003</v>
      </c>
      <c r="F908" s="9">
        <v>10.07</v>
      </c>
    </row>
    <row r="909" spans="1:6" x14ac:dyDescent="0.3">
      <c r="A909" s="9"/>
      <c r="B909" s="44" t="s">
        <v>1032</v>
      </c>
      <c r="C909" s="23" t="s">
        <v>476</v>
      </c>
      <c r="D909" s="24" t="s">
        <v>988</v>
      </c>
      <c r="E909" s="10">
        <v>2003</v>
      </c>
      <c r="F909" s="9">
        <v>10.07</v>
      </c>
    </row>
    <row r="910" spans="1:6" x14ac:dyDescent="0.3">
      <c r="A910" s="9"/>
      <c r="B910" s="44" t="s">
        <v>1033</v>
      </c>
      <c r="C910" s="23" t="s">
        <v>476</v>
      </c>
      <c r="D910" s="24" t="s">
        <v>988</v>
      </c>
      <c r="E910" s="10">
        <v>2003</v>
      </c>
      <c r="F910" s="9">
        <v>10.07</v>
      </c>
    </row>
    <row r="911" spans="1:6" x14ac:dyDescent="0.3">
      <c r="A911" s="9"/>
      <c r="B911" s="44" t="s">
        <v>1034</v>
      </c>
      <c r="C911" s="23" t="s">
        <v>476</v>
      </c>
      <c r="D911" s="24" t="s">
        <v>988</v>
      </c>
      <c r="E911" s="10">
        <v>2003</v>
      </c>
      <c r="F911" s="9">
        <v>10.07</v>
      </c>
    </row>
    <row r="912" spans="1:6" x14ac:dyDescent="0.3">
      <c r="A912" s="9"/>
      <c r="B912" s="44" t="s">
        <v>1035</v>
      </c>
      <c r="C912" s="23" t="s">
        <v>476</v>
      </c>
      <c r="D912" s="24" t="s">
        <v>988</v>
      </c>
      <c r="E912" s="10">
        <v>2003</v>
      </c>
      <c r="F912" s="9">
        <v>10.07</v>
      </c>
    </row>
    <row r="913" spans="1:10" x14ac:dyDescent="0.3">
      <c r="A913" s="9"/>
      <c r="B913" s="44" t="s">
        <v>1036</v>
      </c>
      <c r="C913" s="23" t="s">
        <v>476</v>
      </c>
      <c r="D913" s="24" t="s">
        <v>988</v>
      </c>
      <c r="E913" s="10">
        <v>2003</v>
      </c>
      <c r="F913" s="9">
        <v>10.07</v>
      </c>
    </row>
    <row r="914" spans="1:10" x14ac:dyDescent="0.3">
      <c r="A914" s="9"/>
      <c r="B914" s="44" t="s">
        <v>1037</v>
      </c>
      <c r="C914" s="23" t="s">
        <v>476</v>
      </c>
      <c r="D914" s="24" t="s">
        <v>988</v>
      </c>
      <c r="E914" s="10">
        <v>2003</v>
      </c>
      <c r="F914" s="9">
        <v>10.07</v>
      </c>
    </row>
    <row r="915" spans="1:10" x14ac:dyDescent="0.3">
      <c r="A915" s="9"/>
      <c r="B915" s="44" t="s">
        <v>1038</v>
      </c>
      <c r="C915" s="23" t="s">
        <v>476</v>
      </c>
      <c r="D915" s="24" t="s">
        <v>988</v>
      </c>
      <c r="E915" s="10">
        <v>2003</v>
      </c>
      <c r="F915" s="9">
        <v>10.07</v>
      </c>
    </row>
    <row r="916" spans="1:10" x14ac:dyDescent="0.3">
      <c r="A916" s="9"/>
      <c r="B916" s="44" t="s">
        <v>1039</v>
      </c>
      <c r="C916" s="23" t="s">
        <v>476</v>
      </c>
      <c r="D916" s="24" t="s">
        <v>988</v>
      </c>
      <c r="E916" s="10">
        <v>2003</v>
      </c>
      <c r="F916" s="9">
        <v>10.07</v>
      </c>
    </row>
    <row r="917" spans="1:10" x14ac:dyDescent="0.3">
      <c r="A917" s="9"/>
      <c r="B917" s="44" t="s">
        <v>1040</v>
      </c>
      <c r="C917" s="23" t="s">
        <v>476</v>
      </c>
      <c r="D917" s="24" t="s">
        <v>988</v>
      </c>
      <c r="E917" s="10">
        <v>2003</v>
      </c>
      <c r="F917" s="9">
        <v>10.07</v>
      </c>
    </row>
    <row r="918" spans="1:10" x14ac:dyDescent="0.3">
      <c r="A918" s="9"/>
      <c r="B918" s="44" t="s">
        <v>1041</v>
      </c>
      <c r="C918" s="23" t="s">
        <v>476</v>
      </c>
      <c r="D918" s="24" t="s">
        <v>988</v>
      </c>
      <c r="E918" s="10">
        <v>2003</v>
      </c>
      <c r="F918" s="9">
        <v>10.07</v>
      </c>
    </row>
    <row r="919" spans="1:10" x14ac:dyDescent="0.3">
      <c r="A919" s="9"/>
      <c r="B919" s="44" t="s">
        <v>1042</v>
      </c>
      <c r="C919" s="23" t="s">
        <v>476</v>
      </c>
      <c r="D919" s="24" t="s">
        <v>988</v>
      </c>
      <c r="E919" s="10">
        <v>2003</v>
      </c>
      <c r="F919" s="9">
        <v>10.07</v>
      </c>
    </row>
    <row r="920" spans="1:10" x14ac:dyDescent="0.3">
      <c r="A920" s="9"/>
      <c r="B920" s="44" t="s">
        <v>1043</v>
      </c>
      <c r="C920" s="23" t="s">
        <v>476</v>
      </c>
      <c r="D920" s="24" t="s">
        <v>988</v>
      </c>
      <c r="E920" s="10">
        <v>2003</v>
      </c>
      <c r="F920" s="9">
        <v>10.07</v>
      </c>
    </row>
    <row r="921" spans="1:10" x14ac:dyDescent="0.3">
      <c r="A921" s="9"/>
      <c r="B921" s="44" t="s">
        <v>1044</v>
      </c>
      <c r="C921" s="23" t="s">
        <v>476</v>
      </c>
      <c r="D921" s="24" t="s">
        <v>988</v>
      </c>
      <c r="E921" s="10">
        <v>2003</v>
      </c>
      <c r="F921" s="9">
        <v>10.07</v>
      </c>
    </row>
    <row r="922" spans="1:10" x14ac:dyDescent="0.3">
      <c r="A922" s="9"/>
      <c r="B922" s="44" t="s">
        <v>1045</v>
      </c>
      <c r="C922" s="23" t="s">
        <v>476</v>
      </c>
      <c r="D922" s="24" t="s">
        <v>988</v>
      </c>
      <c r="E922" s="10">
        <v>2003</v>
      </c>
      <c r="F922" s="9">
        <v>10.07</v>
      </c>
    </row>
    <row r="923" spans="1:10" x14ac:dyDescent="0.3">
      <c r="A923" s="9"/>
      <c r="B923" s="44" t="s">
        <v>1046</v>
      </c>
      <c r="C923" s="23" t="s">
        <v>476</v>
      </c>
      <c r="D923" s="24" t="s">
        <v>988</v>
      </c>
      <c r="E923" s="10">
        <v>2003</v>
      </c>
      <c r="F923" s="9">
        <v>10.07</v>
      </c>
    </row>
    <row r="924" spans="1:10" x14ac:dyDescent="0.3">
      <c r="A924" s="9"/>
      <c r="B924" s="44" t="s">
        <v>1047</v>
      </c>
      <c r="C924" s="23" t="s">
        <v>476</v>
      </c>
      <c r="D924" s="24" t="s">
        <v>988</v>
      </c>
      <c r="E924" s="10">
        <v>2003</v>
      </c>
      <c r="F924" s="9">
        <v>10.07</v>
      </c>
    </row>
    <row r="925" spans="1:10" x14ac:dyDescent="0.3">
      <c r="A925" s="9"/>
      <c r="B925" s="44" t="s">
        <v>1048</v>
      </c>
      <c r="C925" s="23" t="s">
        <v>476</v>
      </c>
      <c r="D925" s="24" t="s">
        <v>988</v>
      </c>
      <c r="E925" s="10">
        <v>2003</v>
      </c>
      <c r="F925" s="9">
        <v>10.07</v>
      </c>
    </row>
    <row r="926" spans="1:10" x14ac:dyDescent="0.3">
      <c r="A926" s="9"/>
      <c r="B926" s="6" t="s">
        <v>1051</v>
      </c>
      <c r="C926" s="15" t="s">
        <v>1050</v>
      </c>
      <c r="D926" s="16" t="s">
        <v>1049</v>
      </c>
      <c r="E926" s="12">
        <v>2003</v>
      </c>
      <c r="F926" s="12">
        <v>6.38</v>
      </c>
      <c r="G926" s="4"/>
      <c r="H926" s="4"/>
      <c r="I926" s="4">
        <f>J926/6.38</f>
        <v>44.000000000000007</v>
      </c>
      <c r="J926" s="4">
        <v>280.72000000000003</v>
      </c>
    </row>
    <row r="927" spans="1:10" x14ac:dyDescent="0.3">
      <c r="A927" s="9"/>
      <c r="B927" s="5" t="s">
        <v>1052</v>
      </c>
      <c r="C927" s="23" t="s">
        <v>1050</v>
      </c>
      <c r="D927" s="24" t="s">
        <v>1049</v>
      </c>
      <c r="E927" s="10">
        <v>2003</v>
      </c>
      <c r="F927" s="9">
        <v>6.38</v>
      </c>
    </row>
    <row r="928" spans="1:10" x14ac:dyDescent="0.3">
      <c r="A928" s="9"/>
      <c r="B928" s="5" t="s">
        <v>1053</v>
      </c>
      <c r="C928" s="23" t="s">
        <v>1050</v>
      </c>
      <c r="D928" s="24" t="s">
        <v>1049</v>
      </c>
      <c r="E928" s="10">
        <v>2003</v>
      </c>
      <c r="F928" s="9">
        <v>6.38</v>
      </c>
    </row>
    <row r="929" spans="1:6" x14ac:dyDescent="0.3">
      <c r="A929" s="9"/>
      <c r="B929" s="5" t="s">
        <v>1054</v>
      </c>
      <c r="C929" s="23" t="s">
        <v>1050</v>
      </c>
      <c r="D929" s="24" t="s">
        <v>1049</v>
      </c>
      <c r="E929" s="10">
        <v>2003</v>
      </c>
      <c r="F929" s="9">
        <v>6.38</v>
      </c>
    </row>
    <row r="930" spans="1:6" x14ac:dyDescent="0.3">
      <c r="A930" s="9"/>
      <c r="B930" s="5" t="s">
        <v>1055</v>
      </c>
      <c r="C930" s="23" t="s">
        <v>1050</v>
      </c>
      <c r="D930" s="24" t="s">
        <v>1049</v>
      </c>
      <c r="E930" s="10">
        <v>2003</v>
      </c>
      <c r="F930" s="9">
        <v>6.38</v>
      </c>
    </row>
    <row r="931" spans="1:6" x14ac:dyDescent="0.3">
      <c r="A931" s="9"/>
      <c r="B931" s="5" t="s">
        <v>1056</v>
      </c>
      <c r="C931" s="23" t="s">
        <v>1050</v>
      </c>
      <c r="D931" s="24" t="s">
        <v>1049</v>
      </c>
      <c r="E931" s="10">
        <v>2003</v>
      </c>
      <c r="F931" s="9">
        <v>6.38</v>
      </c>
    </row>
    <row r="932" spans="1:6" x14ac:dyDescent="0.3">
      <c r="A932" s="9"/>
      <c r="B932" s="5" t="s">
        <v>1057</v>
      </c>
      <c r="C932" s="23" t="s">
        <v>1050</v>
      </c>
      <c r="D932" s="24" t="s">
        <v>1049</v>
      </c>
      <c r="E932" s="10">
        <v>2003</v>
      </c>
      <c r="F932" s="9">
        <v>6.38</v>
      </c>
    </row>
    <row r="933" spans="1:6" x14ac:dyDescent="0.3">
      <c r="A933" s="9"/>
      <c r="B933" s="5" t="s">
        <v>1058</v>
      </c>
      <c r="C933" s="23" t="s">
        <v>1050</v>
      </c>
      <c r="D933" s="24" t="s">
        <v>1049</v>
      </c>
      <c r="E933" s="10">
        <v>2003</v>
      </c>
      <c r="F933" s="9">
        <v>6.38</v>
      </c>
    </row>
    <row r="934" spans="1:6" x14ac:dyDescent="0.3">
      <c r="A934" s="9"/>
      <c r="B934" s="5" t="s">
        <v>1059</v>
      </c>
      <c r="C934" s="23" t="s">
        <v>1050</v>
      </c>
      <c r="D934" s="24" t="s">
        <v>1049</v>
      </c>
      <c r="E934" s="10">
        <v>2003</v>
      </c>
      <c r="F934" s="9">
        <v>6.38</v>
      </c>
    </row>
    <row r="935" spans="1:6" x14ac:dyDescent="0.3">
      <c r="A935" s="9"/>
      <c r="B935" s="5" t="s">
        <v>1060</v>
      </c>
      <c r="C935" s="23" t="s">
        <v>1050</v>
      </c>
      <c r="D935" s="24" t="s">
        <v>1049</v>
      </c>
      <c r="E935" s="10">
        <v>2003</v>
      </c>
      <c r="F935" s="9">
        <v>6.38</v>
      </c>
    </row>
    <row r="936" spans="1:6" x14ac:dyDescent="0.3">
      <c r="A936" s="9"/>
      <c r="B936" s="5" t="s">
        <v>1061</v>
      </c>
      <c r="C936" s="23" t="s">
        <v>1050</v>
      </c>
      <c r="D936" s="24" t="s">
        <v>1049</v>
      </c>
      <c r="E936" s="10">
        <v>2003</v>
      </c>
      <c r="F936" s="9">
        <v>6.38</v>
      </c>
    </row>
    <row r="937" spans="1:6" x14ac:dyDescent="0.3">
      <c r="A937" s="9"/>
      <c r="B937" s="5" t="s">
        <v>1062</v>
      </c>
      <c r="C937" s="23" t="s">
        <v>1050</v>
      </c>
      <c r="D937" s="24" t="s">
        <v>1049</v>
      </c>
      <c r="E937" s="10">
        <v>2003</v>
      </c>
      <c r="F937" s="9">
        <v>6.38</v>
      </c>
    </row>
    <row r="938" spans="1:6" x14ac:dyDescent="0.3">
      <c r="A938" s="9"/>
      <c r="B938" s="5" t="s">
        <v>1063</v>
      </c>
      <c r="C938" s="23" t="s">
        <v>1050</v>
      </c>
      <c r="D938" s="24" t="s">
        <v>1049</v>
      </c>
      <c r="E938" s="10">
        <v>2003</v>
      </c>
      <c r="F938" s="9">
        <v>6.38</v>
      </c>
    </row>
    <row r="939" spans="1:6" x14ac:dyDescent="0.3">
      <c r="A939" s="9"/>
      <c r="B939" s="5" t="s">
        <v>1064</v>
      </c>
      <c r="C939" s="23" t="s">
        <v>1050</v>
      </c>
      <c r="D939" s="24" t="s">
        <v>1049</v>
      </c>
      <c r="E939" s="10">
        <v>2003</v>
      </c>
      <c r="F939" s="9">
        <v>6.38</v>
      </c>
    </row>
    <row r="940" spans="1:6" x14ac:dyDescent="0.3">
      <c r="A940" s="9"/>
      <c r="B940" s="5" t="s">
        <v>1065</v>
      </c>
      <c r="C940" s="23" t="s">
        <v>1050</v>
      </c>
      <c r="D940" s="24" t="s">
        <v>1049</v>
      </c>
      <c r="E940" s="10">
        <v>2003</v>
      </c>
      <c r="F940" s="9">
        <v>6.38</v>
      </c>
    </row>
    <row r="941" spans="1:6" x14ac:dyDescent="0.3">
      <c r="A941" s="9"/>
      <c r="B941" s="5" t="s">
        <v>1066</v>
      </c>
      <c r="C941" s="23" t="s">
        <v>1050</v>
      </c>
      <c r="D941" s="24" t="s">
        <v>1049</v>
      </c>
      <c r="E941" s="10">
        <v>2003</v>
      </c>
      <c r="F941" s="9">
        <v>6.38</v>
      </c>
    </row>
    <row r="942" spans="1:6" x14ac:dyDescent="0.3">
      <c r="A942" s="9"/>
      <c r="B942" s="5" t="s">
        <v>1067</v>
      </c>
      <c r="C942" s="23" t="s">
        <v>1050</v>
      </c>
      <c r="D942" s="24" t="s">
        <v>1049</v>
      </c>
      <c r="E942" s="10">
        <v>2003</v>
      </c>
      <c r="F942" s="9">
        <v>6.38</v>
      </c>
    </row>
    <row r="943" spans="1:6" x14ac:dyDescent="0.3">
      <c r="A943" s="9"/>
      <c r="B943" s="5" t="s">
        <v>1068</v>
      </c>
      <c r="C943" s="23" t="s">
        <v>1050</v>
      </c>
      <c r="D943" s="24" t="s">
        <v>1049</v>
      </c>
      <c r="E943" s="10">
        <v>2003</v>
      </c>
      <c r="F943" s="9">
        <v>6.38</v>
      </c>
    </row>
    <row r="944" spans="1:6" x14ac:dyDescent="0.3">
      <c r="A944" s="9"/>
      <c r="B944" s="5" t="s">
        <v>1069</v>
      </c>
      <c r="C944" s="23" t="s">
        <v>1050</v>
      </c>
      <c r="D944" s="24" t="s">
        <v>1049</v>
      </c>
      <c r="E944" s="10">
        <v>2003</v>
      </c>
      <c r="F944" s="9">
        <v>6.38</v>
      </c>
    </row>
    <row r="945" spans="1:6" x14ac:dyDescent="0.3">
      <c r="A945" s="9"/>
      <c r="B945" s="5" t="s">
        <v>1070</v>
      </c>
      <c r="C945" s="23" t="s">
        <v>1050</v>
      </c>
      <c r="D945" s="24" t="s">
        <v>1049</v>
      </c>
      <c r="E945" s="10">
        <v>2003</v>
      </c>
      <c r="F945" s="9">
        <v>6.38</v>
      </c>
    </row>
    <row r="946" spans="1:6" x14ac:dyDescent="0.3">
      <c r="A946" s="9"/>
      <c r="B946" s="5" t="s">
        <v>1071</v>
      </c>
      <c r="C946" s="23" t="s">
        <v>1050</v>
      </c>
      <c r="D946" s="24" t="s">
        <v>1049</v>
      </c>
      <c r="E946" s="10">
        <v>2003</v>
      </c>
      <c r="F946" s="9">
        <v>6.38</v>
      </c>
    </row>
    <row r="947" spans="1:6" x14ac:dyDescent="0.3">
      <c r="A947" s="9"/>
      <c r="B947" s="5" t="s">
        <v>1072</v>
      </c>
      <c r="C947" s="23" t="s">
        <v>1050</v>
      </c>
      <c r="D947" s="24" t="s">
        <v>1049</v>
      </c>
      <c r="E947" s="10">
        <v>2003</v>
      </c>
      <c r="F947" s="9">
        <v>6.38</v>
      </c>
    </row>
    <row r="948" spans="1:6" x14ac:dyDescent="0.3">
      <c r="A948" s="9"/>
      <c r="B948" s="5" t="s">
        <v>1073</v>
      </c>
      <c r="C948" s="23" t="s">
        <v>1050</v>
      </c>
      <c r="D948" s="24" t="s">
        <v>1049</v>
      </c>
      <c r="E948" s="10">
        <v>2003</v>
      </c>
      <c r="F948" s="9">
        <v>6.38</v>
      </c>
    </row>
    <row r="949" spans="1:6" x14ac:dyDescent="0.3">
      <c r="A949" s="9"/>
      <c r="B949" s="5" t="s">
        <v>1074</v>
      </c>
      <c r="C949" s="23" t="s">
        <v>1050</v>
      </c>
      <c r="D949" s="24" t="s">
        <v>1049</v>
      </c>
      <c r="E949" s="10">
        <v>2003</v>
      </c>
      <c r="F949" s="9">
        <v>6.38</v>
      </c>
    </row>
    <row r="950" spans="1:6" x14ac:dyDescent="0.3">
      <c r="A950" s="9"/>
      <c r="B950" s="5" t="s">
        <v>1075</v>
      </c>
      <c r="C950" s="23" t="s">
        <v>1050</v>
      </c>
      <c r="D950" s="24" t="s">
        <v>1049</v>
      </c>
      <c r="E950" s="10">
        <v>2003</v>
      </c>
      <c r="F950" s="9">
        <v>6.38</v>
      </c>
    </row>
    <row r="951" spans="1:6" x14ac:dyDescent="0.3">
      <c r="A951" s="9"/>
      <c r="B951" s="5" t="s">
        <v>1076</v>
      </c>
      <c r="C951" s="23" t="s">
        <v>1050</v>
      </c>
      <c r="D951" s="24" t="s">
        <v>1049</v>
      </c>
      <c r="E951" s="10">
        <v>2003</v>
      </c>
      <c r="F951" s="9">
        <v>6.38</v>
      </c>
    </row>
    <row r="952" spans="1:6" x14ac:dyDescent="0.3">
      <c r="A952" s="9"/>
      <c r="B952" s="5" t="s">
        <v>1077</v>
      </c>
      <c r="C952" s="23" t="s">
        <v>1050</v>
      </c>
      <c r="D952" s="24" t="s">
        <v>1049</v>
      </c>
      <c r="E952" s="10">
        <v>2003</v>
      </c>
      <c r="F952" s="9">
        <v>6.38</v>
      </c>
    </row>
    <row r="953" spans="1:6" x14ac:dyDescent="0.3">
      <c r="A953" s="9"/>
      <c r="B953" s="5" t="s">
        <v>1078</v>
      </c>
      <c r="C953" s="23" t="s">
        <v>1050</v>
      </c>
      <c r="D953" s="24" t="s">
        <v>1049</v>
      </c>
      <c r="E953" s="10">
        <v>2003</v>
      </c>
      <c r="F953" s="9">
        <v>6.38</v>
      </c>
    </row>
    <row r="954" spans="1:6" x14ac:dyDescent="0.3">
      <c r="A954" s="9"/>
      <c r="B954" s="5" t="s">
        <v>1079</v>
      </c>
      <c r="C954" s="23" t="s">
        <v>1050</v>
      </c>
      <c r="D954" s="24" t="s">
        <v>1049</v>
      </c>
      <c r="E954" s="10">
        <v>2003</v>
      </c>
      <c r="F954" s="9">
        <v>6.38</v>
      </c>
    </row>
    <row r="955" spans="1:6" x14ac:dyDescent="0.3">
      <c r="A955" s="9"/>
      <c r="B955" s="5" t="s">
        <v>1080</v>
      </c>
      <c r="C955" s="23" t="s">
        <v>1050</v>
      </c>
      <c r="D955" s="24" t="s">
        <v>1049</v>
      </c>
      <c r="E955" s="10">
        <v>2003</v>
      </c>
      <c r="F955" s="9">
        <v>6.38</v>
      </c>
    </row>
    <row r="956" spans="1:6" x14ac:dyDescent="0.3">
      <c r="A956" s="9"/>
      <c r="B956" s="5" t="s">
        <v>1081</v>
      </c>
      <c r="C956" s="23" t="s">
        <v>1050</v>
      </c>
      <c r="D956" s="24" t="s">
        <v>1049</v>
      </c>
      <c r="E956" s="10">
        <v>2003</v>
      </c>
      <c r="F956" s="9">
        <v>6.38</v>
      </c>
    </row>
    <row r="957" spans="1:6" x14ac:dyDescent="0.3">
      <c r="A957" s="9"/>
      <c r="B957" s="5" t="s">
        <v>1082</v>
      </c>
      <c r="C957" s="23" t="s">
        <v>1050</v>
      </c>
      <c r="D957" s="24" t="s">
        <v>1049</v>
      </c>
      <c r="E957" s="10">
        <v>2003</v>
      </c>
      <c r="F957" s="9">
        <v>6.38</v>
      </c>
    </row>
    <row r="958" spans="1:6" x14ac:dyDescent="0.3">
      <c r="A958" s="9"/>
      <c r="B958" s="5" t="s">
        <v>1083</v>
      </c>
      <c r="C958" s="23" t="s">
        <v>1050</v>
      </c>
      <c r="D958" s="24" t="s">
        <v>1049</v>
      </c>
      <c r="E958" s="10">
        <v>2003</v>
      </c>
      <c r="F958" s="9">
        <v>6.38</v>
      </c>
    </row>
    <row r="959" spans="1:6" x14ac:dyDescent="0.3">
      <c r="A959" s="9"/>
      <c r="B959" s="5" t="s">
        <v>1084</v>
      </c>
      <c r="C959" s="23" t="s">
        <v>1050</v>
      </c>
      <c r="D959" s="24" t="s">
        <v>1049</v>
      </c>
      <c r="E959" s="10">
        <v>2003</v>
      </c>
      <c r="F959" s="9">
        <v>6.38</v>
      </c>
    </row>
    <row r="960" spans="1:6" x14ac:dyDescent="0.3">
      <c r="A960" s="9"/>
      <c r="B960" s="5" t="s">
        <v>1085</v>
      </c>
      <c r="C960" s="23" t="s">
        <v>1050</v>
      </c>
      <c r="D960" s="24" t="s">
        <v>1049</v>
      </c>
      <c r="E960" s="10">
        <v>2003</v>
      </c>
      <c r="F960" s="9">
        <v>6.38</v>
      </c>
    </row>
    <row r="961" spans="1:10" x14ac:dyDescent="0.3">
      <c r="A961" s="9"/>
      <c r="B961" s="5" t="s">
        <v>1086</v>
      </c>
      <c r="C961" s="23" t="s">
        <v>1050</v>
      </c>
      <c r="D961" s="24" t="s">
        <v>1049</v>
      </c>
      <c r="E961" s="10">
        <v>2003</v>
      </c>
      <c r="F961" s="9">
        <v>6.38</v>
      </c>
    </row>
    <row r="962" spans="1:10" x14ac:dyDescent="0.3">
      <c r="A962" s="9"/>
      <c r="B962" s="5" t="s">
        <v>1087</v>
      </c>
      <c r="C962" s="23" t="s">
        <v>1050</v>
      </c>
      <c r="D962" s="24" t="s">
        <v>1049</v>
      </c>
      <c r="E962" s="10">
        <v>2003</v>
      </c>
      <c r="F962" s="9">
        <v>6.38</v>
      </c>
    </row>
    <row r="963" spans="1:10" x14ac:dyDescent="0.3">
      <c r="A963" s="9"/>
      <c r="B963" s="5" t="s">
        <v>1088</v>
      </c>
      <c r="C963" s="23" t="s">
        <v>1050</v>
      </c>
      <c r="D963" s="24" t="s">
        <v>1049</v>
      </c>
      <c r="E963" s="10">
        <v>2003</v>
      </c>
      <c r="F963" s="9">
        <v>6.38</v>
      </c>
    </row>
    <row r="964" spans="1:10" x14ac:dyDescent="0.3">
      <c r="A964" s="9"/>
      <c r="B964" s="5" t="s">
        <v>1089</v>
      </c>
      <c r="C964" s="23" t="s">
        <v>1050</v>
      </c>
      <c r="D964" s="24" t="s">
        <v>1049</v>
      </c>
      <c r="E964" s="10">
        <v>2003</v>
      </c>
      <c r="F964" s="9">
        <v>6.38</v>
      </c>
    </row>
    <row r="965" spans="1:10" x14ac:dyDescent="0.3">
      <c r="A965" s="9"/>
      <c r="B965" s="5" t="s">
        <v>1090</v>
      </c>
      <c r="C965" s="23" t="s">
        <v>1050</v>
      </c>
      <c r="D965" s="24" t="s">
        <v>1049</v>
      </c>
      <c r="E965" s="10">
        <v>2003</v>
      </c>
      <c r="F965" s="9">
        <v>6.38</v>
      </c>
    </row>
    <row r="966" spans="1:10" x14ac:dyDescent="0.3">
      <c r="A966" s="9"/>
      <c r="B966" s="5" t="s">
        <v>1091</v>
      </c>
      <c r="C966" s="23" t="s">
        <v>1050</v>
      </c>
      <c r="D966" s="24" t="s">
        <v>1049</v>
      </c>
      <c r="E966" s="10">
        <v>2003</v>
      </c>
      <c r="F966" s="9">
        <v>6.38</v>
      </c>
    </row>
    <row r="967" spans="1:10" x14ac:dyDescent="0.3">
      <c r="A967" s="9"/>
      <c r="B967" s="5" t="s">
        <v>1092</v>
      </c>
      <c r="C967" s="23" t="s">
        <v>1050</v>
      </c>
      <c r="D967" s="24" t="s">
        <v>1049</v>
      </c>
      <c r="E967" s="10">
        <v>2003</v>
      </c>
      <c r="F967" s="9">
        <v>6.38</v>
      </c>
    </row>
    <row r="968" spans="1:10" x14ac:dyDescent="0.3">
      <c r="A968" s="9"/>
      <c r="B968" s="5" t="s">
        <v>1093</v>
      </c>
      <c r="C968" s="23" t="s">
        <v>1050</v>
      </c>
      <c r="D968" s="24" t="s">
        <v>1049</v>
      </c>
      <c r="E968" s="10">
        <v>2003</v>
      </c>
      <c r="F968" s="9">
        <v>6.38</v>
      </c>
    </row>
    <row r="969" spans="1:10" x14ac:dyDescent="0.3">
      <c r="A969" s="9"/>
      <c r="B969" s="5" t="s">
        <v>1094</v>
      </c>
      <c r="C969" s="23" t="s">
        <v>1050</v>
      </c>
      <c r="D969" s="24" t="s">
        <v>1049</v>
      </c>
      <c r="E969" s="10">
        <v>2003</v>
      </c>
      <c r="F969" s="9">
        <v>6.38</v>
      </c>
    </row>
    <row r="970" spans="1:10" x14ac:dyDescent="0.3">
      <c r="A970" s="9"/>
      <c r="B970" s="44" t="s">
        <v>1097</v>
      </c>
      <c r="C970" s="15" t="s">
        <v>1095</v>
      </c>
      <c r="D970" s="16" t="s">
        <v>1096</v>
      </c>
      <c r="E970" s="12">
        <v>2001</v>
      </c>
      <c r="F970" s="12">
        <v>6.5</v>
      </c>
      <c r="G970" s="4"/>
      <c r="H970" s="4"/>
      <c r="I970" s="4">
        <f>J970/6.5</f>
        <v>200</v>
      </c>
      <c r="J970" s="4">
        <v>1300</v>
      </c>
    </row>
    <row r="971" spans="1:10" x14ac:dyDescent="0.3">
      <c r="A971" s="9"/>
      <c r="B971" s="44" t="s">
        <v>1098</v>
      </c>
      <c r="C971" s="23" t="s">
        <v>1095</v>
      </c>
      <c r="D971" s="24" t="s">
        <v>1096</v>
      </c>
      <c r="E971" s="10">
        <v>2001</v>
      </c>
      <c r="F971" s="9">
        <v>6.5</v>
      </c>
    </row>
    <row r="972" spans="1:10" x14ac:dyDescent="0.3">
      <c r="A972" s="9"/>
      <c r="B972" s="44" t="s">
        <v>1099</v>
      </c>
      <c r="C972" s="23" t="s">
        <v>1095</v>
      </c>
      <c r="D972" s="24" t="s">
        <v>1096</v>
      </c>
      <c r="E972" s="10">
        <v>2001</v>
      </c>
      <c r="F972" s="9">
        <v>6.5</v>
      </c>
    </row>
    <row r="973" spans="1:10" x14ac:dyDescent="0.3">
      <c r="A973" s="9"/>
      <c r="B973" s="44" t="s">
        <v>1100</v>
      </c>
      <c r="C973" s="23" t="s">
        <v>1095</v>
      </c>
      <c r="D973" s="24" t="s">
        <v>1096</v>
      </c>
      <c r="E973" s="10">
        <v>2001</v>
      </c>
      <c r="F973" s="9">
        <v>6.5</v>
      </c>
    </row>
    <row r="974" spans="1:10" x14ac:dyDescent="0.3">
      <c r="A974" s="9"/>
      <c r="B974" s="44" t="s">
        <v>1101</v>
      </c>
      <c r="C974" s="23" t="s">
        <v>1095</v>
      </c>
      <c r="D974" s="24" t="s">
        <v>1096</v>
      </c>
      <c r="E974" s="10">
        <v>2001</v>
      </c>
      <c r="F974" s="9">
        <v>6.5</v>
      </c>
    </row>
    <row r="975" spans="1:10" x14ac:dyDescent="0.3">
      <c r="A975" s="9"/>
      <c r="B975" s="44" t="s">
        <v>1102</v>
      </c>
      <c r="C975" s="23" t="s">
        <v>1095</v>
      </c>
      <c r="D975" s="24" t="s">
        <v>1096</v>
      </c>
      <c r="E975" s="10">
        <v>2001</v>
      </c>
      <c r="F975" s="9">
        <v>6.5</v>
      </c>
    </row>
    <row r="976" spans="1:10" x14ac:dyDescent="0.3">
      <c r="A976" s="9"/>
      <c r="B976" s="44" t="s">
        <v>1103</v>
      </c>
      <c r="C976" s="23" t="s">
        <v>1095</v>
      </c>
      <c r="D976" s="24" t="s">
        <v>1096</v>
      </c>
      <c r="E976" s="10">
        <v>2001</v>
      </c>
      <c r="F976" s="9">
        <v>6.5</v>
      </c>
    </row>
    <row r="977" spans="1:6" x14ac:dyDescent="0.3">
      <c r="A977" s="9"/>
      <c r="B977" s="44" t="s">
        <v>1104</v>
      </c>
      <c r="C977" s="23" t="s">
        <v>1095</v>
      </c>
      <c r="D977" s="24" t="s">
        <v>1096</v>
      </c>
      <c r="E977" s="10">
        <v>2001</v>
      </c>
      <c r="F977" s="9">
        <v>6.5</v>
      </c>
    </row>
    <row r="978" spans="1:6" x14ac:dyDescent="0.3">
      <c r="A978" s="9"/>
      <c r="B978" s="44" t="s">
        <v>1105</v>
      </c>
      <c r="C978" s="23" t="s">
        <v>1095</v>
      </c>
      <c r="D978" s="24" t="s">
        <v>1096</v>
      </c>
      <c r="E978" s="10">
        <v>2001</v>
      </c>
      <c r="F978" s="9">
        <v>6.5</v>
      </c>
    </row>
    <row r="979" spans="1:6" x14ac:dyDescent="0.3">
      <c r="A979" s="9"/>
      <c r="B979" s="44" t="s">
        <v>1106</v>
      </c>
      <c r="C979" s="23" t="s">
        <v>1095</v>
      </c>
      <c r="D979" s="24" t="s">
        <v>1096</v>
      </c>
      <c r="E979" s="10">
        <v>2001</v>
      </c>
      <c r="F979" s="9">
        <v>6.5</v>
      </c>
    </row>
    <row r="980" spans="1:6" x14ac:dyDescent="0.3">
      <c r="A980" s="9"/>
      <c r="B980" s="44" t="s">
        <v>1107</v>
      </c>
      <c r="C980" s="23" t="s">
        <v>1095</v>
      </c>
      <c r="D980" s="24" t="s">
        <v>1096</v>
      </c>
      <c r="E980" s="10">
        <v>2001</v>
      </c>
      <c r="F980" s="9">
        <v>6.5</v>
      </c>
    </row>
    <row r="981" spans="1:6" x14ac:dyDescent="0.3">
      <c r="A981" s="9"/>
      <c r="B981" s="44" t="s">
        <v>1108</v>
      </c>
      <c r="C981" s="23" t="s">
        <v>1095</v>
      </c>
      <c r="D981" s="24" t="s">
        <v>1096</v>
      </c>
      <c r="E981" s="10">
        <v>2001</v>
      </c>
      <c r="F981" s="9">
        <v>6.5</v>
      </c>
    </row>
    <row r="982" spans="1:6" x14ac:dyDescent="0.3">
      <c r="A982" s="9"/>
      <c r="B982" s="44" t="s">
        <v>1109</v>
      </c>
      <c r="C982" s="23" t="s">
        <v>1095</v>
      </c>
      <c r="D982" s="24" t="s">
        <v>1096</v>
      </c>
      <c r="E982" s="10">
        <v>2001</v>
      </c>
      <c r="F982" s="9">
        <v>6.5</v>
      </c>
    </row>
    <row r="983" spans="1:6" x14ac:dyDescent="0.3">
      <c r="A983" s="9"/>
      <c r="B983" s="44" t="s">
        <v>1110</v>
      </c>
      <c r="C983" s="23" t="s">
        <v>1095</v>
      </c>
      <c r="D983" s="24" t="s">
        <v>1096</v>
      </c>
      <c r="E983" s="10">
        <v>2001</v>
      </c>
      <c r="F983" s="9">
        <v>6.5</v>
      </c>
    </row>
    <row r="984" spans="1:6" x14ac:dyDescent="0.3">
      <c r="A984" s="9"/>
      <c r="B984" s="44" t="s">
        <v>1111</v>
      </c>
      <c r="C984" s="23" t="s">
        <v>1095</v>
      </c>
      <c r="D984" s="24" t="s">
        <v>1096</v>
      </c>
      <c r="E984" s="10">
        <v>2001</v>
      </c>
      <c r="F984" s="9">
        <v>6.5</v>
      </c>
    </row>
    <row r="985" spans="1:6" x14ac:dyDescent="0.3">
      <c r="A985" s="9"/>
      <c r="B985" s="44" t="s">
        <v>1112</v>
      </c>
      <c r="C985" s="23" t="s">
        <v>1095</v>
      </c>
      <c r="D985" s="24" t="s">
        <v>1096</v>
      </c>
      <c r="E985" s="10">
        <v>2001</v>
      </c>
      <c r="F985" s="9">
        <v>6.5</v>
      </c>
    </row>
    <row r="986" spans="1:6" x14ac:dyDescent="0.3">
      <c r="A986" s="9"/>
      <c r="B986" s="44" t="s">
        <v>1113</v>
      </c>
      <c r="C986" s="23" t="s">
        <v>1095</v>
      </c>
      <c r="D986" s="24" t="s">
        <v>1096</v>
      </c>
      <c r="E986" s="10">
        <v>2001</v>
      </c>
      <c r="F986" s="9">
        <v>6.5</v>
      </c>
    </row>
    <row r="987" spans="1:6" x14ac:dyDescent="0.3">
      <c r="A987" s="9"/>
      <c r="B987" s="44" t="s">
        <v>1114</v>
      </c>
      <c r="C987" s="23" t="s">
        <v>1095</v>
      </c>
      <c r="D987" s="24" t="s">
        <v>1096</v>
      </c>
      <c r="E987" s="10">
        <v>2001</v>
      </c>
      <c r="F987" s="9">
        <v>6.5</v>
      </c>
    </row>
    <row r="988" spans="1:6" x14ac:dyDescent="0.3">
      <c r="A988" s="9"/>
      <c r="B988" s="44" t="s">
        <v>1115</v>
      </c>
      <c r="C988" s="23" t="s">
        <v>1095</v>
      </c>
      <c r="D988" s="24" t="s">
        <v>1096</v>
      </c>
      <c r="E988" s="10">
        <v>2001</v>
      </c>
      <c r="F988" s="9">
        <v>6.5</v>
      </c>
    </row>
    <row r="989" spans="1:6" x14ac:dyDescent="0.3">
      <c r="A989" s="9"/>
      <c r="B989" s="44" t="s">
        <v>1116</v>
      </c>
      <c r="C989" s="23" t="s">
        <v>1095</v>
      </c>
      <c r="D989" s="24" t="s">
        <v>1096</v>
      </c>
      <c r="E989" s="10">
        <v>2001</v>
      </c>
      <c r="F989" s="9">
        <v>6.5</v>
      </c>
    </row>
    <row r="990" spans="1:6" x14ac:dyDescent="0.3">
      <c r="A990" s="9"/>
      <c r="B990" s="44" t="s">
        <v>1117</v>
      </c>
      <c r="C990" s="23" t="s">
        <v>1095</v>
      </c>
      <c r="D990" s="24" t="s">
        <v>1096</v>
      </c>
      <c r="E990" s="10">
        <v>2001</v>
      </c>
      <c r="F990" s="9">
        <v>6.5</v>
      </c>
    </row>
    <row r="991" spans="1:6" x14ac:dyDescent="0.3">
      <c r="A991" s="9"/>
      <c r="B991" s="44" t="s">
        <v>1118</v>
      </c>
      <c r="C991" s="23" t="s">
        <v>1095</v>
      </c>
      <c r="D991" s="24" t="s">
        <v>1096</v>
      </c>
      <c r="E991" s="10">
        <v>2001</v>
      </c>
      <c r="F991" s="9">
        <v>6.5</v>
      </c>
    </row>
    <row r="992" spans="1:6" x14ac:dyDescent="0.3">
      <c r="A992" s="9"/>
      <c r="B992" s="44" t="s">
        <v>1119</v>
      </c>
      <c r="C992" s="23" t="s">
        <v>1095</v>
      </c>
      <c r="D992" s="24" t="s">
        <v>1096</v>
      </c>
      <c r="E992" s="10">
        <v>2001</v>
      </c>
      <c r="F992" s="9">
        <v>6.5</v>
      </c>
    </row>
    <row r="993" spans="1:6" x14ac:dyDescent="0.3">
      <c r="A993" s="9"/>
      <c r="B993" s="44" t="s">
        <v>1120</v>
      </c>
      <c r="C993" s="23" t="s">
        <v>1095</v>
      </c>
      <c r="D993" s="24" t="s">
        <v>1096</v>
      </c>
      <c r="E993" s="10">
        <v>2001</v>
      </c>
      <c r="F993" s="9">
        <v>6.5</v>
      </c>
    </row>
    <row r="994" spans="1:6" x14ac:dyDescent="0.3">
      <c r="A994" s="9"/>
      <c r="B994" s="44" t="s">
        <v>1121</v>
      </c>
      <c r="C994" s="23" t="s">
        <v>1095</v>
      </c>
      <c r="D994" s="24" t="s">
        <v>1096</v>
      </c>
      <c r="E994" s="10">
        <v>2001</v>
      </c>
      <c r="F994" s="9">
        <v>6.5</v>
      </c>
    </row>
    <row r="995" spans="1:6" x14ac:dyDescent="0.3">
      <c r="A995" s="9"/>
      <c r="B995" s="44" t="s">
        <v>1122</v>
      </c>
      <c r="C995" s="23" t="s">
        <v>1095</v>
      </c>
      <c r="D995" s="24" t="s">
        <v>1096</v>
      </c>
      <c r="E995" s="10">
        <v>2001</v>
      </c>
      <c r="F995" s="9">
        <v>6.5</v>
      </c>
    </row>
    <row r="996" spans="1:6" x14ac:dyDescent="0.3">
      <c r="A996" s="9"/>
      <c r="B996" s="44" t="s">
        <v>1123</v>
      </c>
      <c r="C996" s="23" t="s">
        <v>1095</v>
      </c>
      <c r="D996" s="24" t="s">
        <v>1096</v>
      </c>
      <c r="E996" s="10">
        <v>2001</v>
      </c>
      <c r="F996" s="9">
        <v>6.5</v>
      </c>
    </row>
    <row r="997" spans="1:6" x14ac:dyDescent="0.3">
      <c r="A997" s="9"/>
      <c r="B997" s="44" t="s">
        <v>1124</v>
      </c>
      <c r="C997" s="23" t="s">
        <v>1095</v>
      </c>
      <c r="D997" s="24" t="s">
        <v>1096</v>
      </c>
      <c r="E997" s="10">
        <v>2001</v>
      </c>
      <c r="F997" s="9">
        <v>6.5</v>
      </c>
    </row>
    <row r="998" spans="1:6" x14ac:dyDescent="0.3">
      <c r="A998" s="9"/>
      <c r="B998" s="44" t="s">
        <v>1125</v>
      </c>
      <c r="C998" s="23" t="s">
        <v>1095</v>
      </c>
      <c r="D998" s="24" t="s">
        <v>1096</v>
      </c>
      <c r="E998" s="10">
        <v>2001</v>
      </c>
      <c r="F998" s="9">
        <v>6.5</v>
      </c>
    </row>
    <row r="999" spans="1:6" x14ac:dyDescent="0.3">
      <c r="A999" s="9"/>
      <c r="B999" s="44" t="s">
        <v>1126</v>
      </c>
      <c r="C999" s="23" t="s">
        <v>1095</v>
      </c>
      <c r="D999" s="24" t="s">
        <v>1096</v>
      </c>
      <c r="E999" s="10">
        <v>2001</v>
      </c>
      <c r="F999" s="9">
        <v>6.5</v>
      </c>
    </row>
    <row r="1000" spans="1:6" x14ac:dyDescent="0.3">
      <c r="A1000" s="9"/>
      <c r="B1000" s="44" t="s">
        <v>1127</v>
      </c>
      <c r="C1000" s="23" t="s">
        <v>1095</v>
      </c>
      <c r="D1000" s="24" t="s">
        <v>1096</v>
      </c>
      <c r="E1000" s="10">
        <v>2001</v>
      </c>
      <c r="F1000" s="9">
        <v>6.5</v>
      </c>
    </row>
    <row r="1001" spans="1:6" x14ac:dyDescent="0.3">
      <c r="A1001" s="9"/>
      <c r="B1001" s="44" t="s">
        <v>1128</v>
      </c>
      <c r="C1001" s="23" t="s">
        <v>1095</v>
      </c>
      <c r="D1001" s="24" t="s">
        <v>1096</v>
      </c>
      <c r="E1001" s="10">
        <v>2001</v>
      </c>
      <c r="F1001" s="9">
        <v>6.5</v>
      </c>
    </row>
    <row r="1002" spans="1:6" x14ac:dyDescent="0.3">
      <c r="A1002" s="9"/>
      <c r="B1002" s="44" t="s">
        <v>1129</v>
      </c>
      <c r="C1002" s="23" t="s">
        <v>1095</v>
      </c>
      <c r="D1002" s="24" t="s">
        <v>1096</v>
      </c>
      <c r="E1002" s="10">
        <v>2001</v>
      </c>
      <c r="F1002" s="9">
        <v>6.5</v>
      </c>
    </row>
    <row r="1003" spans="1:6" x14ac:dyDescent="0.3">
      <c r="A1003" s="9"/>
      <c r="B1003" s="44" t="s">
        <v>1130</v>
      </c>
      <c r="C1003" s="23" t="s">
        <v>1095</v>
      </c>
      <c r="D1003" s="24" t="s">
        <v>1096</v>
      </c>
      <c r="E1003" s="10">
        <v>2001</v>
      </c>
      <c r="F1003" s="9">
        <v>6.5</v>
      </c>
    </row>
    <row r="1004" spans="1:6" x14ac:dyDescent="0.3">
      <c r="A1004" s="9"/>
      <c r="B1004" s="44" t="s">
        <v>1131</v>
      </c>
      <c r="C1004" s="23" t="s">
        <v>1095</v>
      </c>
      <c r="D1004" s="24" t="s">
        <v>1096</v>
      </c>
      <c r="E1004" s="10">
        <v>2001</v>
      </c>
      <c r="F1004" s="9">
        <v>6.5</v>
      </c>
    </row>
    <row r="1005" spans="1:6" x14ac:dyDescent="0.3">
      <c r="A1005" s="9"/>
      <c r="B1005" s="44" t="s">
        <v>1132</v>
      </c>
      <c r="C1005" s="23" t="s">
        <v>1095</v>
      </c>
      <c r="D1005" s="24" t="s">
        <v>1096</v>
      </c>
      <c r="E1005" s="10">
        <v>2001</v>
      </c>
      <c r="F1005" s="9">
        <v>6.5</v>
      </c>
    </row>
    <row r="1006" spans="1:6" x14ac:dyDescent="0.3">
      <c r="A1006" s="9"/>
      <c r="B1006" s="44" t="s">
        <v>1133</v>
      </c>
      <c r="C1006" s="23" t="s">
        <v>1095</v>
      </c>
      <c r="D1006" s="24" t="s">
        <v>1096</v>
      </c>
      <c r="E1006" s="10">
        <v>2001</v>
      </c>
      <c r="F1006" s="9">
        <v>6.5</v>
      </c>
    </row>
    <row r="1007" spans="1:6" x14ac:dyDescent="0.3">
      <c r="A1007" s="9"/>
      <c r="B1007" s="44" t="s">
        <v>1134</v>
      </c>
      <c r="C1007" s="23" t="s">
        <v>1095</v>
      </c>
      <c r="D1007" s="24" t="s">
        <v>1096</v>
      </c>
      <c r="E1007" s="10">
        <v>2001</v>
      </c>
      <c r="F1007" s="9">
        <v>6.5</v>
      </c>
    </row>
    <row r="1008" spans="1:6" x14ac:dyDescent="0.3">
      <c r="A1008" s="9"/>
      <c r="B1008" s="44" t="s">
        <v>1135</v>
      </c>
      <c r="C1008" s="23" t="s">
        <v>1095</v>
      </c>
      <c r="D1008" s="24" t="s">
        <v>1096</v>
      </c>
      <c r="E1008" s="10">
        <v>2001</v>
      </c>
      <c r="F1008" s="9">
        <v>6.5</v>
      </c>
    </row>
    <row r="1009" spans="1:6" x14ac:dyDescent="0.3">
      <c r="A1009" s="9"/>
      <c r="B1009" s="44" t="s">
        <v>1136</v>
      </c>
      <c r="C1009" s="23" t="s">
        <v>1095</v>
      </c>
      <c r="D1009" s="24" t="s">
        <v>1096</v>
      </c>
      <c r="E1009" s="10">
        <v>2001</v>
      </c>
      <c r="F1009" s="9">
        <v>6.5</v>
      </c>
    </row>
    <row r="1010" spans="1:6" x14ac:dyDescent="0.3">
      <c r="A1010" s="9"/>
      <c r="B1010" s="44" t="s">
        <v>1137</v>
      </c>
      <c r="C1010" s="23" t="s">
        <v>1095</v>
      </c>
      <c r="D1010" s="24" t="s">
        <v>1096</v>
      </c>
      <c r="E1010" s="10">
        <v>2001</v>
      </c>
      <c r="F1010" s="9">
        <v>6.5</v>
      </c>
    </row>
    <row r="1011" spans="1:6" x14ac:dyDescent="0.3">
      <c r="A1011" s="9"/>
      <c r="B1011" s="44" t="s">
        <v>1138</v>
      </c>
      <c r="C1011" s="23" t="s">
        <v>1095</v>
      </c>
      <c r="D1011" s="24" t="s">
        <v>1096</v>
      </c>
      <c r="E1011" s="10">
        <v>2001</v>
      </c>
      <c r="F1011" s="9">
        <v>6.5</v>
      </c>
    </row>
    <row r="1012" spans="1:6" x14ac:dyDescent="0.3">
      <c r="A1012" s="9"/>
      <c r="B1012" s="44" t="s">
        <v>1139</v>
      </c>
      <c r="C1012" s="23" t="s">
        <v>1095</v>
      </c>
      <c r="D1012" s="24" t="s">
        <v>1096</v>
      </c>
      <c r="E1012" s="10">
        <v>2001</v>
      </c>
      <c r="F1012" s="9">
        <v>6.5</v>
      </c>
    </row>
    <row r="1013" spans="1:6" x14ac:dyDescent="0.3">
      <c r="A1013" s="9"/>
      <c r="B1013" s="44" t="s">
        <v>1140</v>
      </c>
      <c r="C1013" s="23" t="s">
        <v>1095</v>
      </c>
      <c r="D1013" s="24" t="s">
        <v>1096</v>
      </c>
      <c r="E1013" s="10">
        <v>2001</v>
      </c>
      <c r="F1013" s="9">
        <v>6.5</v>
      </c>
    </row>
    <row r="1014" spans="1:6" x14ac:dyDescent="0.3">
      <c r="A1014" s="9"/>
      <c r="B1014" s="44" t="s">
        <v>1141</v>
      </c>
      <c r="C1014" s="23" t="s">
        <v>1095</v>
      </c>
      <c r="D1014" s="24" t="s">
        <v>1096</v>
      </c>
      <c r="E1014" s="10">
        <v>2001</v>
      </c>
      <c r="F1014" s="9">
        <v>6.5</v>
      </c>
    </row>
    <row r="1015" spans="1:6" x14ac:dyDescent="0.3">
      <c r="A1015" s="9"/>
      <c r="B1015" s="44" t="s">
        <v>1142</v>
      </c>
      <c r="C1015" s="23" t="s">
        <v>1095</v>
      </c>
      <c r="D1015" s="24" t="s">
        <v>1096</v>
      </c>
      <c r="E1015" s="10">
        <v>2001</v>
      </c>
      <c r="F1015" s="9">
        <v>6.5</v>
      </c>
    </row>
    <row r="1016" spans="1:6" x14ac:dyDescent="0.3">
      <c r="A1016" s="9"/>
      <c r="B1016" s="44" t="s">
        <v>1143</v>
      </c>
      <c r="C1016" s="23" t="s">
        <v>1095</v>
      </c>
      <c r="D1016" s="24" t="s">
        <v>1096</v>
      </c>
      <c r="E1016" s="10">
        <v>2001</v>
      </c>
      <c r="F1016" s="9">
        <v>6.5</v>
      </c>
    </row>
    <row r="1017" spans="1:6" x14ac:dyDescent="0.3">
      <c r="A1017" s="9"/>
      <c r="B1017" s="44" t="s">
        <v>1144</v>
      </c>
      <c r="C1017" s="23" t="s">
        <v>1095</v>
      </c>
      <c r="D1017" s="24" t="s">
        <v>1096</v>
      </c>
      <c r="E1017" s="10">
        <v>2001</v>
      </c>
      <c r="F1017" s="9">
        <v>6.5</v>
      </c>
    </row>
    <row r="1018" spans="1:6" x14ac:dyDescent="0.3">
      <c r="A1018" s="9"/>
      <c r="B1018" s="44" t="s">
        <v>1145</v>
      </c>
      <c r="C1018" s="23" t="s">
        <v>1095</v>
      </c>
      <c r="D1018" s="24" t="s">
        <v>1096</v>
      </c>
      <c r="E1018" s="10">
        <v>2001</v>
      </c>
      <c r="F1018" s="9">
        <v>6.5</v>
      </c>
    </row>
    <row r="1019" spans="1:6" x14ac:dyDescent="0.3">
      <c r="A1019" s="9"/>
      <c r="B1019" s="44" t="s">
        <v>1146</v>
      </c>
      <c r="C1019" s="23" t="s">
        <v>1095</v>
      </c>
      <c r="D1019" s="24" t="s">
        <v>1096</v>
      </c>
      <c r="E1019" s="10">
        <v>2001</v>
      </c>
      <c r="F1019" s="9">
        <v>6.5</v>
      </c>
    </row>
    <row r="1020" spans="1:6" x14ac:dyDescent="0.3">
      <c r="A1020" s="9"/>
      <c r="B1020" s="44" t="s">
        <v>1147</v>
      </c>
      <c r="C1020" s="23" t="s">
        <v>1095</v>
      </c>
      <c r="D1020" s="24" t="s">
        <v>1096</v>
      </c>
      <c r="E1020" s="10">
        <v>2001</v>
      </c>
      <c r="F1020" s="9">
        <v>6.5</v>
      </c>
    </row>
    <row r="1021" spans="1:6" x14ac:dyDescent="0.3">
      <c r="A1021" s="9"/>
      <c r="B1021" s="44" t="s">
        <v>1148</v>
      </c>
      <c r="C1021" s="23" t="s">
        <v>1095</v>
      </c>
      <c r="D1021" s="24" t="s">
        <v>1096</v>
      </c>
      <c r="E1021" s="10">
        <v>2001</v>
      </c>
      <c r="F1021" s="9">
        <v>6.5</v>
      </c>
    </row>
    <row r="1022" spans="1:6" x14ac:dyDescent="0.3">
      <c r="A1022" s="9"/>
      <c r="B1022" s="44" t="s">
        <v>1149</v>
      </c>
      <c r="C1022" s="23" t="s">
        <v>1095</v>
      </c>
      <c r="D1022" s="24" t="s">
        <v>1096</v>
      </c>
      <c r="E1022" s="10">
        <v>2001</v>
      </c>
      <c r="F1022" s="9">
        <v>6.5</v>
      </c>
    </row>
    <row r="1023" spans="1:6" x14ac:dyDescent="0.3">
      <c r="A1023" s="9"/>
      <c r="B1023" s="44" t="s">
        <v>1150</v>
      </c>
      <c r="C1023" s="23" t="s">
        <v>1095</v>
      </c>
      <c r="D1023" s="24" t="s">
        <v>1096</v>
      </c>
      <c r="E1023" s="10">
        <v>2001</v>
      </c>
      <c r="F1023" s="9">
        <v>6.5</v>
      </c>
    </row>
    <row r="1024" spans="1:6" x14ac:dyDescent="0.3">
      <c r="A1024" s="9"/>
      <c r="B1024" s="44" t="s">
        <v>1151</v>
      </c>
      <c r="C1024" s="23" t="s">
        <v>1095</v>
      </c>
      <c r="D1024" s="24" t="s">
        <v>1096</v>
      </c>
      <c r="E1024" s="10">
        <v>2001</v>
      </c>
      <c r="F1024" s="9">
        <v>6.5</v>
      </c>
    </row>
    <row r="1025" spans="1:6" x14ac:dyDescent="0.3">
      <c r="A1025" s="9"/>
      <c r="B1025" s="44" t="s">
        <v>1152</v>
      </c>
      <c r="C1025" s="23" t="s">
        <v>1095</v>
      </c>
      <c r="D1025" s="24" t="s">
        <v>1096</v>
      </c>
      <c r="E1025" s="10">
        <v>2001</v>
      </c>
      <c r="F1025" s="9">
        <v>6.5</v>
      </c>
    </row>
    <row r="1026" spans="1:6" x14ac:dyDescent="0.3">
      <c r="A1026" s="9"/>
      <c r="B1026" s="44" t="s">
        <v>1153</v>
      </c>
      <c r="C1026" s="23" t="s">
        <v>1095</v>
      </c>
      <c r="D1026" s="24" t="s">
        <v>1096</v>
      </c>
      <c r="E1026" s="10">
        <v>2001</v>
      </c>
      <c r="F1026" s="9">
        <v>6.5</v>
      </c>
    </row>
    <row r="1027" spans="1:6" x14ac:dyDescent="0.3">
      <c r="A1027" s="9"/>
      <c r="B1027" s="44" t="s">
        <v>1154</v>
      </c>
      <c r="C1027" s="23" t="s">
        <v>1095</v>
      </c>
      <c r="D1027" s="24" t="s">
        <v>1096</v>
      </c>
      <c r="E1027" s="10">
        <v>2001</v>
      </c>
      <c r="F1027" s="9">
        <v>6.5</v>
      </c>
    </row>
    <row r="1028" spans="1:6" x14ac:dyDescent="0.3">
      <c r="A1028" s="9"/>
      <c r="B1028" s="44" t="s">
        <v>1155</v>
      </c>
      <c r="C1028" s="23" t="s">
        <v>1095</v>
      </c>
      <c r="D1028" s="24" t="s">
        <v>1096</v>
      </c>
      <c r="E1028" s="10">
        <v>2001</v>
      </c>
      <c r="F1028" s="9">
        <v>6.5</v>
      </c>
    </row>
    <row r="1029" spans="1:6" x14ac:dyDescent="0.3">
      <c r="A1029" s="9"/>
      <c r="B1029" s="44" t="s">
        <v>1156</v>
      </c>
      <c r="C1029" s="23" t="s">
        <v>1095</v>
      </c>
      <c r="D1029" s="24" t="s">
        <v>1096</v>
      </c>
      <c r="E1029" s="10">
        <v>2001</v>
      </c>
      <c r="F1029" s="9">
        <v>6.5</v>
      </c>
    </row>
    <row r="1030" spans="1:6" x14ac:dyDescent="0.3">
      <c r="A1030" s="9"/>
      <c r="B1030" s="44" t="s">
        <v>1157</v>
      </c>
      <c r="C1030" s="23" t="s">
        <v>1095</v>
      </c>
      <c r="D1030" s="24" t="s">
        <v>1096</v>
      </c>
      <c r="E1030" s="10">
        <v>2001</v>
      </c>
      <c r="F1030" s="9">
        <v>6.5</v>
      </c>
    </row>
    <row r="1031" spans="1:6" x14ac:dyDescent="0.3">
      <c r="A1031" s="9"/>
      <c r="B1031" s="44" t="s">
        <v>1158</v>
      </c>
      <c r="C1031" s="23" t="s">
        <v>1095</v>
      </c>
      <c r="D1031" s="24" t="s">
        <v>1096</v>
      </c>
      <c r="E1031" s="10">
        <v>2001</v>
      </c>
      <c r="F1031" s="9">
        <v>6.5</v>
      </c>
    </row>
    <row r="1032" spans="1:6" x14ac:dyDescent="0.3">
      <c r="A1032" s="9"/>
      <c r="B1032" s="44" t="s">
        <v>1159</v>
      </c>
      <c r="C1032" s="23" t="s">
        <v>1095</v>
      </c>
      <c r="D1032" s="24" t="s">
        <v>1096</v>
      </c>
      <c r="E1032" s="10">
        <v>2001</v>
      </c>
      <c r="F1032" s="9">
        <v>6.5</v>
      </c>
    </row>
    <row r="1033" spans="1:6" x14ac:dyDescent="0.3">
      <c r="A1033" s="9"/>
      <c r="B1033" s="44" t="s">
        <v>1160</v>
      </c>
      <c r="C1033" s="23" t="s">
        <v>1095</v>
      </c>
      <c r="D1033" s="24" t="s">
        <v>1096</v>
      </c>
      <c r="E1033" s="10">
        <v>2001</v>
      </c>
      <c r="F1033" s="9">
        <v>6.5</v>
      </c>
    </row>
    <row r="1034" spans="1:6" x14ac:dyDescent="0.3">
      <c r="A1034" s="9"/>
      <c r="B1034" s="44" t="s">
        <v>1161</v>
      </c>
      <c r="C1034" s="23" t="s">
        <v>1095</v>
      </c>
      <c r="D1034" s="24" t="s">
        <v>1096</v>
      </c>
      <c r="E1034" s="10">
        <v>2001</v>
      </c>
      <c r="F1034" s="9">
        <v>6.5</v>
      </c>
    </row>
    <row r="1035" spans="1:6" x14ac:dyDescent="0.3">
      <c r="A1035" s="9"/>
      <c r="B1035" s="44" t="s">
        <v>1162</v>
      </c>
      <c r="C1035" s="23" t="s">
        <v>1095</v>
      </c>
      <c r="D1035" s="24" t="s">
        <v>1096</v>
      </c>
      <c r="E1035" s="10">
        <v>2001</v>
      </c>
      <c r="F1035" s="9">
        <v>6.5</v>
      </c>
    </row>
    <row r="1036" spans="1:6" x14ac:dyDescent="0.3">
      <c r="A1036" s="9"/>
      <c r="B1036" s="44" t="s">
        <v>1163</v>
      </c>
      <c r="C1036" s="23" t="s">
        <v>1095</v>
      </c>
      <c r="D1036" s="24" t="s">
        <v>1096</v>
      </c>
      <c r="E1036" s="10">
        <v>2001</v>
      </c>
      <c r="F1036" s="9">
        <v>6.5</v>
      </c>
    </row>
    <row r="1037" spans="1:6" x14ac:dyDescent="0.3">
      <c r="A1037" s="9"/>
      <c r="B1037" s="44" t="s">
        <v>1164</v>
      </c>
      <c r="C1037" s="23" t="s">
        <v>1095</v>
      </c>
      <c r="D1037" s="24" t="s">
        <v>1096</v>
      </c>
      <c r="E1037" s="10">
        <v>2001</v>
      </c>
      <c r="F1037" s="9">
        <v>6.5</v>
      </c>
    </row>
    <row r="1038" spans="1:6" x14ac:dyDescent="0.3">
      <c r="A1038" s="9"/>
      <c r="B1038" s="44" t="s">
        <v>1165</v>
      </c>
      <c r="C1038" s="23" t="s">
        <v>1095</v>
      </c>
      <c r="D1038" s="24" t="s">
        <v>1096</v>
      </c>
      <c r="E1038" s="10">
        <v>2001</v>
      </c>
      <c r="F1038" s="9">
        <v>6.5</v>
      </c>
    </row>
    <row r="1039" spans="1:6" x14ac:dyDescent="0.3">
      <c r="A1039" s="9"/>
      <c r="B1039" s="44" t="s">
        <v>1166</v>
      </c>
      <c r="C1039" s="23" t="s">
        <v>1095</v>
      </c>
      <c r="D1039" s="24" t="s">
        <v>1096</v>
      </c>
      <c r="E1039" s="10">
        <v>2001</v>
      </c>
      <c r="F1039" s="9">
        <v>6.5</v>
      </c>
    </row>
    <row r="1040" spans="1:6" x14ac:dyDescent="0.3">
      <c r="A1040" s="9"/>
      <c r="B1040" s="44" t="s">
        <v>1167</v>
      </c>
      <c r="C1040" s="23" t="s">
        <v>1095</v>
      </c>
      <c r="D1040" s="24" t="s">
        <v>1096</v>
      </c>
      <c r="E1040" s="10">
        <v>2001</v>
      </c>
      <c r="F1040" s="9">
        <v>6.5</v>
      </c>
    </row>
    <row r="1041" spans="1:6" x14ac:dyDescent="0.3">
      <c r="A1041" s="9"/>
      <c r="B1041" s="44" t="s">
        <v>1168</v>
      </c>
      <c r="C1041" s="23" t="s">
        <v>1095</v>
      </c>
      <c r="D1041" s="24" t="s">
        <v>1096</v>
      </c>
      <c r="E1041" s="10">
        <v>2001</v>
      </c>
      <c r="F1041" s="9">
        <v>6.5</v>
      </c>
    </row>
    <row r="1042" spans="1:6" x14ac:dyDescent="0.3">
      <c r="A1042" s="9"/>
      <c r="B1042" s="44" t="s">
        <v>1169</v>
      </c>
      <c r="C1042" s="23" t="s">
        <v>1095</v>
      </c>
      <c r="D1042" s="24" t="s">
        <v>1096</v>
      </c>
      <c r="E1042" s="10">
        <v>2001</v>
      </c>
      <c r="F1042" s="9">
        <v>6.5</v>
      </c>
    </row>
    <row r="1043" spans="1:6" x14ac:dyDescent="0.3">
      <c r="A1043" s="9"/>
      <c r="B1043" s="44" t="s">
        <v>1170</v>
      </c>
      <c r="C1043" s="23" t="s">
        <v>1095</v>
      </c>
      <c r="D1043" s="24" t="s">
        <v>1096</v>
      </c>
      <c r="E1043" s="10">
        <v>2001</v>
      </c>
      <c r="F1043" s="9">
        <v>6.5</v>
      </c>
    </row>
    <row r="1044" spans="1:6" x14ac:dyDescent="0.3">
      <c r="A1044" s="9"/>
      <c r="B1044" s="44" t="s">
        <v>1171</v>
      </c>
      <c r="C1044" s="23" t="s">
        <v>1095</v>
      </c>
      <c r="D1044" s="24" t="s">
        <v>1096</v>
      </c>
      <c r="E1044" s="10">
        <v>2001</v>
      </c>
      <c r="F1044" s="9">
        <v>6.5</v>
      </c>
    </row>
    <row r="1045" spans="1:6" x14ac:dyDescent="0.3">
      <c r="A1045" s="9"/>
      <c r="B1045" s="44" t="s">
        <v>1172</v>
      </c>
      <c r="C1045" s="23" t="s">
        <v>1095</v>
      </c>
      <c r="D1045" s="24" t="s">
        <v>1096</v>
      </c>
      <c r="E1045" s="10">
        <v>2001</v>
      </c>
      <c r="F1045" s="9">
        <v>6.5</v>
      </c>
    </row>
    <row r="1046" spans="1:6" x14ac:dyDescent="0.3">
      <c r="A1046" s="9"/>
      <c r="B1046" s="44" t="s">
        <v>1173</v>
      </c>
      <c r="C1046" s="23" t="s">
        <v>1095</v>
      </c>
      <c r="D1046" s="24" t="s">
        <v>1096</v>
      </c>
      <c r="E1046" s="10">
        <v>2001</v>
      </c>
      <c r="F1046" s="9">
        <v>6.5</v>
      </c>
    </row>
    <row r="1047" spans="1:6" x14ac:dyDescent="0.3">
      <c r="A1047" s="9"/>
      <c r="B1047" s="44" t="s">
        <v>1174</v>
      </c>
      <c r="C1047" s="23" t="s">
        <v>1095</v>
      </c>
      <c r="D1047" s="24" t="s">
        <v>1096</v>
      </c>
      <c r="E1047" s="10">
        <v>2001</v>
      </c>
      <c r="F1047" s="9">
        <v>6.5</v>
      </c>
    </row>
    <row r="1048" spans="1:6" x14ac:dyDescent="0.3">
      <c r="A1048" s="9"/>
      <c r="B1048" s="44" t="s">
        <v>1175</v>
      </c>
      <c r="C1048" s="23" t="s">
        <v>1095</v>
      </c>
      <c r="D1048" s="24" t="s">
        <v>1096</v>
      </c>
      <c r="E1048" s="10">
        <v>2001</v>
      </c>
      <c r="F1048" s="9">
        <v>6.5</v>
      </c>
    </row>
    <row r="1049" spans="1:6" x14ac:dyDescent="0.3">
      <c r="A1049" s="9"/>
      <c r="B1049" s="44" t="s">
        <v>1176</v>
      </c>
      <c r="C1049" s="23" t="s">
        <v>1095</v>
      </c>
      <c r="D1049" s="24" t="s">
        <v>1096</v>
      </c>
      <c r="E1049" s="10">
        <v>2001</v>
      </c>
      <c r="F1049" s="9">
        <v>6.5</v>
      </c>
    </row>
    <row r="1050" spans="1:6" x14ac:dyDescent="0.3">
      <c r="A1050" s="9"/>
      <c r="B1050" s="44" t="s">
        <v>1177</v>
      </c>
      <c r="C1050" s="23" t="s">
        <v>1095</v>
      </c>
      <c r="D1050" s="24" t="s">
        <v>1096</v>
      </c>
      <c r="E1050" s="10">
        <v>2001</v>
      </c>
      <c r="F1050" s="9">
        <v>6.5</v>
      </c>
    </row>
    <row r="1051" spans="1:6" x14ac:dyDescent="0.3">
      <c r="A1051" s="9"/>
      <c r="B1051" s="44" t="s">
        <v>1178</v>
      </c>
      <c r="C1051" s="23" t="s">
        <v>1095</v>
      </c>
      <c r="D1051" s="24" t="s">
        <v>1096</v>
      </c>
      <c r="E1051" s="10">
        <v>2001</v>
      </c>
      <c r="F1051" s="9">
        <v>6.5</v>
      </c>
    </row>
    <row r="1052" spans="1:6" x14ac:dyDescent="0.3">
      <c r="A1052" s="9"/>
      <c r="B1052" s="44" t="s">
        <v>1179</v>
      </c>
      <c r="C1052" s="23" t="s">
        <v>1095</v>
      </c>
      <c r="D1052" s="24" t="s">
        <v>1096</v>
      </c>
      <c r="E1052" s="10">
        <v>2001</v>
      </c>
      <c r="F1052" s="9">
        <v>6.5</v>
      </c>
    </row>
    <row r="1053" spans="1:6" x14ac:dyDescent="0.3">
      <c r="A1053" s="9"/>
      <c r="B1053" s="44" t="s">
        <v>1180</v>
      </c>
      <c r="C1053" s="23" t="s">
        <v>1095</v>
      </c>
      <c r="D1053" s="24" t="s">
        <v>1096</v>
      </c>
      <c r="E1053" s="10">
        <v>2001</v>
      </c>
      <c r="F1053" s="9">
        <v>6.5</v>
      </c>
    </row>
    <row r="1054" spans="1:6" x14ac:dyDescent="0.3">
      <c r="A1054" s="9"/>
      <c r="B1054" s="44" t="s">
        <v>1181</v>
      </c>
      <c r="C1054" s="23" t="s">
        <v>1095</v>
      </c>
      <c r="D1054" s="24" t="s">
        <v>1096</v>
      </c>
      <c r="E1054" s="10">
        <v>2001</v>
      </c>
      <c r="F1054" s="9">
        <v>6.5</v>
      </c>
    </row>
    <row r="1055" spans="1:6" x14ac:dyDescent="0.3">
      <c r="A1055" s="9"/>
      <c r="B1055" s="44" t="s">
        <v>1182</v>
      </c>
      <c r="C1055" s="23" t="s">
        <v>1095</v>
      </c>
      <c r="D1055" s="24" t="s">
        <v>1096</v>
      </c>
      <c r="E1055" s="10">
        <v>2001</v>
      </c>
      <c r="F1055" s="9">
        <v>6.5</v>
      </c>
    </row>
    <row r="1056" spans="1:6" x14ac:dyDescent="0.3">
      <c r="A1056" s="9"/>
      <c r="B1056" s="44" t="s">
        <v>1183</v>
      </c>
      <c r="C1056" s="23" t="s">
        <v>1095</v>
      </c>
      <c r="D1056" s="24" t="s">
        <v>1096</v>
      </c>
      <c r="E1056" s="10">
        <v>2001</v>
      </c>
      <c r="F1056" s="9">
        <v>6.5</v>
      </c>
    </row>
    <row r="1057" spans="1:6" x14ac:dyDescent="0.3">
      <c r="A1057" s="9"/>
      <c r="B1057" s="44" t="s">
        <v>1184</v>
      </c>
      <c r="C1057" s="23" t="s">
        <v>1095</v>
      </c>
      <c r="D1057" s="24" t="s">
        <v>1096</v>
      </c>
      <c r="E1057" s="10">
        <v>2001</v>
      </c>
      <c r="F1057" s="9">
        <v>6.5</v>
      </c>
    </row>
    <row r="1058" spans="1:6" x14ac:dyDescent="0.3">
      <c r="A1058" s="9"/>
      <c r="B1058" s="44" t="s">
        <v>1185</v>
      </c>
      <c r="C1058" s="23" t="s">
        <v>1095</v>
      </c>
      <c r="D1058" s="24" t="s">
        <v>1096</v>
      </c>
      <c r="E1058" s="10">
        <v>2001</v>
      </c>
      <c r="F1058" s="9">
        <v>6.5</v>
      </c>
    </row>
    <row r="1059" spans="1:6" x14ac:dyDescent="0.3">
      <c r="A1059" s="9"/>
      <c r="B1059" s="44" t="s">
        <v>1186</v>
      </c>
      <c r="C1059" s="23" t="s">
        <v>1095</v>
      </c>
      <c r="D1059" s="24" t="s">
        <v>1096</v>
      </c>
      <c r="E1059" s="10">
        <v>2001</v>
      </c>
      <c r="F1059" s="9">
        <v>6.5</v>
      </c>
    </row>
    <row r="1060" spans="1:6" x14ac:dyDescent="0.3">
      <c r="A1060" s="9"/>
      <c r="B1060" s="44" t="s">
        <v>1187</v>
      </c>
      <c r="C1060" s="23" t="s">
        <v>1095</v>
      </c>
      <c r="D1060" s="24" t="s">
        <v>1096</v>
      </c>
      <c r="E1060" s="10">
        <v>2001</v>
      </c>
      <c r="F1060" s="9">
        <v>6.5</v>
      </c>
    </row>
    <row r="1061" spans="1:6" x14ac:dyDescent="0.3">
      <c r="A1061" s="9"/>
      <c r="B1061" s="44" t="s">
        <v>1188</v>
      </c>
      <c r="C1061" s="23" t="s">
        <v>1095</v>
      </c>
      <c r="D1061" s="24" t="s">
        <v>1096</v>
      </c>
      <c r="E1061" s="10">
        <v>2001</v>
      </c>
      <c r="F1061" s="9">
        <v>6.5</v>
      </c>
    </row>
    <row r="1062" spans="1:6" x14ac:dyDescent="0.3">
      <c r="A1062" s="9"/>
      <c r="B1062" s="44" t="s">
        <v>1189</v>
      </c>
      <c r="C1062" s="23" t="s">
        <v>1095</v>
      </c>
      <c r="D1062" s="24" t="s">
        <v>1096</v>
      </c>
      <c r="E1062" s="10">
        <v>2001</v>
      </c>
      <c r="F1062" s="9">
        <v>6.5</v>
      </c>
    </row>
    <row r="1063" spans="1:6" x14ac:dyDescent="0.3">
      <c r="A1063" s="9"/>
      <c r="B1063" s="44" t="s">
        <v>1190</v>
      </c>
      <c r="C1063" s="23" t="s">
        <v>1095</v>
      </c>
      <c r="D1063" s="24" t="s">
        <v>1096</v>
      </c>
      <c r="E1063" s="10">
        <v>2001</v>
      </c>
      <c r="F1063" s="9">
        <v>6.5</v>
      </c>
    </row>
    <row r="1064" spans="1:6" x14ac:dyDescent="0.3">
      <c r="A1064" s="9"/>
      <c r="B1064" s="44" t="s">
        <v>1191</v>
      </c>
      <c r="C1064" s="23" t="s">
        <v>1095</v>
      </c>
      <c r="D1064" s="24" t="s">
        <v>1096</v>
      </c>
      <c r="E1064" s="10">
        <v>2001</v>
      </c>
      <c r="F1064" s="9">
        <v>6.5</v>
      </c>
    </row>
    <row r="1065" spans="1:6" x14ac:dyDescent="0.3">
      <c r="A1065" s="9"/>
      <c r="B1065" s="44" t="s">
        <v>1192</v>
      </c>
      <c r="C1065" s="23" t="s">
        <v>1095</v>
      </c>
      <c r="D1065" s="24" t="s">
        <v>1096</v>
      </c>
      <c r="E1065" s="10">
        <v>2001</v>
      </c>
      <c r="F1065" s="9">
        <v>6.5</v>
      </c>
    </row>
    <row r="1066" spans="1:6" x14ac:dyDescent="0.3">
      <c r="A1066" s="9"/>
      <c r="B1066" s="44" t="s">
        <v>1193</v>
      </c>
      <c r="C1066" s="23" t="s">
        <v>1095</v>
      </c>
      <c r="D1066" s="24" t="s">
        <v>1096</v>
      </c>
      <c r="E1066" s="10">
        <v>2001</v>
      </c>
      <c r="F1066" s="9">
        <v>6.5</v>
      </c>
    </row>
    <row r="1067" spans="1:6" x14ac:dyDescent="0.3">
      <c r="A1067" s="9"/>
      <c r="B1067" s="44" t="s">
        <v>1194</v>
      </c>
      <c r="C1067" s="23" t="s">
        <v>1095</v>
      </c>
      <c r="D1067" s="24" t="s">
        <v>1096</v>
      </c>
      <c r="E1067" s="10">
        <v>2001</v>
      </c>
      <c r="F1067" s="9">
        <v>6.5</v>
      </c>
    </row>
    <row r="1068" spans="1:6" x14ac:dyDescent="0.3">
      <c r="A1068" s="9"/>
      <c r="B1068" s="44" t="s">
        <v>1195</v>
      </c>
      <c r="C1068" s="23" t="s">
        <v>1095</v>
      </c>
      <c r="D1068" s="24" t="s">
        <v>1096</v>
      </c>
      <c r="E1068" s="10">
        <v>2001</v>
      </c>
      <c r="F1068" s="9">
        <v>6.5</v>
      </c>
    </row>
    <row r="1069" spans="1:6" x14ac:dyDescent="0.3">
      <c r="A1069" s="9"/>
      <c r="B1069" s="44" t="s">
        <v>1196</v>
      </c>
      <c r="C1069" s="23" t="s">
        <v>1095</v>
      </c>
      <c r="D1069" s="24" t="s">
        <v>1096</v>
      </c>
      <c r="E1069" s="10">
        <v>2001</v>
      </c>
      <c r="F1069" s="9">
        <v>6.5</v>
      </c>
    </row>
    <row r="1070" spans="1:6" x14ac:dyDescent="0.3">
      <c r="A1070" s="9"/>
      <c r="B1070" s="44" t="s">
        <v>1197</v>
      </c>
      <c r="C1070" s="23" t="s">
        <v>1095</v>
      </c>
      <c r="D1070" s="24" t="s">
        <v>1096</v>
      </c>
      <c r="E1070" s="10">
        <v>2001</v>
      </c>
      <c r="F1070" s="9">
        <v>6.5</v>
      </c>
    </row>
    <row r="1071" spans="1:6" x14ac:dyDescent="0.3">
      <c r="A1071" s="9"/>
      <c r="B1071" s="44" t="s">
        <v>1198</v>
      </c>
      <c r="C1071" s="23" t="s">
        <v>1095</v>
      </c>
      <c r="D1071" s="24" t="s">
        <v>1096</v>
      </c>
      <c r="E1071" s="10">
        <v>2001</v>
      </c>
      <c r="F1071" s="9">
        <v>6.5</v>
      </c>
    </row>
    <row r="1072" spans="1:6" x14ac:dyDescent="0.3">
      <c r="A1072" s="9"/>
      <c r="B1072" s="44" t="s">
        <v>1199</v>
      </c>
      <c r="C1072" s="23" t="s">
        <v>1095</v>
      </c>
      <c r="D1072" s="24" t="s">
        <v>1096</v>
      </c>
      <c r="E1072" s="10">
        <v>2001</v>
      </c>
      <c r="F1072" s="9">
        <v>6.5</v>
      </c>
    </row>
    <row r="1073" spans="1:6" x14ac:dyDescent="0.3">
      <c r="A1073" s="9"/>
      <c r="B1073" s="44" t="s">
        <v>1200</v>
      </c>
      <c r="C1073" s="23" t="s">
        <v>1095</v>
      </c>
      <c r="D1073" s="24" t="s">
        <v>1096</v>
      </c>
      <c r="E1073" s="10">
        <v>2001</v>
      </c>
      <c r="F1073" s="9">
        <v>6.5</v>
      </c>
    </row>
    <row r="1074" spans="1:6" x14ac:dyDescent="0.3">
      <c r="A1074" s="9"/>
      <c r="B1074" s="44" t="s">
        <v>1201</v>
      </c>
      <c r="C1074" s="23" t="s">
        <v>1095</v>
      </c>
      <c r="D1074" s="24" t="s">
        <v>1096</v>
      </c>
      <c r="E1074" s="10">
        <v>2001</v>
      </c>
      <c r="F1074" s="9">
        <v>6.5</v>
      </c>
    </row>
    <row r="1075" spans="1:6" x14ac:dyDescent="0.3">
      <c r="A1075" s="9"/>
      <c r="B1075" s="44" t="s">
        <v>1202</v>
      </c>
      <c r="C1075" s="23" t="s">
        <v>1095</v>
      </c>
      <c r="D1075" s="24" t="s">
        <v>1096</v>
      </c>
      <c r="E1075" s="10">
        <v>2001</v>
      </c>
      <c r="F1075" s="9">
        <v>6.5</v>
      </c>
    </row>
    <row r="1076" spans="1:6" x14ac:dyDescent="0.3">
      <c r="A1076" s="9"/>
      <c r="B1076" s="44" t="s">
        <v>1203</v>
      </c>
      <c r="C1076" s="23" t="s">
        <v>1095</v>
      </c>
      <c r="D1076" s="24" t="s">
        <v>1096</v>
      </c>
      <c r="E1076" s="10">
        <v>2001</v>
      </c>
      <c r="F1076" s="9">
        <v>6.5</v>
      </c>
    </row>
    <row r="1077" spans="1:6" x14ac:dyDescent="0.3">
      <c r="A1077" s="9"/>
      <c r="B1077" s="44" t="s">
        <v>1204</v>
      </c>
      <c r="C1077" s="23" t="s">
        <v>1095</v>
      </c>
      <c r="D1077" s="24" t="s">
        <v>1096</v>
      </c>
      <c r="E1077" s="10">
        <v>2001</v>
      </c>
      <c r="F1077" s="9">
        <v>6.5</v>
      </c>
    </row>
    <row r="1078" spans="1:6" x14ac:dyDescent="0.3">
      <c r="A1078" s="9"/>
      <c r="B1078" s="44" t="s">
        <v>1205</v>
      </c>
      <c r="C1078" s="23" t="s">
        <v>1095</v>
      </c>
      <c r="D1078" s="24" t="s">
        <v>1096</v>
      </c>
      <c r="E1078" s="10">
        <v>2001</v>
      </c>
      <c r="F1078" s="9">
        <v>6.5</v>
      </c>
    </row>
    <row r="1079" spans="1:6" x14ac:dyDescent="0.3">
      <c r="A1079" s="9"/>
      <c r="B1079" s="44" t="s">
        <v>1206</v>
      </c>
      <c r="C1079" s="23" t="s">
        <v>1095</v>
      </c>
      <c r="D1079" s="24" t="s">
        <v>1096</v>
      </c>
      <c r="E1079" s="10">
        <v>2001</v>
      </c>
      <c r="F1079" s="9">
        <v>6.5</v>
      </c>
    </row>
    <row r="1080" spans="1:6" x14ac:dyDescent="0.3">
      <c r="A1080" s="9"/>
      <c r="B1080" s="44" t="s">
        <v>1207</v>
      </c>
      <c r="C1080" s="23" t="s">
        <v>1095</v>
      </c>
      <c r="D1080" s="24" t="s">
        <v>1096</v>
      </c>
      <c r="E1080" s="10">
        <v>2001</v>
      </c>
      <c r="F1080" s="9">
        <v>6.5</v>
      </c>
    </row>
    <row r="1081" spans="1:6" x14ac:dyDescent="0.3">
      <c r="A1081" s="9"/>
      <c r="B1081" s="44" t="s">
        <v>1208</v>
      </c>
      <c r="C1081" s="23" t="s">
        <v>1095</v>
      </c>
      <c r="D1081" s="24" t="s">
        <v>1096</v>
      </c>
      <c r="E1081" s="10">
        <v>2001</v>
      </c>
      <c r="F1081" s="9">
        <v>6.5</v>
      </c>
    </row>
    <row r="1082" spans="1:6" x14ac:dyDescent="0.3">
      <c r="A1082" s="9"/>
      <c r="B1082" s="44" t="s">
        <v>1209</v>
      </c>
      <c r="C1082" s="23" t="s">
        <v>1095</v>
      </c>
      <c r="D1082" s="24" t="s">
        <v>1096</v>
      </c>
      <c r="E1082" s="10">
        <v>2001</v>
      </c>
      <c r="F1082" s="9">
        <v>6.5</v>
      </c>
    </row>
    <row r="1083" spans="1:6" x14ac:dyDescent="0.3">
      <c r="A1083" s="9"/>
      <c r="B1083" s="44" t="s">
        <v>1210</v>
      </c>
      <c r="C1083" s="23" t="s">
        <v>1095</v>
      </c>
      <c r="D1083" s="24" t="s">
        <v>1096</v>
      </c>
      <c r="E1083" s="10">
        <v>2001</v>
      </c>
      <c r="F1083" s="9">
        <v>6.5</v>
      </c>
    </row>
    <row r="1084" spans="1:6" x14ac:dyDescent="0.3">
      <c r="A1084" s="9"/>
      <c r="B1084" s="44" t="s">
        <v>1211</v>
      </c>
      <c r="C1084" s="23" t="s">
        <v>1095</v>
      </c>
      <c r="D1084" s="24" t="s">
        <v>1096</v>
      </c>
      <c r="E1084" s="10">
        <v>2001</v>
      </c>
      <c r="F1084" s="9">
        <v>6.5</v>
      </c>
    </row>
    <row r="1085" spans="1:6" x14ac:dyDescent="0.3">
      <c r="A1085" s="9"/>
      <c r="B1085" s="44" t="s">
        <v>1212</v>
      </c>
      <c r="C1085" s="23" t="s">
        <v>1095</v>
      </c>
      <c r="D1085" s="24" t="s">
        <v>1096</v>
      </c>
      <c r="E1085" s="10">
        <v>2001</v>
      </c>
      <c r="F1085" s="9">
        <v>6.5</v>
      </c>
    </row>
    <row r="1086" spans="1:6" x14ac:dyDescent="0.3">
      <c r="A1086" s="9"/>
      <c r="B1086" s="44" t="s">
        <v>1213</v>
      </c>
      <c r="C1086" s="23" t="s">
        <v>1095</v>
      </c>
      <c r="D1086" s="24" t="s">
        <v>1096</v>
      </c>
      <c r="E1086" s="10">
        <v>2001</v>
      </c>
      <c r="F1086" s="9">
        <v>6.5</v>
      </c>
    </row>
    <row r="1087" spans="1:6" x14ac:dyDescent="0.3">
      <c r="A1087" s="9"/>
      <c r="B1087" s="44" t="s">
        <v>1214</v>
      </c>
      <c r="C1087" s="23" t="s">
        <v>1095</v>
      </c>
      <c r="D1087" s="24" t="s">
        <v>1096</v>
      </c>
      <c r="E1087" s="10">
        <v>2001</v>
      </c>
      <c r="F1087" s="9">
        <v>6.5</v>
      </c>
    </row>
    <row r="1088" spans="1:6" x14ac:dyDescent="0.3">
      <c r="A1088" s="9"/>
      <c r="B1088" s="44" t="s">
        <v>1215</v>
      </c>
      <c r="C1088" s="23" t="s">
        <v>1095</v>
      </c>
      <c r="D1088" s="24" t="s">
        <v>1096</v>
      </c>
      <c r="E1088" s="10">
        <v>2001</v>
      </c>
      <c r="F1088" s="9">
        <v>6.5</v>
      </c>
    </row>
    <row r="1089" spans="1:6" x14ac:dyDescent="0.3">
      <c r="A1089" s="9"/>
      <c r="B1089" s="44" t="s">
        <v>1216</v>
      </c>
      <c r="C1089" s="23" t="s">
        <v>1095</v>
      </c>
      <c r="D1089" s="24" t="s">
        <v>1096</v>
      </c>
      <c r="E1089" s="10">
        <v>2001</v>
      </c>
      <c r="F1089" s="9">
        <v>6.5</v>
      </c>
    </row>
    <row r="1090" spans="1:6" x14ac:dyDescent="0.3">
      <c r="A1090" s="9"/>
      <c r="B1090" s="44" t="s">
        <v>1217</v>
      </c>
      <c r="C1090" s="23" t="s">
        <v>1095</v>
      </c>
      <c r="D1090" s="24" t="s">
        <v>1096</v>
      </c>
      <c r="E1090" s="10">
        <v>2001</v>
      </c>
      <c r="F1090" s="9">
        <v>6.5</v>
      </c>
    </row>
    <row r="1091" spans="1:6" x14ac:dyDescent="0.3">
      <c r="A1091" s="9"/>
      <c r="B1091" s="44" t="s">
        <v>1218</v>
      </c>
      <c r="C1091" s="23" t="s">
        <v>1095</v>
      </c>
      <c r="D1091" s="24" t="s">
        <v>1096</v>
      </c>
      <c r="E1091" s="10">
        <v>2001</v>
      </c>
      <c r="F1091" s="9">
        <v>6.5</v>
      </c>
    </row>
    <row r="1092" spans="1:6" x14ac:dyDescent="0.3">
      <c r="A1092" s="9"/>
      <c r="B1092" s="44" t="s">
        <v>1219</v>
      </c>
      <c r="C1092" s="23" t="s">
        <v>1095</v>
      </c>
      <c r="D1092" s="24" t="s">
        <v>1096</v>
      </c>
      <c r="E1092" s="10">
        <v>2001</v>
      </c>
      <c r="F1092" s="9">
        <v>6.5</v>
      </c>
    </row>
    <row r="1093" spans="1:6" x14ac:dyDescent="0.3">
      <c r="A1093" s="9"/>
      <c r="B1093" s="44" t="s">
        <v>1220</v>
      </c>
      <c r="C1093" s="23" t="s">
        <v>1095</v>
      </c>
      <c r="D1093" s="24" t="s">
        <v>1096</v>
      </c>
      <c r="E1093" s="10">
        <v>2001</v>
      </c>
      <c r="F1093" s="9">
        <v>6.5</v>
      </c>
    </row>
    <row r="1094" spans="1:6" x14ac:dyDescent="0.3">
      <c r="A1094" s="9"/>
      <c r="B1094" s="44" t="s">
        <v>1221</v>
      </c>
      <c r="C1094" s="23" t="s">
        <v>1095</v>
      </c>
      <c r="D1094" s="24" t="s">
        <v>1096</v>
      </c>
      <c r="E1094" s="10">
        <v>2001</v>
      </c>
      <c r="F1094" s="9">
        <v>6.5</v>
      </c>
    </row>
    <row r="1095" spans="1:6" x14ac:dyDescent="0.3">
      <c r="A1095" s="9"/>
      <c r="B1095" s="44" t="s">
        <v>1222</v>
      </c>
      <c r="C1095" s="23" t="s">
        <v>1095</v>
      </c>
      <c r="D1095" s="24" t="s">
        <v>1096</v>
      </c>
      <c r="E1095" s="10">
        <v>2001</v>
      </c>
      <c r="F1095" s="9">
        <v>6.5</v>
      </c>
    </row>
    <row r="1096" spans="1:6" x14ac:dyDescent="0.3">
      <c r="A1096" s="9"/>
      <c r="B1096" s="44" t="s">
        <v>1223</v>
      </c>
      <c r="C1096" s="23" t="s">
        <v>1095</v>
      </c>
      <c r="D1096" s="24" t="s">
        <v>1096</v>
      </c>
      <c r="E1096" s="10">
        <v>2001</v>
      </c>
      <c r="F1096" s="9">
        <v>6.5</v>
      </c>
    </row>
    <row r="1097" spans="1:6" x14ac:dyDescent="0.3">
      <c r="A1097" s="9"/>
      <c r="B1097" s="44" t="s">
        <v>1224</v>
      </c>
      <c r="C1097" s="23" t="s">
        <v>1095</v>
      </c>
      <c r="D1097" s="24" t="s">
        <v>1096</v>
      </c>
      <c r="E1097" s="10">
        <v>2001</v>
      </c>
      <c r="F1097" s="9">
        <v>6.5</v>
      </c>
    </row>
    <row r="1098" spans="1:6" x14ac:dyDescent="0.3">
      <c r="A1098" s="9"/>
      <c r="B1098" s="44" t="s">
        <v>1225</v>
      </c>
      <c r="C1098" s="23" t="s">
        <v>1095</v>
      </c>
      <c r="D1098" s="24" t="s">
        <v>1096</v>
      </c>
      <c r="E1098" s="10">
        <v>2001</v>
      </c>
      <c r="F1098" s="9">
        <v>6.5</v>
      </c>
    </row>
    <row r="1099" spans="1:6" x14ac:dyDescent="0.3">
      <c r="A1099" s="9"/>
      <c r="B1099" s="44" t="s">
        <v>1226</v>
      </c>
      <c r="C1099" s="23" t="s">
        <v>1095</v>
      </c>
      <c r="D1099" s="24" t="s">
        <v>1096</v>
      </c>
      <c r="E1099" s="10">
        <v>2001</v>
      </c>
      <c r="F1099" s="9">
        <v>6.5</v>
      </c>
    </row>
    <row r="1100" spans="1:6" x14ac:dyDescent="0.3">
      <c r="A1100" s="9"/>
      <c r="B1100" s="44" t="s">
        <v>1227</v>
      </c>
      <c r="C1100" s="23" t="s">
        <v>1095</v>
      </c>
      <c r="D1100" s="24" t="s">
        <v>1096</v>
      </c>
      <c r="E1100" s="10">
        <v>2001</v>
      </c>
      <c r="F1100" s="9">
        <v>6.5</v>
      </c>
    </row>
    <row r="1101" spans="1:6" x14ac:dyDescent="0.3">
      <c r="A1101" s="9"/>
      <c r="B1101" s="44" t="s">
        <v>1228</v>
      </c>
      <c r="C1101" s="23" t="s">
        <v>1095</v>
      </c>
      <c r="D1101" s="24" t="s">
        <v>1096</v>
      </c>
      <c r="E1101" s="10">
        <v>2001</v>
      </c>
      <c r="F1101" s="9">
        <v>6.5</v>
      </c>
    </row>
    <row r="1102" spans="1:6" x14ac:dyDescent="0.3">
      <c r="A1102" s="9"/>
      <c r="B1102" s="44" t="s">
        <v>1229</v>
      </c>
      <c r="C1102" s="23" t="s">
        <v>1095</v>
      </c>
      <c r="D1102" s="24" t="s">
        <v>1096</v>
      </c>
      <c r="E1102" s="10">
        <v>2001</v>
      </c>
      <c r="F1102" s="9">
        <v>6.5</v>
      </c>
    </row>
    <row r="1103" spans="1:6" x14ac:dyDescent="0.3">
      <c r="A1103" s="9"/>
      <c r="B1103" s="44" t="s">
        <v>1230</v>
      </c>
      <c r="C1103" s="23" t="s">
        <v>1095</v>
      </c>
      <c r="D1103" s="24" t="s">
        <v>1096</v>
      </c>
      <c r="E1103" s="10">
        <v>2001</v>
      </c>
      <c r="F1103" s="9">
        <v>6.5</v>
      </c>
    </row>
    <row r="1104" spans="1:6" x14ac:dyDescent="0.3">
      <c r="A1104" s="9"/>
      <c r="B1104" s="44" t="s">
        <v>1231</v>
      </c>
      <c r="C1104" s="23" t="s">
        <v>1095</v>
      </c>
      <c r="D1104" s="24" t="s">
        <v>1096</v>
      </c>
      <c r="E1104" s="10">
        <v>2001</v>
      </c>
      <c r="F1104" s="9">
        <v>6.5</v>
      </c>
    </row>
    <row r="1105" spans="1:6" x14ac:dyDescent="0.3">
      <c r="A1105" s="9"/>
      <c r="B1105" s="44" t="s">
        <v>1232</v>
      </c>
      <c r="C1105" s="23" t="s">
        <v>1095</v>
      </c>
      <c r="D1105" s="24" t="s">
        <v>1096</v>
      </c>
      <c r="E1105" s="10">
        <v>2001</v>
      </c>
      <c r="F1105" s="9">
        <v>6.5</v>
      </c>
    </row>
    <row r="1106" spans="1:6" x14ac:dyDescent="0.3">
      <c r="A1106" s="9"/>
      <c r="B1106" s="44" t="s">
        <v>1233</v>
      </c>
      <c r="C1106" s="23" t="s">
        <v>1095</v>
      </c>
      <c r="D1106" s="24" t="s">
        <v>1096</v>
      </c>
      <c r="E1106" s="10">
        <v>2001</v>
      </c>
      <c r="F1106" s="9">
        <v>6.5</v>
      </c>
    </row>
    <row r="1107" spans="1:6" x14ac:dyDescent="0.3">
      <c r="A1107" s="9"/>
      <c r="B1107" s="44" t="s">
        <v>1234</v>
      </c>
      <c r="C1107" s="23" t="s">
        <v>1095</v>
      </c>
      <c r="D1107" s="24" t="s">
        <v>1096</v>
      </c>
      <c r="E1107" s="10">
        <v>2001</v>
      </c>
      <c r="F1107" s="9">
        <v>6.5</v>
      </c>
    </row>
    <row r="1108" spans="1:6" x14ac:dyDescent="0.3">
      <c r="A1108" s="9"/>
      <c r="B1108" s="44" t="s">
        <v>1235</v>
      </c>
      <c r="C1108" s="23" t="s">
        <v>1095</v>
      </c>
      <c r="D1108" s="24" t="s">
        <v>1096</v>
      </c>
      <c r="E1108" s="10">
        <v>2001</v>
      </c>
      <c r="F1108" s="9">
        <v>6.5</v>
      </c>
    </row>
    <row r="1109" spans="1:6" x14ac:dyDescent="0.3">
      <c r="A1109" s="9"/>
      <c r="B1109" s="44" t="s">
        <v>1236</v>
      </c>
      <c r="C1109" s="23" t="s">
        <v>1095</v>
      </c>
      <c r="D1109" s="24" t="s">
        <v>1096</v>
      </c>
      <c r="E1109" s="10">
        <v>2001</v>
      </c>
      <c r="F1109" s="9">
        <v>6.5</v>
      </c>
    </row>
    <row r="1110" spans="1:6" x14ac:dyDescent="0.3">
      <c r="A1110" s="9"/>
      <c r="B1110" s="44" t="s">
        <v>1237</v>
      </c>
      <c r="C1110" s="23" t="s">
        <v>1095</v>
      </c>
      <c r="D1110" s="24" t="s">
        <v>1096</v>
      </c>
      <c r="E1110" s="10">
        <v>2001</v>
      </c>
      <c r="F1110" s="9">
        <v>6.5</v>
      </c>
    </row>
    <row r="1111" spans="1:6" x14ac:dyDescent="0.3">
      <c r="A1111" s="9"/>
      <c r="B1111" s="44" t="s">
        <v>1238</v>
      </c>
      <c r="C1111" s="23" t="s">
        <v>1095</v>
      </c>
      <c r="D1111" s="24" t="s">
        <v>1096</v>
      </c>
      <c r="E1111" s="10">
        <v>2001</v>
      </c>
      <c r="F1111" s="9">
        <v>6.5</v>
      </c>
    </row>
    <row r="1112" spans="1:6" x14ac:dyDescent="0.3">
      <c r="A1112" s="9"/>
      <c r="B1112" s="44" t="s">
        <v>1239</v>
      </c>
      <c r="C1112" s="23" t="s">
        <v>1095</v>
      </c>
      <c r="D1112" s="24" t="s">
        <v>1096</v>
      </c>
      <c r="E1112" s="10">
        <v>2001</v>
      </c>
      <c r="F1112" s="9">
        <v>6.5</v>
      </c>
    </row>
    <row r="1113" spans="1:6" x14ac:dyDescent="0.3">
      <c r="A1113" s="9"/>
      <c r="B1113" s="44" t="s">
        <v>1240</v>
      </c>
      <c r="C1113" s="23" t="s">
        <v>1095</v>
      </c>
      <c r="D1113" s="24" t="s">
        <v>1096</v>
      </c>
      <c r="E1113" s="10">
        <v>2001</v>
      </c>
      <c r="F1113" s="9">
        <v>6.5</v>
      </c>
    </row>
    <row r="1114" spans="1:6" x14ac:dyDescent="0.3">
      <c r="A1114" s="9"/>
      <c r="B1114" s="44" t="s">
        <v>1241</v>
      </c>
      <c r="C1114" s="23" t="s">
        <v>1095</v>
      </c>
      <c r="D1114" s="24" t="s">
        <v>1096</v>
      </c>
      <c r="E1114" s="10">
        <v>2001</v>
      </c>
      <c r="F1114" s="9">
        <v>6.5</v>
      </c>
    </row>
    <row r="1115" spans="1:6" x14ac:dyDescent="0.3">
      <c r="A1115" s="9"/>
      <c r="B1115" s="44" t="s">
        <v>1242</v>
      </c>
      <c r="C1115" s="23" t="s">
        <v>1095</v>
      </c>
      <c r="D1115" s="24" t="s">
        <v>1096</v>
      </c>
      <c r="E1115" s="10">
        <v>2001</v>
      </c>
      <c r="F1115" s="9">
        <v>6.5</v>
      </c>
    </row>
    <row r="1116" spans="1:6" x14ac:dyDescent="0.3">
      <c r="A1116" s="9"/>
      <c r="B1116" s="44" t="s">
        <v>1243</v>
      </c>
      <c r="C1116" s="23" t="s">
        <v>1095</v>
      </c>
      <c r="D1116" s="24" t="s">
        <v>1096</v>
      </c>
      <c r="E1116" s="10">
        <v>2001</v>
      </c>
      <c r="F1116" s="9">
        <v>6.5</v>
      </c>
    </row>
    <row r="1117" spans="1:6" x14ac:dyDescent="0.3">
      <c r="A1117" s="9"/>
      <c r="B1117" s="44" t="s">
        <v>1244</v>
      </c>
      <c r="C1117" s="23" t="s">
        <v>1095</v>
      </c>
      <c r="D1117" s="24" t="s">
        <v>1096</v>
      </c>
      <c r="E1117" s="10">
        <v>2001</v>
      </c>
      <c r="F1117" s="9">
        <v>6.5</v>
      </c>
    </row>
    <row r="1118" spans="1:6" x14ac:dyDescent="0.3">
      <c r="A1118" s="9"/>
      <c r="B1118" s="44" t="s">
        <v>1245</v>
      </c>
      <c r="C1118" s="23" t="s">
        <v>1095</v>
      </c>
      <c r="D1118" s="24" t="s">
        <v>1096</v>
      </c>
      <c r="E1118" s="10">
        <v>2001</v>
      </c>
      <c r="F1118" s="9">
        <v>6.5</v>
      </c>
    </row>
    <row r="1119" spans="1:6" x14ac:dyDescent="0.3">
      <c r="A1119" s="9"/>
      <c r="B1119" s="44" t="s">
        <v>1246</v>
      </c>
      <c r="C1119" s="23" t="s">
        <v>1095</v>
      </c>
      <c r="D1119" s="24" t="s">
        <v>1096</v>
      </c>
      <c r="E1119" s="10">
        <v>2001</v>
      </c>
      <c r="F1119" s="9">
        <v>6.5</v>
      </c>
    </row>
    <row r="1120" spans="1:6" x14ac:dyDescent="0.3">
      <c r="A1120" s="9"/>
      <c r="B1120" s="44" t="s">
        <v>1247</v>
      </c>
      <c r="C1120" s="23" t="s">
        <v>1095</v>
      </c>
      <c r="D1120" s="24" t="s">
        <v>1096</v>
      </c>
      <c r="E1120" s="10">
        <v>2001</v>
      </c>
      <c r="F1120" s="9">
        <v>6.5</v>
      </c>
    </row>
    <row r="1121" spans="1:6" x14ac:dyDescent="0.3">
      <c r="A1121" s="9"/>
      <c r="B1121" s="44" t="s">
        <v>1248</v>
      </c>
      <c r="C1121" s="23" t="s">
        <v>1095</v>
      </c>
      <c r="D1121" s="24" t="s">
        <v>1096</v>
      </c>
      <c r="E1121" s="10">
        <v>2001</v>
      </c>
      <c r="F1121" s="9">
        <v>6.5</v>
      </c>
    </row>
    <row r="1122" spans="1:6" x14ac:dyDescent="0.3">
      <c r="A1122" s="9"/>
      <c r="B1122" s="44" t="s">
        <v>1249</v>
      </c>
      <c r="C1122" s="23" t="s">
        <v>1095</v>
      </c>
      <c r="D1122" s="24" t="s">
        <v>1096</v>
      </c>
      <c r="E1122" s="10">
        <v>2001</v>
      </c>
      <c r="F1122" s="9">
        <v>6.5</v>
      </c>
    </row>
    <row r="1123" spans="1:6" x14ac:dyDescent="0.3">
      <c r="A1123" s="9"/>
      <c r="B1123" s="44" t="s">
        <v>1250</v>
      </c>
      <c r="C1123" s="23" t="s">
        <v>1095</v>
      </c>
      <c r="D1123" s="24" t="s">
        <v>1096</v>
      </c>
      <c r="E1123" s="10">
        <v>2001</v>
      </c>
      <c r="F1123" s="9">
        <v>6.5</v>
      </c>
    </row>
    <row r="1124" spans="1:6" x14ac:dyDescent="0.3">
      <c r="A1124" s="9"/>
      <c r="B1124" s="44" t="s">
        <v>1251</v>
      </c>
      <c r="C1124" s="23" t="s">
        <v>1095</v>
      </c>
      <c r="D1124" s="24" t="s">
        <v>1096</v>
      </c>
      <c r="E1124" s="10">
        <v>2001</v>
      </c>
      <c r="F1124" s="9">
        <v>6.5</v>
      </c>
    </row>
    <row r="1125" spans="1:6" x14ac:dyDescent="0.3">
      <c r="A1125" s="9"/>
      <c r="B1125" s="44" t="s">
        <v>1252</v>
      </c>
      <c r="C1125" s="23" t="s">
        <v>1095</v>
      </c>
      <c r="D1125" s="24" t="s">
        <v>1096</v>
      </c>
      <c r="E1125" s="10">
        <v>2001</v>
      </c>
      <c r="F1125" s="9">
        <v>6.5</v>
      </c>
    </row>
    <row r="1126" spans="1:6" x14ac:dyDescent="0.3">
      <c r="A1126" s="9"/>
      <c r="B1126" s="44" t="s">
        <v>1253</v>
      </c>
      <c r="C1126" s="23" t="s">
        <v>1095</v>
      </c>
      <c r="D1126" s="24" t="s">
        <v>1096</v>
      </c>
      <c r="E1126" s="10">
        <v>2001</v>
      </c>
      <c r="F1126" s="9">
        <v>6.5</v>
      </c>
    </row>
    <row r="1127" spans="1:6" x14ac:dyDescent="0.3">
      <c r="A1127" s="9"/>
      <c r="B1127" s="44" t="s">
        <v>1254</v>
      </c>
      <c r="C1127" s="23" t="s">
        <v>1095</v>
      </c>
      <c r="D1127" s="24" t="s">
        <v>1096</v>
      </c>
      <c r="E1127" s="10">
        <v>2001</v>
      </c>
      <c r="F1127" s="9">
        <v>6.5</v>
      </c>
    </row>
    <row r="1128" spans="1:6" x14ac:dyDescent="0.3">
      <c r="A1128" s="9"/>
      <c r="B1128" s="44" t="s">
        <v>1255</v>
      </c>
      <c r="C1128" s="23" t="s">
        <v>1095</v>
      </c>
      <c r="D1128" s="24" t="s">
        <v>1096</v>
      </c>
      <c r="E1128" s="10">
        <v>2001</v>
      </c>
      <c r="F1128" s="9">
        <v>6.5</v>
      </c>
    </row>
    <row r="1129" spans="1:6" x14ac:dyDescent="0.3">
      <c r="A1129" s="9"/>
      <c r="B1129" s="44" t="s">
        <v>1256</v>
      </c>
      <c r="C1129" s="23" t="s">
        <v>1095</v>
      </c>
      <c r="D1129" s="24" t="s">
        <v>1096</v>
      </c>
      <c r="E1129" s="10">
        <v>2001</v>
      </c>
      <c r="F1129" s="9">
        <v>6.5</v>
      </c>
    </row>
    <row r="1130" spans="1:6" x14ac:dyDescent="0.3">
      <c r="A1130" s="9"/>
      <c r="B1130" s="44" t="s">
        <v>1257</v>
      </c>
      <c r="C1130" s="23" t="s">
        <v>1095</v>
      </c>
      <c r="D1130" s="24" t="s">
        <v>1096</v>
      </c>
      <c r="E1130" s="10">
        <v>2001</v>
      </c>
      <c r="F1130" s="9">
        <v>6.5</v>
      </c>
    </row>
    <row r="1131" spans="1:6" x14ac:dyDescent="0.3">
      <c r="A1131" s="9"/>
      <c r="B1131" s="44" t="s">
        <v>1258</v>
      </c>
      <c r="C1131" s="23" t="s">
        <v>1095</v>
      </c>
      <c r="D1131" s="24" t="s">
        <v>1096</v>
      </c>
      <c r="E1131" s="10">
        <v>2001</v>
      </c>
      <c r="F1131" s="9">
        <v>6.5</v>
      </c>
    </row>
    <row r="1132" spans="1:6" x14ac:dyDescent="0.3">
      <c r="A1132" s="9"/>
      <c r="B1132" s="44" t="s">
        <v>1259</v>
      </c>
      <c r="C1132" s="23" t="s">
        <v>1095</v>
      </c>
      <c r="D1132" s="24" t="s">
        <v>1096</v>
      </c>
      <c r="E1132" s="10">
        <v>2001</v>
      </c>
      <c r="F1132" s="9">
        <v>6.5</v>
      </c>
    </row>
    <row r="1133" spans="1:6" x14ac:dyDescent="0.3">
      <c r="A1133" s="9"/>
      <c r="B1133" s="44" t="s">
        <v>1260</v>
      </c>
      <c r="C1133" s="23" t="s">
        <v>1095</v>
      </c>
      <c r="D1133" s="24" t="s">
        <v>1096</v>
      </c>
      <c r="E1133" s="10">
        <v>2001</v>
      </c>
      <c r="F1133" s="9">
        <v>6.5</v>
      </c>
    </row>
    <row r="1134" spans="1:6" x14ac:dyDescent="0.3">
      <c r="A1134" s="9"/>
      <c r="B1134" s="44" t="s">
        <v>1261</v>
      </c>
      <c r="C1134" s="23" t="s">
        <v>1095</v>
      </c>
      <c r="D1134" s="24" t="s">
        <v>1096</v>
      </c>
      <c r="E1134" s="10">
        <v>2001</v>
      </c>
      <c r="F1134" s="9">
        <v>6.5</v>
      </c>
    </row>
    <row r="1135" spans="1:6" x14ac:dyDescent="0.3">
      <c r="A1135" s="9"/>
      <c r="B1135" s="44" t="s">
        <v>1262</v>
      </c>
      <c r="C1135" s="23" t="s">
        <v>1095</v>
      </c>
      <c r="D1135" s="24" t="s">
        <v>1096</v>
      </c>
      <c r="E1135" s="10">
        <v>2001</v>
      </c>
      <c r="F1135" s="9">
        <v>6.5</v>
      </c>
    </row>
    <row r="1136" spans="1:6" x14ac:dyDescent="0.3">
      <c r="A1136" s="9"/>
      <c r="B1136" s="44" t="s">
        <v>1263</v>
      </c>
      <c r="C1136" s="23" t="s">
        <v>1095</v>
      </c>
      <c r="D1136" s="24" t="s">
        <v>1096</v>
      </c>
      <c r="E1136" s="10">
        <v>2001</v>
      </c>
      <c r="F1136" s="9">
        <v>6.5</v>
      </c>
    </row>
    <row r="1137" spans="1:6" x14ac:dyDescent="0.3">
      <c r="A1137" s="9"/>
      <c r="B1137" s="44" t="s">
        <v>1264</v>
      </c>
      <c r="C1137" s="23" t="s">
        <v>1095</v>
      </c>
      <c r="D1137" s="24" t="s">
        <v>1096</v>
      </c>
      <c r="E1137" s="10">
        <v>2001</v>
      </c>
      <c r="F1137" s="9">
        <v>6.5</v>
      </c>
    </row>
    <row r="1138" spans="1:6" x14ac:dyDescent="0.3">
      <c r="A1138" s="9"/>
      <c r="B1138" s="44" t="s">
        <v>1265</v>
      </c>
      <c r="C1138" s="23" t="s">
        <v>1095</v>
      </c>
      <c r="D1138" s="24" t="s">
        <v>1096</v>
      </c>
      <c r="E1138" s="10">
        <v>2001</v>
      </c>
      <c r="F1138" s="9">
        <v>6.5</v>
      </c>
    </row>
    <row r="1139" spans="1:6" x14ac:dyDescent="0.3">
      <c r="A1139" s="9"/>
      <c r="B1139" s="44" t="s">
        <v>1266</v>
      </c>
      <c r="C1139" s="23" t="s">
        <v>1095</v>
      </c>
      <c r="D1139" s="24" t="s">
        <v>1096</v>
      </c>
      <c r="E1139" s="10">
        <v>2001</v>
      </c>
      <c r="F1139" s="9">
        <v>6.5</v>
      </c>
    </row>
    <row r="1140" spans="1:6" x14ac:dyDescent="0.3">
      <c r="A1140" s="9"/>
      <c r="B1140" s="44" t="s">
        <v>1267</v>
      </c>
      <c r="C1140" s="23" t="s">
        <v>1095</v>
      </c>
      <c r="D1140" s="24" t="s">
        <v>1096</v>
      </c>
      <c r="E1140" s="10">
        <v>2001</v>
      </c>
      <c r="F1140" s="9">
        <v>6.5</v>
      </c>
    </row>
    <row r="1141" spans="1:6" x14ac:dyDescent="0.3">
      <c r="A1141" s="9"/>
      <c r="B1141" s="44" t="s">
        <v>1268</v>
      </c>
      <c r="C1141" s="23" t="s">
        <v>1095</v>
      </c>
      <c r="D1141" s="24" t="s">
        <v>1096</v>
      </c>
      <c r="E1141" s="10">
        <v>2001</v>
      </c>
      <c r="F1141" s="9">
        <v>6.5</v>
      </c>
    </row>
    <row r="1142" spans="1:6" x14ac:dyDescent="0.3">
      <c r="A1142" s="9"/>
      <c r="B1142" s="44" t="s">
        <v>1269</v>
      </c>
      <c r="C1142" s="23" t="s">
        <v>1095</v>
      </c>
      <c r="D1142" s="24" t="s">
        <v>1096</v>
      </c>
      <c r="E1142" s="10">
        <v>2001</v>
      </c>
      <c r="F1142" s="9">
        <v>6.5</v>
      </c>
    </row>
    <row r="1143" spans="1:6" x14ac:dyDescent="0.3">
      <c r="A1143" s="9"/>
      <c r="B1143" s="44" t="s">
        <v>1270</v>
      </c>
      <c r="C1143" s="23" t="s">
        <v>1095</v>
      </c>
      <c r="D1143" s="24" t="s">
        <v>1096</v>
      </c>
      <c r="E1143" s="10">
        <v>2001</v>
      </c>
      <c r="F1143" s="9">
        <v>6.5</v>
      </c>
    </row>
    <row r="1144" spans="1:6" x14ac:dyDescent="0.3">
      <c r="A1144" s="9"/>
      <c r="B1144" s="44" t="s">
        <v>1271</v>
      </c>
      <c r="C1144" s="23" t="s">
        <v>1095</v>
      </c>
      <c r="D1144" s="24" t="s">
        <v>1096</v>
      </c>
      <c r="E1144" s="10">
        <v>2001</v>
      </c>
      <c r="F1144" s="9">
        <v>6.5</v>
      </c>
    </row>
    <row r="1145" spans="1:6" x14ac:dyDescent="0.3">
      <c r="A1145" s="9"/>
      <c r="B1145" s="44" t="s">
        <v>1272</v>
      </c>
      <c r="C1145" s="23" t="s">
        <v>1095</v>
      </c>
      <c r="D1145" s="24" t="s">
        <v>1096</v>
      </c>
      <c r="E1145" s="10">
        <v>2001</v>
      </c>
      <c r="F1145" s="9">
        <v>6.5</v>
      </c>
    </row>
    <row r="1146" spans="1:6" x14ac:dyDescent="0.3">
      <c r="A1146" s="9"/>
      <c r="B1146" s="44" t="s">
        <v>1273</v>
      </c>
      <c r="C1146" s="23" t="s">
        <v>1095</v>
      </c>
      <c r="D1146" s="24" t="s">
        <v>1096</v>
      </c>
      <c r="E1146" s="10">
        <v>2001</v>
      </c>
      <c r="F1146" s="9">
        <v>6.5</v>
      </c>
    </row>
    <row r="1147" spans="1:6" x14ac:dyDescent="0.3">
      <c r="A1147" s="9"/>
      <c r="B1147" s="44" t="s">
        <v>1274</v>
      </c>
      <c r="C1147" s="23" t="s">
        <v>1095</v>
      </c>
      <c r="D1147" s="24" t="s">
        <v>1096</v>
      </c>
      <c r="E1147" s="10">
        <v>2001</v>
      </c>
      <c r="F1147" s="9">
        <v>6.5</v>
      </c>
    </row>
    <row r="1148" spans="1:6" x14ac:dyDescent="0.3">
      <c r="A1148" s="9"/>
      <c r="B1148" s="44" t="s">
        <v>1275</v>
      </c>
      <c r="C1148" s="23" t="s">
        <v>1095</v>
      </c>
      <c r="D1148" s="24" t="s">
        <v>1096</v>
      </c>
      <c r="E1148" s="10">
        <v>2001</v>
      </c>
      <c r="F1148" s="9">
        <v>6.5</v>
      </c>
    </row>
    <row r="1149" spans="1:6" x14ac:dyDescent="0.3">
      <c r="A1149" s="9"/>
      <c r="B1149" s="44" t="s">
        <v>1276</v>
      </c>
      <c r="C1149" s="23" t="s">
        <v>1095</v>
      </c>
      <c r="D1149" s="24" t="s">
        <v>1096</v>
      </c>
      <c r="E1149" s="10">
        <v>2001</v>
      </c>
      <c r="F1149" s="9">
        <v>6.5</v>
      </c>
    </row>
    <row r="1150" spans="1:6" x14ac:dyDescent="0.3">
      <c r="A1150" s="9"/>
      <c r="B1150" s="44" t="s">
        <v>1277</v>
      </c>
      <c r="C1150" s="23" t="s">
        <v>1095</v>
      </c>
      <c r="D1150" s="24" t="s">
        <v>1096</v>
      </c>
      <c r="E1150" s="10">
        <v>2001</v>
      </c>
      <c r="F1150" s="9">
        <v>6.5</v>
      </c>
    </row>
    <row r="1151" spans="1:6" x14ac:dyDescent="0.3">
      <c r="A1151" s="9"/>
      <c r="B1151" s="44" t="s">
        <v>1278</v>
      </c>
      <c r="C1151" s="23" t="s">
        <v>1095</v>
      </c>
      <c r="D1151" s="24" t="s">
        <v>1096</v>
      </c>
      <c r="E1151" s="10">
        <v>2001</v>
      </c>
      <c r="F1151" s="9">
        <v>6.5</v>
      </c>
    </row>
    <row r="1152" spans="1:6" x14ac:dyDescent="0.3">
      <c r="A1152" s="9"/>
      <c r="B1152" s="44" t="s">
        <v>1279</v>
      </c>
      <c r="C1152" s="23" t="s">
        <v>1095</v>
      </c>
      <c r="D1152" s="24" t="s">
        <v>1096</v>
      </c>
      <c r="E1152" s="10">
        <v>2001</v>
      </c>
      <c r="F1152" s="9">
        <v>6.5</v>
      </c>
    </row>
    <row r="1153" spans="1:6" x14ac:dyDescent="0.3">
      <c r="A1153" s="9"/>
      <c r="B1153" s="44" t="s">
        <v>1280</v>
      </c>
      <c r="C1153" s="23" t="s">
        <v>1095</v>
      </c>
      <c r="D1153" s="24" t="s">
        <v>1096</v>
      </c>
      <c r="E1153" s="10">
        <v>2001</v>
      </c>
      <c r="F1153" s="9">
        <v>6.5</v>
      </c>
    </row>
    <row r="1154" spans="1:6" x14ac:dyDescent="0.3">
      <c r="A1154" s="9"/>
      <c r="B1154" s="44" t="s">
        <v>1281</v>
      </c>
      <c r="C1154" s="23" t="s">
        <v>1095</v>
      </c>
      <c r="D1154" s="24" t="s">
        <v>1096</v>
      </c>
      <c r="E1154" s="10">
        <v>2001</v>
      </c>
      <c r="F1154" s="9">
        <v>6.5</v>
      </c>
    </row>
    <row r="1155" spans="1:6" x14ac:dyDescent="0.3">
      <c r="A1155" s="9"/>
      <c r="B1155" s="44" t="s">
        <v>1282</v>
      </c>
      <c r="C1155" s="23" t="s">
        <v>1095</v>
      </c>
      <c r="D1155" s="24" t="s">
        <v>1096</v>
      </c>
      <c r="E1155" s="10">
        <v>2001</v>
      </c>
      <c r="F1155" s="9">
        <v>6.5</v>
      </c>
    </row>
    <row r="1156" spans="1:6" x14ac:dyDescent="0.3">
      <c r="A1156" s="9"/>
      <c r="B1156" s="44" t="s">
        <v>1283</v>
      </c>
      <c r="C1156" s="23" t="s">
        <v>1095</v>
      </c>
      <c r="D1156" s="24" t="s">
        <v>1096</v>
      </c>
      <c r="E1156" s="10">
        <v>2001</v>
      </c>
      <c r="F1156" s="9">
        <v>6.5</v>
      </c>
    </row>
    <row r="1157" spans="1:6" x14ac:dyDescent="0.3">
      <c r="A1157" s="9"/>
      <c r="B1157" s="44" t="s">
        <v>1284</v>
      </c>
      <c r="C1157" s="23" t="s">
        <v>1095</v>
      </c>
      <c r="D1157" s="24" t="s">
        <v>1096</v>
      </c>
      <c r="E1157" s="10">
        <v>2001</v>
      </c>
      <c r="F1157" s="9">
        <v>6.5</v>
      </c>
    </row>
    <row r="1158" spans="1:6" x14ac:dyDescent="0.3">
      <c r="A1158" s="9"/>
      <c r="B1158" s="44" t="s">
        <v>1285</v>
      </c>
      <c r="C1158" s="23" t="s">
        <v>1095</v>
      </c>
      <c r="D1158" s="24" t="s">
        <v>1096</v>
      </c>
      <c r="E1158" s="10">
        <v>2001</v>
      </c>
      <c r="F1158" s="9">
        <v>6.5</v>
      </c>
    </row>
    <row r="1159" spans="1:6" x14ac:dyDescent="0.3">
      <c r="A1159" s="9"/>
      <c r="B1159" s="44" t="s">
        <v>1286</v>
      </c>
      <c r="C1159" s="23" t="s">
        <v>1095</v>
      </c>
      <c r="D1159" s="24" t="s">
        <v>1096</v>
      </c>
      <c r="E1159" s="10">
        <v>2001</v>
      </c>
      <c r="F1159" s="9">
        <v>6.5</v>
      </c>
    </row>
    <row r="1160" spans="1:6" x14ac:dyDescent="0.3">
      <c r="A1160" s="9"/>
      <c r="B1160" s="44" t="s">
        <v>1287</v>
      </c>
      <c r="C1160" s="23" t="s">
        <v>1095</v>
      </c>
      <c r="D1160" s="24" t="s">
        <v>1096</v>
      </c>
      <c r="E1160" s="10">
        <v>2001</v>
      </c>
      <c r="F1160" s="9">
        <v>6.5</v>
      </c>
    </row>
    <row r="1161" spans="1:6" x14ac:dyDescent="0.3">
      <c r="A1161" s="9"/>
      <c r="B1161" s="44" t="s">
        <v>1288</v>
      </c>
      <c r="C1161" s="23" t="s">
        <v>1095</v>
      </c>
      <c r="D1161" s="24" t="s">
        <v>1096</v>
      </c>
      <c r="E1161" s="10">
        <v>2001</v>
      </c>
      <c r="F1161" s="9">
        <v>6.5</v>
      </c>
    </row>
    <row r="1162" spans="1:6" x14ac:dyDescent="0.3">
      <c r="A1162" s="9"/>
      <c r="B1162" s="44" t="s">
        <v>1289</v>
      </c>
      <c r="C1162" s="23" t="s">
        <v>1095</v>
      </c>
      <c r="D1162" s="24" t="s">
        <v>1096</v>
      </c>
      <c r="E1162" s="10">
        <v>2001</v>
      </c>
      <c r="F1162" s="9">
        <v>6.5</v>
      </c>
    </row>
    <row r="1163" spans="1:6" x14ac:dyDescent="0.3">
      <c r="A1163" s="9"/>
      <c r="B1163" s="44" t="s">
        <v>1290</v>
      </c>
      <c r="C1163" s="23" t="s">
        <v>1095</v>
      </c>
      <c r="D1163" s="24" t="s">
        <v>1096</v>
      </c>
      <c r="E1163" s="10">
        <v>2001</v>
      </c>
      <c r="F1163" s="9">
        <v>6.5</v>
      </c>
    </row>
    <row r="1164" spans="1:6" x14ac:dyDescent="0.3">
      <c r="A1164" s="9"/>
      <c r="B1164" s="44" t="s">
        <v>1291</v>
      </c>
      <c r="C1164" s="23" t="s">
        <v>1095</v>
      </c>
      <c r="D1164" s="24" t="s">
        <v>1096</v>
      </c>
      <c r="E1164" s="10">
        <v>2001</v>
      </c>
      <c r="F1164" s="9">
        <v>6.5</v>
      </c>
    </row>
    <row r="1165" spans="1:6" x14ac:dyDescent="0.3">
      <c r="A1165" s="9"/>
      <c r="B1165" s="44" t="s">
        <v>1292</v>
      </c>
      <c r="C1165" s="23" t="s">
        <v>1095</v>
      </c>
      <c r="D1165" s="24" t="s">
        <v>1096</v>
      </c>
      <c r="E1165" s="10">
        <v>2001</v>
      </c>
      <c r="F1165" s="9">
        <v>6.5</v>
      </c>
    </row>
    <row r="1166" spans="1:6" x14ac:dyDescent="0.3">
      <c r="A1166" s="9"/>
      <c r="B1166" s="44" t="s">
        <v>1293</v>
      </c>
      <c r="C1166" s="23" t="s">
        <v>1095</v>
      </c>
      <c r="D1166" s="24" t="s">
        <v>1096</v>
      </c>
      <c r="E1166" s="10">
        <v>2001</v>
      </c>
      <c r="F1166" s="9">
        <v>6.5</v>
      </c>
    </row>
    <row r="1167" spans="1:6" x14ac:dyDescent="0.3">
      <c r="A1167" s="9"/>
      <c r="B1167" s="44" t="s">
        <v>1294</v>
      </c>
      <c r="C1167" s="23" t="s">
        <v>1095</v>
      </c>
      <c r="D1167" s="24" t="s">
        <v>1096</v>
      </c>
      <c r="E1167" s="10">
        <v>2001</v>
      </c>
      <c r="F1167" s="9">
        <v>6.5</v>
      </c>
    </row>
    <row r="1168" spans="1:6" x14ac:dyDescent="0.3">
      <c r="A1168" s="9"/>
      <c r="B1168" s="44" t="s">
        <v>1295</v>
      </c>
      <c r="C1168" s="23" t="s">
        <v>1095</v>
      </c>
      <c r="D1168" s="24" t="s">
        <v>1096</v>
      </c>
      <c r="E1168" s="10">
        <v>2001</v>
      </c>
      <c r="F1168" s="9">
        <v>6.5</v>
      </c>
    </row>
    <row r="1169" spans="1:10" x14ac:dyDescent="0.3">
      <c r="A1169" s="9"/>
      <c r="B1169" s="44" t="s">
        <v>1296</v>
      </c>
      <c r="C1169" s="23" t="s">
        <v>1095</v>
      </c>
      <c r="D1169" s="24" t="s">
        <v>1096</v>
      </c>
      <c r="E1169" s="10">
        <v>2001</v>
      </c>
      <c r="F1169" s="9">
        <v>6.5</v>
      </c>
    </row>
    <row r="1170" spans="1:10" x14ac:dyDescent="0.3">
      <c r="A1170" s="9"/>
      <c r="B1170" s="44" t="s">
        <v>1297</v>
      </c>
      <c r="C1170" s="15" t="s">
        <v>1298</v>
      </c>
      <c r="D1170" s="16" t="s">
        <v>1299</v>
      </c>
      <c r="E1170" s="12">
        <v>2004</v>
      </c>
      <c r="F1170" s="12">
        <v>4.2699999999999996</v>
      </c>
      <c r="G1170" s="4"/>
      <c r="H1170" s="4"/>
      <c r="I1170" s="4">
        <f>J1170/4.27</f>
        <v>10.000000000000002</v>
      </c>
      <c r="J1170" s="4">
        <v>42.7</v>
      </c>
    </row>
    <row r="1171" spans="1:10" x14ac:dyDescent="0.3">
      <c r="A1171" s="9"/>
      <c r="B1171" s="44" t="s">
        <v>1300</v>
      </c>
      <c r="C1171" s="23" t="s">
        <v>1298</v>
      </c>
      <c r="D1171" s="24" t="s">
        <v>1307</v>
      </c>
      <c r="E1171" s="10">
        <v>2004</v>
      </c>
      <c r="F1171" s="9">
        <v>4.2699999999999996</v>
      </c>
    </row>
    <row r="1172" spans="1:10" x14ac:dyDescent="0.3">
      <c r="A1172" s="9"/>
      <c r="B1172" s="44" t="s">
        <v>1301</v>
      </c>
      <c r="C1172" s="23" t="s">
        <v>1298</v>
      </c>
      <c r="D1172" s="24" t="s">
        <v>1307</v>
      </c>
      <c r="E1172" s="10">
        <v>2004</v>
      </c>
      <c r="F1172" s="9">
        <v>4.2699999999999996</v>
      </c>
    </row>
    <row r="1173" spans="1:10" x14ac:dyDescent="0.3">
      <c r="A1173" s="9"/>
      <c r="B1173" s="44" t="s">
        <v>1302</v>
      </c>
      <c r="C1173" s="23" t="s">
        <v>1298</v>
      </c>
      <c r="D1173" s="24" t="s">
        <v>1307</v>
      </c>
      <c r="E1173" s="10">
        <v>2004</v>
      </c>
      <c r="F1173" s="9">
        <v>4.2699999999999996</v>
      </c>
    </row>
    <row r="1174" spans="1:10" x14ac:dyDescent="0.3">
      <c r="A1174" s="9"/>
      <c r="B1174" s="44" t="s">
        <v>1303</v>
      </c>
      <c r="C1174" s="23" t="s">
        <v>1298</v>
      </c>
      <c r="D1174" s="24" t="s">
        <v>1307</v>
      </c>
      <c r="E1174" s="10">
        <v>2004</v>
      </c>
      <c r="F1174" s="9">
        <v>4.2699999999999996</v>
      </c>
    </row>
    <row r="1175" spans="1:10" x14ac:dyDescent="0.3">
      <c r="A1175" s="9"/>
      <c r="B1175" s="44" t="s">
        <v>1304</v>
      </c>
      <c r="C1175" s="23" t="s">
        <v>1298</v>
      </c>
      <c r="D1175" s="24" t="s">
        <v>1307</v>
      </c>
      <c r="E1175" s="10">
        <v>2004</v>
      </c>
      <c r="F1175" s="9">
        <v>4.2699999999999996</v>
      </c>
    </row>
    <row r="1176" spans="1:10" x14ac:dyDescent="0.3">
      <c r="A1176" s="9"/>
      <c r="B1176" s="44" t="s">
        <v>1305</v>
      </c>
      <c r="C1176" s="23" t="s">
        <v>1298</v>
      </c>
      <c r="D1176" s="24" t="s">
        <v>1307</v>
      </c>
      <c r="E1176" s="10">
        <v>2004</v>
      </c>
      <c r="F1176" s="9">
        <v>4.2699999999999996</v>
      </c>
    </row>
    <row r="1177" spans="1:10" x14ac:dyDescent="0.3">
      <c r="A1177" s="9"/>
      <c r="B1177" s="44" t="s">
        <v>1306</v>
      </c>
      <c r="C1177" s="23" t="s">
        <v>1298</v>
      </c>
      <c r="D1177" s="24" t="s">
        <v>1307</v>
      </c>
      <c r="E1177" s="10">
        <v>2004</v>
      </c>
      <c r="F1177" s="9">
        <v>4.2699999999999996</v>
      </c>
    </row>
    <row r="1178" spans="1:10" x14ac:dyDescent="0.3">
      <c r="A1178" s="9"/>
      <c r="B1178" s="44" t="s">
        <v>1308</v>
      </c>
      <c r="C1178" s="23" t="s">
        <v>1298</v>
      </c>
      <c r="D1178" s="24" t="s">
        <v>1307</v>
      </c>
      <c r="E1178" s="10">
        <v>2004</v>
      </c>
      <c r="F1178" s="9">
        <v>4.2699999999999996</v>
      </c>
    </row>
    <row r="1179" spans="1:10" x14ac:dyDescent="0.3">
      <c r="A1179" s="9"/>
      <c r="B1179" s="44" t="s">
        <v>1309</v>
      </c>
      <c r="C1179" s="23" t="s">
        <v>1298</v>
      </c>
      <c r="D1179" s="24" t="s">
        <v>1307</v>
      </c>
      <c r="E1179" s="10">
        <v>2004</v>
      </c>
      <c r="F1179" s="9">
        <v>4.2699999999999996</v>
      </c>
    </row>
    <row r="1180" spans="1:10" x14ac:dyDescent="0.3">
      <c r="A1180" s="9"/>
      <c r="B1180" s="6" t="s">
        <v>1312</v>
      </c>
      <c r="C1180" s="15" t="s">
        <v>1310</v>
      </c>
      <c r="D1180" s="16" t="s">
        <v>1311</v>
      </c>
      <c r="E1180" s="12">
        <v>2004</v>
      </c>
      <c r="F1180" s="12">
        <v>6.19</v>
      </c>
      <c r="G1180" s="4"/>
      <c r="H1180" s="4"/>
      <c r="I1180" s="4">
        <f>J1180/6.19</f>
        <v>50</v>
      </c>
      <c r="J1180" s="4">
        <v>309.5</v>
      </c>
    </row>
    <row r="1181" spans="1:10" x14ac:dyDescent="0.3">
      <c r="A1181" s="9"/>
      <c r="B1181" s="5" t="s">
        <v>1313</v>
      </c>
      <c r="C1181" s="17" t="s">
        <v>1310</v>
      </c>
      <c r="D1181" s="18" t="s">
        <v>1311</v>
      </c>
      <c r="E1181" s="10">
        <v>2004</v>
      </c>
      <c r="F1181" s="10">
        <v>6.19</v>
      </c>
    </row>
    <row r="1182" spans="1:10" x14ac:dyDescent="0.3">
      <c r="A1182" s="9"/>
      <c r="B1182" s="5" t="s">
        <v>1314</v>
      </c>
      <c r="C1182" s="17" t="s">
        <v>1310</v>
      </c>
      <c r="D1182" s="18" t="s">
        <v>1311</v>
      </c>
      <c r="E1182" s="10">
        <v>2004</v>
      </c>
      <c r="F1182" s="10">
        <v>6.19</v>
      </c>
    </row>
    <row r="1183" spans="1:10" x14ac:dyDescent="0.3">
      <c r="A1183" s="9"/>
      <c r="B1183" s="5" t="s">
        <v>1315</v>
      </c>
      <c r="C1183" s="17" t="s">
        <v>1310</v>
      </c>
      <c r="D1183" s="18" t="s">
        <v>1311</v>
      </c>
      <c r="E1183" s="10">
        <v>2004</v>
      </c>
      <c r="F1183" s="10">
        <v>6.19</v>
      </c>
    </row>
    <row r="1184" spans="1:10" x14ac:dyDescent="0.3">
      <c r="A1184" s="9"/>
      <c r="B1184" s="5" t="s">
        <v>1316</v>
      </c>
      <c r="C1184" s="17" t="s">
        <v>1310</v>
      </c>
      <c r="D1184" s="18" t="s">
        <v>1311</v>
      </c>
      <c r="E1184" s="10">
        <v>2004</v>
      </c>
      <c r="F1184" s="10">
        <v>6.19</v>
      </c>
    </row>
    <row r="1185" spans="1:6" x14ac:dyDescent="0.3">
      <c r="A1185" s="9"/>
      <c r="B1185" s="5" t="s">
        <v>1317</v>
      </c>
      <c r="C1185" s="17" t="s">
        <v>1310</v>
      </c>
      <c r="D1185" s="18" t="s">
        <v>1311</v>
      </c>
      <c r="E1185" s="10">
        <v>2004</v>
      </c>
      <c r="F1185" s="10">
        <v>6.19</v>
      </c>
    </row>
    <row r="1186" spans="1:6" x14ac:dyDescent="0.3">
      <c r="A1186" s="9"/>
      <c r="B1186" s="5" t="s">
        <v>1318</v>
      </c>
      <c r="C1186" s="17" t="s">
        <v>1310</v>
      </c>
      <c r="D1186" s="18" t="s">
        <v>1311</v>
      </c>
      <c r="E1186" s="10">
        <v>2004</v>
      </c>
      <c r="F1186" s="10">
        <v>6.19</v>
      </c>
    </row>
    <row r="1187" spans="1:6" x14ac:dyDescent="0.3">
      <c r="A1187" s="9"/>
      <c r="B1187" s="5" t="s">
        <v>1319</v>
      </c>
      <c r="C1187" s="17" t="s">
        <v>1310</v>
      </c>
      <c r="D1187" s="18" t="s">
        <v>1311</v>
      </c>
      <c r="E1187" s="10">
        <v>2004</v>
      </c>
      <c r="F1187" s="10">
        <v>6.19</v>
      </c>
    </row>
    <row r="1188" spans="1:6" x14ac:dyDescent="0.3">
      <c r="A1188" s="9"/>
      <c r="B1188" s="5" t="s">
        <v>1320</v>
      </c>
      <c r="C1188" s="17" t="s">
        <v>1310</v>
      </c>
      <c r="D1188" s="18" t="s">
        <v>1311</v>
      </c>
      <c r="E1188" s="10">
        <v>2004</v>
      </c>
      <c r="F1188" s="10">
        <v>6.19</v>
      </c>
    </row>
    <row r="1189" spans="1:6" x14ac:dyDescent="0.3">
      <c r="A1189" s="9"/>
      <c r="B1189" s="5" t="s">
        <v>1321</v>
      </c>
      <c r="C1189" s="17" t="s">
        <v>1310</v>
      </c>
      <c r="D1189" s="18" t="s">
        <v>1311</v>
      </c>
      <c r="E1189" s="10">
        <v>2004</v>
      </c>
      <c r="F1189" s="10">
        <v>6.19</v>
      </c>
    </row>
    <row r="1190" spans="1:6" x14ac:dyDescent="0.3">
      <c r="A1190" s="9"/>
      <c r="B1190" s="5" t="s">
        <v>1322</v>
      </c>
      <c r="C1190" s="17" t="s">
        <v>1310</v>
      </c>
      <c r="D1190" s="18" t="s">
        <v>1311</v>
      </c>
      <c r="E1190" s="10">
        <v>2004</v>
      </c>
      <c r="F1190" s="10">
        <v>6.19</v>
      </c>
    </row>
    <row r="1191" spans="1:6" x14ac:dyDescent="0.3">
      <c r="A1191" s="9"/>
      <c r="B1191" s="5" t="s">
        <v>1323</v>
      </c>
      <c r="C1191" s="17" t="s">
        <v>1310</v>
      </c>
      <c r="D1191" s="18" t="s">
        <v>1311</v>
      </c>
      <c r="E1191" s="10">
        <v>2004</v>
      </c>
      <c r="F1191" s="10">
        <v>6.19</v>
      </c>
    </row>
    <row r="1192" spans="1:6" x14ac:dyDescent="0.3">
      <c r="A1192" s="9"/>
      <c r="B1192" s="5" t="s">
        <v>1324</v>
      </c>
      <c r="C1192" s="17" t="s">
        <v>1310</v>
      </c>
      <c r="D1192" s="18" t="s">
        <v>1311</v>
      </c>
      <c r="E1192" s="10">
        <v>2004</v>
      </c>
      <c r="F1192" s="10">
        <v>6.19</v>
      </c>
    </row>
    <row r="1193" spans="1:6" x14ac:dyDescent="0.3">
      <c r="A1193" s="9"/>
      <c r="B1193" s="5" t="s">
        <v>1325</v>
      </c>
      <c r="C1193" s="17" t="s">
        <v>1310</v>
      </c>
      <c r="D1193" s="18" t="s">
        <v>1311</v>
      </c>
      <c r="E1193" s="10">
        <v>2004</v>
      </c>
      <c r="F1193" s="10">
        <v>6.19</v>
      </c>
    </row>
    <row r="1194" spans="1:6" x14ac:dyDescent="0.3">
      <c r="A1194" s="9"/>
      <c r="B1194" s="5" t="s">
        <v>1326</v>
      </c>
      <c r="C1194" s="17" t="s">
        <v>1310</v>
      </c>
      <c r="D1194" s="18" t="s">
        <v>1311</v>
      </c>
      <c r="E1194" s="10">
        <v>2004</v>
      </c>
      <c r="F1194" s="10">
        <v>6.19</v>
      </c>
    </row>
    <row r="1195" spans="1:6" x14ac:dyDescent="0.3">
      <c r="A1195" s="9"/>
      <c r="B1195" s="5" t="s">
        <v>1327</v>
      </c>
      <c r="C1195" s="17" t="s">
        <v>1310</v>
      </c>
      <c r="D1195" s="18" t="s">
        <v>1311</v>
      </c>
      <c r="E1195" s="10">
        <v>2004</v>
      </c>
      <c r="F1195" s="10">
        <v>6.19</v>
      </c>
    </row>
    <row r="1196" spans="1:6" x14ac:dyDescent="0.3">
      <c r="A1196" s="9"/>
      <c r="B1196" s="5" t="s">
        <v>1328</v>
      </c>
      <c r="C1196" s="17" t="s">
        <v>1310</v>
      </c>
      <c r="D1196" s="18" t="s">
        <v>1311</v>
      </c>
      <c r="E1196" s="10">
        <v>2004</v>
      </c>
      <c r="F1196" s="10">
        <v>6.19</v>
      </c>
    </row>
    <row r="1197" spans="1:6" x14ac:dyDescent="0.3">
      <c r="A1197" s="9"/>
      <c r="B1197" s="5" t="s">
        <v>1329</v>
      </c>
      <c r="C1197" s="17" t="s">
        <v>1310</v>
      </c>
      <c r="D1197" s="18" t="s">
        <v>1311</v>
      </c>
      <c r="E1197" s="10">
        <v>2004</v>
      </c>
      <c r="F1197" s="10">
        <v>6.19</v>
      </c>
    </row>
    <row r="1198" spans="1:6" x14ac:dyDescent="0.3">
      <c r="A1198" s="9"/>
      <c r="B1198" s="5" t="s">
        <v>1330</v>
      </c>
      <c r="C1198" s="17" t="s">
        <v>1310</v>
      </c>
      <c r="D1198" s="18" t="s">
        <v>1311</v>
      </c>
      <c r="E1198" s="10">
        <v>2004</v>
      </c>
      <c r="F1198" s="10">
        <v>6.19</v>
      </c>
    </row>
    <row r="1199" spans="1:6" x14ac:dyDescent="0.3">
      <c r="A1199" s="9"/>
      <c r="B1199" s="5" t="s">
        <v>1331</v>
      </c>
      <c r="C1199" s="17" t="s">
        <v>1310</v>
      </c>
      <c r="D1199" s="18" t="s">
        <v>1311</v>
      </c>
      <c r="E1199" s="10">
        <v>2004</v>
      </c>
      <c r="F1199" s="10">
        <v>6.19</v>
      </c>
    </row>
    <row r="1200" spans="1:6" x14ac:dyDescent="0.3">
      <c r="A1200" s="9"/>
      <c r="B1200" s="5" t="s">
        <v>1332</v>
      </c>
      <c r="C1200" s="17" t="s">
        <v>1310</v>
      </c>
      <c r="D1200" s="18" t="s">
        <v>1311</v>
      </c>
      <c r="E1200" s="10">
        <v>2004</v>
      </c>
      <c r="F1200" s="10">
        <v>6.19</v>
      </c>
    </row>
    <row r="1201" spans="1:6" x14ac:dyDescent="0.3">
      <c r="A1201" s="9"/>
      <c r="B1201" s="5" t="s">
        <v>1333</v>
      </c>
      <c r="C1201" s="17" t="s">
        <v>1310</v>
      </c>
      <c r="D1201" s="18" t="s">
        <v>1311</v>
      </c>
      <c r="E1201" s="10">
        <v>2004</v>
      </c>
      <c r="F1201" s="10">
        <v>6.19</v>
      </c>
    </row>
    <row r="1202" spans="1:6" x14ac:dyDescent="0.3">
      <c r="A1202" s="9"/>
      <c r="B1202" s="5" t="s">
        <v>1334</v>
      </c>
      <c r="C1202" s="17" t="s">
        <v>1310</v>
      </c>
      <c r="D1202" s="18" t="s">
        <v>1311</v>
      </c>
      <c r="E1202" s="10">
        <v>2004</v>
      </c>
      <c r="F1202" s="10">
        <v>6.19</v>
      </c>
    </row>
    <row r="1203" spans="1:6" x14ac:dyDescent="0.3">
      <c r="A1203" s="9"/>
      <c r="B1203" s="5" t="s">
        <v>1335</v>
      </c>
      <c r="C1203" s="17" t="s">
        <v>1310</v>
      </c>
      <c r="D1203" s="18" t="s">
        <v>1311</v>
      </c>
      <c r="E1203" s="10">
        <v>2004</v>
      </c>
      <c r="F1203" s="10">
        <v>6.19</v>
      </c>
    </row>
    <row r="1204" spans="1:6" x14ac:dyDescent="0.3">
      <c r="A1204" s="9"/>
      <c r="B1204" s="5" t="s">
        <v>1336</v>
      </c>
      <c r="C1204" s="17" t="s">
        <v>1310</v>
      </c>
      <c r="D1204" s="18" t="s">
        <v>1311</v>
      </c>
      <c r="E1204" s="10">
        <v>2004</v>
      </c>
      <c r="F1204" s="10">
        <v>6.19</v>
      </c>
    </row>
    <row r="1205" spans="1:6" x14ac:dyDescent="0.3">
      <c r="A1205" s="9"/>
      <c r="B1205" s="5" t="s">
        <v>1337</v>
      </c>
      <c r="C1205" s="17" t="s">
        <v>1310</v>
      </c>
      <c r="D1205" s="18" t="s">
        <v>1311</v>
      </c>
      <c r="E1205" s="10">
        <v>2004</v>
      </c>
      <c r="F1205" s="10">
        <v>6.19</v>
      </c>
    </row>
    <row r="1206" spans="1:6" x14ac:dyDescent="0.3">
      <c r="A1206" s="9"/>
      <c r="B1206" s="5" t="s">
        <v>1338</v>
      </c>
      <c r="C1206" s="17" t="s">
        <v>1310</v>
      </c>
      <c r="D1206" s="18" t="s">
        <v>1311</v>
      </c>
      <c r="E1206" s="10">
        <v>2004</v>
      </c>
      <c r="F1206" s="10">
        <v>6.19</v>
      </c>
    </row>
    <row r="1207" spans="1:6" x14ac:dyDescent="0.3">
      <c r="A1207" s="9"/>
      <c r="B1207" s="5" t="s">
        <v>1339</v>
      </c>
      <c r="C1207" s="17" t="s">
        <v>1310</v>
      </c>
      <c r="D1207" s="18" t="s">
        <v>1311</v>
      </c>
      <c r="E1207" s="10">
        <v>2004</v>
      </c>
      <c r="F1207" s="10">
        <v>6.19</v>
      </c>
    </row>
    <row r="1208" spans="1:6" x14ac:dyDescent="0.3">
      <c r="A1208" s="9"/>
      <c r="B1208" s="5" t="s">
        <v>1340</v>
      </c>
      <c r="C1208" s="17" t="s">
        <v>1310</v>
      </c>
      <c r="D1208" s="18" t="s">
        <v>1311</v>
      </c>
      <c r="E1208" s="10">
        <v>2004</v>
      </c>
      <c r="F1208" s="10">
        <v>6.19</v>
      </c>
    </row>
    <row r="1209" spans="1:6" x14ac:dyDescent="0.3">
      <c r="A1209" s="9"/>
      <c r="B1209" s="5" t="s">
        <v>1341</v>
      </c>
      <c r="C1209" s="17" t="s">
        <v>1310</v>
      </c>
      <c r="D1209" s="18" t="s">
        <v>1311</v>
      </c>
      <c r="E1209" s="10">
        <v>2004</v>
      </c>
      <c r="F1209" s="10">
        <v>6.19</v>
      </c>
    </row>
    <row r="1210" spans="1:6" x14ac:dyDescent="0.3">
      <c r="A1210" s="9"/>
      <c r="B1210" s="5" t="s">
        <v>1342</v>
      </c>
      <c r="C1210" s="17" t="s">
        <v>1310</v>
      </c>
      <c r="D1210" s="18" t="s">
        <v>1311</v>
      </c>
      <c r="E1210" s="10">
        <v>2004</v>
      </c>
      <c r="F1210" s="10">
        <v>6.19</v>
      </c>
    </row>
    <row r="1211" spans="1:6" x14ac:dyDescent="0.3">
      <c r="A1211" s="9"/>
      <c r="B1211" s="5" t="s">
        <v>1343</v>
      </c>
      <c r="C1211" s="17" t="s">
        <v>1310</v>
      </c>
      <c r="D1211" s="18" t="s">
        <v>1311</v>
      </c>
      <c r="E1211" s="10">
        <v>2004</v>
      </c>
      <c r="F1211" s="10">
        <v>6.19</v>
      </c>
    </row>
    <row r="1212" spans="1:6" x14ac:dyDescent="0.3">
      <c r="A1212" s="9"/>
      <c r="B1212" s="5" t="s">
        <v>1344</v>
      </c>
      <c r="C1212" s="17" t="s">
        <v>1310</v>
      </c>
      <c r="D1212" s="18" t="s">
        <v>1311</v>
      </c>
      <c r="E1212" s="10">
        <v>2004</v>
      </c>
      <c r="F1212" s="10">
        <v>6.19</v>
      </c>
    </row>
    <row r="1213" spans="1:6" x14ac:dyDescent="0.3">
      <c r="A1213" s="9"/>
      <c r="B1213" s="5" t="s">
        <v>1345</v>
      </c>
      <c r="C1213" s="17" t="s">
        <v>1310</v>
      </c>
      <c r="D1213" s="18" t="s">
        <v>1311</v>
      </c>
      <c r="E1213" s="10">
        <v>2004</v>
      </c>
      <c r="F1213" s="10">
        <v>6.19</v>
      </c>
    </row>
    <row r="1214" spans="1:6" x14ac:dyDescent="0.3">
      <c r="A1214" s="9"/>
      <c r="B1214" s="5" t="s">
        <v>1346</v>
      </c>
      <c r="C1214" s="17" t="s">
        <v>1310</v>
      </c>
      <c r="D1214" s="18" t="s">
        <v>1311</v>
      </c>
      <c r="E1214" s="10">
        <v>2004</v>
      </c>
      <c r="F1214" s="10">
        <v>6.19</v>
      </c>
    </row>
    <row r="1215" spans="1:6" x14ac:dyDescent="0.3">
      <c r="A1215" s="9"/>
      <c r="B1215" s="5" t="s">
        <v>1347</v>
      </c>
      <c r="C1215" s="17" t="s">
        <v>1310</v>
      </c>
      <c r="D1215" s="18" t="s">
        <v>1311</v>
      </c>
      <c r="E1215" s="10">
        <v>2004</v>
      </c>
      <c r="F1215" s="10">
        <v>6.19</v>
      </c>
    </row>
    <row r="1216" spans="1:6" x14ac:dyDescent="0.3">
      <c r="A1216" s="9"/>
      <c r="B1216" s="5" t="s">
        <v>1348</v>
      </c>
      <c r="C1216" s="17" t="s">
        <v>1310</v>
      </c>
      <c r="D1216" s="18" t="s">
        <v>1311</v>
      </c>
      <c r="E1216" s="10">
        <v>2004</v>
      </c>
      <c r="F1216" s="10">
        <v>6.19</v>
      </c>
    </row>
    <row r="1217" spans="1:10" x14ac:dyDescent="0.3">
      <c r="A1217" s="9"/>
      <c r="B1217" s="5" t="s">
        <v>1349</v>
      </c>
      <c r="C1217" s="17" t="s">
        <v>1310</v>
      </c>
      <c r="D1217" s="18" t="s">
        <v>1311</v>
      </c>
      <c r="E1217" s="10">
        <v>2004</v>
      </c>
      <c r="F1217" s="10">
        <v>6.19</v>
      </c>
    </row>
    <row r="1218" spans="1:10" x14ac:dyDescent="0.3">
      <c r="A1218" s="9"/>
      <c r="B1218" s="5" t="s">
        <v>1350</v>
      </c>
      <c r="C1218" s="17" t="s">
        <v>1310</v>
      </c>
      <c r="D1218" s="18" t="s">
        <v>1311</v>
      </c>
      <c r="E1218" s="10">
        <v>2004</v>
      </c>
      <c r="F1218" s="10">
        <v>6.19</v>
      </c>
    </row>
    <row r="1219" spans="1:10" x14ac:dyDescent="0.3">
      <c r="A1219" s="9"/>
      <c r="B1219" s="5" t="s">
        <v>1351</v>
      </c>
      <c r="C1219" s="17" t="s">
        <v>1310</v>
      </c>
      <c r="D1219" s="18" t="s">
        <v>1311</v>
      </c>
      <c r="E1219" s="10">
        <v>2004</v>
      </c>
      <c r="F1219" s="10">
        <v>6.19</v>
      </c>
    </row>
    <row r="1220" spans="1:10" x14ac:dyDescent="0.3">
      <c r="A1220" s="9"/>
      <c r="B1220" s="5" t="s">
        <v>1352</v>
      </c>
      <c r="C1220" s="17" t="s">
        <v>1310</v>
      </c>
      <c r="D1220" s="18" t="s">
        <v>1311</v>
      </c>
      <c r="E1220" s="10">
        <v>2004</v>
      </c>
      <c r="F1220" s="10">
        <v>6.19</v>
      </c>
    </row>
    <row r="1221" spans="1:10" x14ac:dyDescent="0.3">
      <c r="A1221" s="9"/>
      <c r="B1221" s="5" t="s">
        <v>1353</v>
      </c>
      <c r="C1221" s="17" t="s">
        <v>1310</v>
      </c>
      <c r="D1221" s="18" t="s">
        <v>1311</v>
      </c>
      <c r="E1221" s="10">
        <v>2004</v>
      </c>
      <c r="F1221" s="10">
        <v>6.19</v>
      </c>
    </row>
    <row r="1222" spans="1:10" x14ac:dyDescent="0.3">
      <c r="A1222" s="9"/>
      <c r="B1222" s="5" t="s">
        <v>1354</v>
      </c>
      <c r="C1222" s="17" t="s">
        <v>1310</v>
      </c>
      <c r="D1222" s="18" t="s">
        <v>1311</v>
      </c>
      <c r="E1222" s="10">
        <v>2004</v>
      </c>
      <c r="F1222" s="10">
        <v>6.19</v>
      </c>
    </row>
    <row r="1223" spans="1:10" x14ac:dyDescent="0.3">
      <c r="A1223" s="9"/>
      <c r="B1223" s="5" t="s">
        <v>1355</v>
      </c>
      <c r="C1223" s="17" t="s">
        <v>1310</v>
      </c>
      <c r="D1223" s="18" t="s">
        <v>1311</v>
      </c>
      <c r="E1223" s="10">
        <v>2004</v>
      </c>
      <c r="F1223" s="10">
        <v>6.19</v>
      </c>
    </row>
    <row r="1224" spans="1:10" x14ac:dyDescent="0.3">
      <c r="A1224" s="9"/>
      <c r="B1224" s="5" t="s">
        <v>1356</v>
      </c>
      <c r="C1224" s="17" t="s">
        <v>1310</v>
      </c>
      <c r="D1224" s="18" t="s">
        <v>1311</v>
      </c>
      <c r="E1224" s="10">
        <v>2004</v>
      </c>
      <c r="F1224" s="10">
        <v>6.19</v>
      </c>
    </row>
    <row r="1225" spans="1:10" x14ac:dyDescent="0.3">
      <c r="A1225" s="9"/>
      <c r="B1225" s="5" t="s">
        <v>1357</v>
      </c>
      <c r="C1225" s="17" t="s">
        <v>1310</v>
      </c>
      <c r="D1225" s="18" t="s">
        <v>1311</v>
      </c>
      <c r="E1225" s="10">
        <v>2004</v>
      </c>
      <c r="F1225" s="10">
        <v>6.19</v>
      </c>
    </row>
    <row r="1226" spans="1:10" x14ac:dyDescent="0.3">
      <c r="A1226" s="9"/>
      <c r="B1226" s="5" t="s">
        <v>1358</v>
      </c>
      <c r="C1226" s="17" t="s">
        <v>1310</v>
      </c>
      <c r="D1226" s="18" t="s">
        <v>1311</v>
      </c>
      <c r="E1226" s="10">
        <v>2004</v>
      </c>
      <c r="F1226" s="10">
        <v>6.19</v>
      </c>
    </row>
    <row r="1227" spans="1:10" x14ac:dyDescent="0.3">
      <c r="A1227" s="9"/>
      <c r="B1227" s="5" t="s">
        <v>1359</v>
      </c>
      <c r="C1227" s="17" t="s">
        <v>1310</v>
      </c>
      <c r="D1227" s="18" t="s">
        <v>1311</v>
      </c>
      <c r="E1227" s="10">
        <v>2004</v>
      </c>
      <c r="F1227" s="10">
        <v>6.19</v>
      </c>
    </row>
    <row r="1228" spans="1:10" x14ac:dyDescent="0.3">
      <c r="A1228" s="9"/>
      <c r="B1228" s="5" t="s">
        <v>1360</v>
      </c>
      <c r="C1228" s="17" t="s">
        <v>1310</v>
      </c>
      <c r="D1228" s="18" t="s">
        <v>1311</v>
      </c>
      <c r="E1228" s="10">
        <v>2004</v>
      </c>
      <c r="F1228" s="10">
        <v>6.19</v>
      </c>
    </row>
    <row r="1229" spans="1:10" x14ac:dyDescent="0.3">
      <c r="A1229" s="9"/>
      <c r="B1229" s="5" t="s">
        <v>1361</v>
      </c>
      <c r="C1229" s="17" t="s">
        <v>1310</v>
      </c>
      <c r="D1229" s="18" t="s">
        <v>1311</v>
      </c>
      <c r="E1229" s="10">
        <v>2004</v>
      </c>
      <c r="F1229" s="10">
        <v>6.19</v>
      </c>
    </row>
    <row r="1230" spans="1:10" x14ac:dyDescent="0.3">
      <c r="A1230" s="9"/>
      <c r="B1230" s="44" t="s">
        <v>1369</v>
      </c>
      <c r="C1230" s="12" t="s">
        <v>1370</v>
      </c>
      <c r="D1230" s="12" t="s">
        <v>1371</v>
      </c>
      <c r="E1230" s="12">
        <v>2004</v>
      </c>
      <c r="F1230" s="12">
        <v>6.7</v>
      </c>
      <c r="G1230" s="4"/>
      <c r="H1230" s="4"/>
      <c r="I1230" s="4">
        <v>10</v>
      </c>
      <c r="J1230" s="4">
        <v>67</v>
      </c>
    </row>
    <row r="1231" spans="1:10" x14ac:dyDescent="0.3">
      <c r="A1231" s="9"/>
      <c r="B1231" s="44" t="s">
        <v>1372</v>
      </c>
      <c r="C1231" s="10" t="s">
        <v>1370</v>
      </c>
      <c r="D1231" s="10" t="s">
        <v>1371</v>
      </c>
      <c r="E1231" s="10">
        <v>2004</v>
      </c>
      <c r="F1231" s="9">
        <v>6.7</v>
      </c>
    </row>
    <row r="1232" spans="1:10" x14ac:dyDescent="0.3">
      <c r="A1232" s="9"/>
      <c r="B1232" s="44" t="s">
        <v>1373</v>
      </c>
      <c r="C1232" s="10" t="s">
        <v>1370</v>
      </c>
      <c r="D1232" s="10" t="s">
        <v>1371</v>
      </c>
      <c r="E1232" s="10">
        <v>2004</v>
      </c>
      <c r="F1232" s="9">
        <v>6.7</v>
      </c>
    </row>
    <row r="1233" spans="1:10" x14ac:dyDescent="0.3">
      <c r="A1233" s="9"/>
      <c r="B1233" s="44" t="s">
        <v>1374</v>
      </c>
      <c r="C1233" s="10" t="s">
        <v>1370</v>
      </c>
      <c r="D1233" s="10" t="s">
        <v>1371</v>
      </c>
      <c r="E1233" s="10">
        <v>2004</v>
      </c>
      <c r="F1233" s="9">
        <v>6.7</v>
      </c>
    </row>
    <row r="1234" spans="1:10" x14ac:dyDescent="0.3">
      <c r="A1234" s="9"/>
      <c r="B1234" s="44" t="s">
        <v>1375</v>
      </c>
      <c r="C1234" s="10" t="s">
        <v>1370</v>
      </c>
      <c r="D1234" s="10" t="s">
        <v>1371</v>
      </c>
      <c r="E1234" s="10">
        <v>2004</v>
      </c>
      <c r="F1234" s="9">
        <v>6.7</v>
      </c>
    </row>
    <row r="1235" spans="1:10" x14ac:dyDescent="0.3">
      <c r="A1235" s="9"/>
      <c r="B1235" s="44" t="s">
        <v>1376</v>
      </c>
      <c r="C1235" s="10" t="s">
        <v>1370</v>
      </c>
      <c r="D1235" s="10" t="s">
        <v>1371</v>
      </c>
      <c r="E1235" s="10">
        <v>2004</v>
      </c>
      <c r="F1235" s="9">
        <v>6.7</v>
      </c>
    </row>
    <row r="1236" spans="1:10" x14ac:dyDescent="0.3">
      <c r="A1236" s="9"/>
      <c r="B1236" s="44" t="s">
        <v>1377</v>
      </c>
      <c r="C1236" s="10" t="s">
        <v>1370</v>
      </c>
      <c r="D1236" s="10" t="s">
        <v>1371</v>
      </c>
      <c r="E1236" s="10">
        <v>2004</v>
      </c>
      <c r="F1236" s="9">
        <v>6.7</v>
      </c>
    </row>
    <row r="1237" spans="1:10" x14ac:dyDescent="0.3">
      <c r="A1237" s="9"/>
      <c r="B1237" s="44" t="s">
        <v>1378</v>
      </c>
      <c r="C1237" s="10" t="s">
        <v>1370</v>
      </c>
      <c r="D1237" s="10" t="s">
        <v>1371</v>
      </c>
      <c r="E1237" s="10">
        <v>2004</v>
      </c>
      <c r="F1237" s="9">
        <v>6.7</v>
      </c>
    </row>
    <row r="1238" spans="1:10" x14ac:dyDescent="0.3">
      <c r="A1238" s="9"/>
      <c r="B1238" s="44" t="s">
        <v>1379</v>
      </c>
      <c r="C1238" s="10" t="s">
        <v>1370</v>
      </c>
      <c r="D1238" s="10" t="s">
        <v>1371</v>
      </c>
      <c r="E1238" s="10">
        <v>2004</v>
      </c>
      <c r="F1238" s="9">
        <v>6.7</v>
      </c>
    </row>
    <row r="1239" spans="1:10" x14ac:dyDescent="0.3">
      <c r="A1239" s="9"/>
      <c r="B1239" s="44" t="s">
        <v>1380</v>
      </c>
      <c r="C1239" s="10" t="s">
        <v>1370</v>
      </c>
      <c r="D1239" s="10" t="s">
        <v>1371</v>
      </c>
      <c r="E1239" s="10">
        <v>2004</v>
      </c>
      <c r="F1239" s="9">
        <v>6.7</v>
      </c>
    </row>
    <row r="1240" spans="1:10" x14ac:dyDescent="0.3">
      <c r="A1240" s="9"/>
      <c r="B1240" s="6" t="s">
        <v>1381</v>
      </c>
      <c r="C1240" s="12" t="s">
        <v>586</v>
      </c>
      <c r="D1240" s="12" t="s">
        <v>587</v>
      </c>
      <c r="E1240" s="12">
        <v>2004</v>
      </c>
      <c r="F1240" s="12">
        <v>5.33</v>
      </c>
      <c r="G1240" s="4"/>
      <c r="H1240" s="4"/>
      <c r="I1240" s="4">
        <f>J1240/5.33</f>
        <v>300</v>
      </c>
      <c r="J1240" s="4">
        <v>1599</v>
      </c>
    </row>
    <row r="1241" spans="1:10" x14ac:dyDescent="0.3">
      <c r="A1241" s="9"/>
      <c r="B1241" s="5" t="s">
        <v>1382</v>
      </c>
      <c r="C1241" s="5" t="s">
        <v>586</v>
      </c>
      <c r="D1241" s="10" t="s">
        <v>587</v>
      </c>
      <c r="E1241" s="10">
        <v>2004</v>
      </c>
      <c r="F1241" s="10">
        <v>5.33</v>
      </c>
    </row>
    <row r="1242" spans="1:10" x14ac:dyDescent="0.3">
      <c r="A1242" s="9"/>
      <c r="B1242" s="5" t="s">
        <v>1383</v>
      </c>
      <c r="C1242" s="5" t="s">
        <v>586</v>
      </c>
      <c r="D1242" s="10" t="s">
        <v>587</v>
      </c>
      <c r="E1242" s="10">
        <v>2004</v>
      </c>
      <c r="F1242" s="10">
        <v>5.33</v>
      </c>
    </row>
    <row r="1243" spans="1:10" x14ac:dyDescent="0.3">
      <c r="A1243" s="9"/>
      <c r="B1243" s="5" t="s">
        <v>1384</v>
      </c>
      <c r="C1243" s="5" t="s">
        <v>586</v>
      </c>
      <c r="D1243" s="10" t="s">
        <v>587</v>
      </c>
      <c r="E1243" s="10">
        <v>2004</v>
      </c>
      <c r="F1243" s="10">
        <v>5.33</v>
      </c>
    </row>
    <row r="1244" spans="1:10" x14ac:dyDescent="0.3">
      <c r="A1244" s="9"/>
      <c r="B1244" s="5" t="s">
        <v>1385</v>
      </c>
      <c r="C1244" s="5" t="s">
        <v>586</v>
      </c>
      <c r="D1244" s="10" t="s">
        <v>587</v>
      </c>
      <c r="E1244" s="10">
        <v>2004</v>
      </c>
      <c r="F1244" s="10">
        <v>5.33</v>
      </c>
    </row>
    <row r="1245" spans="1:10" x14ac:dyDescent="0.3">
      <c r="A1245" s="9"/>
      <c r="B1245" s="5" t="s">
        <v>1386</v>
      </c>
      <c r="C1245" s="5" t="s">
        <v>586</v>
      </c>
      <c r="D1245" s="10" t="s">
        <v>587</v>
      </c>
      <c r="E1245" s="10">
        <v>2004</v>
      </c>
      <c r="F1245" s="10">
        <v>5.33</v>
      </c>
    </row>
    <row r="1246" spans="1:10" x14ac:dyDescent="0.3">
      <c r="A1246" s="9"/>
      <c r="B1246" s="5" t="s">
        <v>1387</v>
      </c>
      <c r="C1246" s="5" t="s">
        <v>586</v>
      </c>
      <c r="D1246" s="10" t="s">
        <v>587</v>
      </c>
      <c r="E1246" s="10">
        <v>2004</v>
      </c>
      <c r="F1246" s="10">
        <v>5.33</v>
      </c>
    </row>
    <row r="1247" spans="1:10" x14ac:dyDescent="0.3">
      <c r="A1247" s="9"/>
      <c r="B1247" s="5" t="s">
        <v>1388</v>
      </c>
      <c r="C1247" s="5" t="s">
        <v>586</v>
      </c>
      <c r="D1247" s="10" t="s">
        <v>587</v>
      </c>
      <c r="E1247" s="10">
        <v>2004</v>
      </c>
      <c r="F1247" s="10">
        <v>5.33</v>
      </c>
    </row>
    <row r="1248" spans="1:10" x14ac:dyDescent="0.3">
      <c r="A1248" s="9"/>
      <c r="B1248" s="5" t="s">
        <v>1389</v>
      </c>
      <c r="C1248" s="5" t="s">
        <v>586</v>
      </c>
      <c r="D1248" s="10" t="s">
        <v>587</v>
      </c>
      <c r="E1248" s="10">
        <v>2004</v>
      </c>
      <c r="F1248" s="10">
        <v>5.33</v>
      </c>
    </row>
    <row r="1249" spans="1:6" x14ac:dyDescent="0.3">
      <c r="A1249" s="9"/>
      <c r="B1249" s="5" t="s">
        <v>1390</v>
      </c>
      <c r="C1249" s="5" t="s">
        <v>586</v>
      </c>
      <c r="D1249" s="10" t="s">
        <v>587</v>
      </c>
      <c r="E1249" s="10">
        <v>2004</v>
      </c>
      <c r="F1249" s="10">
        <v>5.33</v>
      </c>
    </row>
    <row r="1250" spans="1:6" x14ac:dyDescent="0.3">
      <c r="A1250" s="9"/>
      <c r="B1250" s="5" t="s">
        <v>1391</v>
      </c>
      <c r="C1250" s="5" t="s">
        <v>586</v>
      </c>
      <c r="D1250" s="10" t="s">
        <v>587</v>
      </c>
      <c r="E1250" s="10">
        <v>2004</v>
      </c>
      <c r="F1250" s="10">
        <v>5.33</v>
      </c>
    </row>
    <row r="1251" spans="1:6" x14ac:dyDescent="0.3">
      <c r="A1251" s="9"/>
      <c r="B1251" s="5" t="s">
        <v>1392</v>
      </c>
      <c r="C1251" s="5" t="s">
        <v>586</v>
      </c>
      <c r="D1251" s="10" t="s">
        <v>587</v>
      </c>
      <c r="E1251" s="10">
        <v>2004</v>
      </c>
      <c r="F1251" s="10">
        <v>5.33</v>
      </c>
    </row>
    <row r="1252" spans="1:6" x14ac:dyDescent="0.3">
      <c r="A1252" s="9"/>
      <c r="B1252" s="5" t="s">
        <v>1393</v>
      </c>
      <c r="C1252" s="5" t="s">
        <v>586</v>
      </c>
      <c r="D1252" s="10" t="s">
        <v>587</v>
      </c>
      <c r="E1252" s="10">
        <v>2004</v>
      </c>
      <c r="F1252" s="10">
        <v>5.33</v>
      </c>
    </row>
    <row r="1253" spans="1:6" x14ac:dyDescent="0.3">
      <c r="A1253" s="9"/>
      <c r="B1253" s="5" t="s">
        <v>1394</v>
      </c>
      <c r="C1253" s="5" t="s">
        <v>586</v>
      </c>
      <c r="D1253" s="10" t="s">
        <v>587</v>
      </c>
      <c r="E1253" s="10">
        <v>2004</v>
      </c>
      <c r="F1253" s="10">
        <v>5.33</v>
      </c>
    </row>
    <row r="1254" spans="1:6" x14ac:dyDescent="0.3">
      <c r="A1254" s="9"/>
      <c r="B1254" s="5" t="s">
        <v>1395</v>
      </c>
      <c r="C1254" s="5" t="s">
        <v>586</v>
      </c>
      <c r="D1254" s="10" t="s">
        <v>587</v>
      </c>
      <c r="E1254" s="10">
        <v>2004</v>
      </c>
      <c r="F1254" s="10">
        <v>5.33</v>
      </c>
    </row>
    <row r="1255" spans="1:6" x14ac:dyDescent="0.3">
      <c r="A1255" s="9"/>
      <c r="B1255" s="5" t="s">
        <v>1396</v>
      </c>
      <c r="C1255" s="5" t="s">
        <v>586</v>
      </c>
      <c r="D1255" s="10" t="s">
        <v>587</v>
      </c>
      <c r="E1255" s="10">
        <v>2004</v>
      </c>
      <c r="F1255" s="10">
        <v>5.33</v>
      </c>
    </row>
    <row r="1256" spans="1:6" x14ac:dyDescent="0.3">
      <c r="A1256" s="9"/>
      <c r="B1256" s="5" t="s">
        <v>1397</v>
      </c>
      <c r="C1256" s="5" t="s">
        <v>586</v>
      </c>
      <c r="D1256" s="10" t="s">
        <v>587</v>
      </c>
      <c r="E1256" s="10">
        <v>2004</v>
      </c>
      <c r="F1256" s="10">
        <v>5.33</v>
      </c>
    </row>
    <row r="1257" spans="1:6" x14ac:dyDescent="0.3">
      <c r="A1257" s="9"/>
      <c r="B1257" s="5" t="s">
        <v>1398</v>
      </c>
      <c r="C1257" s="5" t="s">
        <v>586</v>
      </c>
      <c r="D1257" s="10" t="s">
        <v>587</v>
      </c>
      <c r="E1257" s="10">
        <v>2004</v>
      </c>
      <c r="F1257" s="10">
        <v>5.33</v>
      </c>
    </row>
    <row r="1258" spans="1:6" x14ac:dyDescent="0.3">
      <c r="A1258" s="9"/>
      <c r="B1258" s="5" t="s">
        <v>1399</v>
      </c>
      <c r="C1258" s="5" t="s">
        <v>586</v>
      </c>
      <c r="D1258" s="10" t="s">
        <v>587</v>
      </c>
      <c r="E1258" s="10">
        <v>2004</v>
      </c>
      <c r="F1258" s="10">
        <v>5.33</v>
      </c>
    </row>
    <row r="1259" spans="1:6" x14ac:dyDescent="0.3">
      <c r="A1259" s="9"/>
      <c r="B1259" s="5" t="s">
        <v>1400</v>
      </c>
      <c r="C1259" s="5" t="s">
        <v>586</v>
      </c>
      <c r="D1259" s="10" t="s">
        <v>587</v>
      </c>
      <c r="E1259" s="10">
        <v>2004</v>
      </c>
      <c r="F1259" s="10">
        <v>5.33</v>
      </c>
    </row>
    <row r="1260" spans="1:6" x14ac:dyDescent="0.3">
      <c r="A1260" s="9"/>
      <c r="B1260" s="5" t="s">
        <v>1401</v>
      </c>
      <c r="C1260" s="5" t="s">
        <v>586</v>
      </c>
      <c r="D1260" s="10" t="s">
        <v>587</v>
      </c>
      <c r="E1260" s="10">
        <v>2004</v>
      </c>
      <c r="F1260" s="10">
        <v>5.33</v>
      </c>
    </row>
    <row r="1261" spans="1:6" x14ac:dyDescent="0.3">
      <c r="A1261" s="9"/>
      <c r="B1261" s="5" t="s">
        <v>1402</v>
      </c>
      <c r="C1261" s="5" t="s">
        <v>586</v>
      </c>
      <c r="D1261" s="10" t="s">
        <v>587</v>
      </c>
      <c r="E1261" s="10">
        <v>2004</v>
      </c>
      <c r="F1261" s="10">
        <v>5.33</v>
      </c>
    </row>
    <row r="1262" spans="1:6" x14ac:dyDescent="0.3">
      <c r="A1262" s="9"/>
      <c r="B1262" s="5" t="s">
        <v>1403</v>
      </c>
      <c r="C1262" s="5" t="s">
        <v>586</v>
      </c>
      <c r="D1262" s="10" t="s">
        <v>587</v>
      </c>
      <c r="E1262" s="10">
        <v>2004</v>
      </c>
      <c r="F1262" s="10">
        <v>5.33</v>
      </c>
    </row>
    <row r="1263" spans="1:6" x14ac:dyDescent="0.3">
      <c r="A1263" s="9"/>
      <c r="B1263" s="5" t="s">
        <v>1404</v>
      </c>
      <c r="C1263" s="5" t="s">
        <v>586</v>
      </c>
      <c r="D1263" s="10" t="s">
        <v>587</v>
      </c>
      <c r="E1263" s="10">
        <v>2004</v>
      </c>
      <c r="F1263" s="10">
        <v>5.33</v>
      </c>
    </row>
    <row r="1264" spans="1:6" x14ac:dyDescent="0.3">
      <c r="A1264" s="9"/>
      <c r="B1264" s="5" t="s">
        <v>1405</v>
      </c>
      <c r="C1264" s="5" t="s">
        <v>586</v>
      </c>
      <c r="D1264" s="10" t="s">
        <v>587</v>
      </c>
      <c r="E1264" s="10">
        <v>2004</v>
      </c>
      <c r="F1264" s="10">
        <v>5.33</v>
      </c>
    </row>
    <row r="1265" spans="1:6" x14ac:dyDescent="0.3">
      <c r="A1265" s="9"/>
      <c r="B1265" s="5" t="s">
        <v>1406</v>
      </c>
      <c r="C1265" s="5" t="s">
        <v>586</v>
      </c>
      <c r="D1265" s="10" t="s">
        <v>587</v>
      </c>
      <c r="E1265" s="10">
        <v>2004</v>
      </c>
      <c r="F1265" s="10">
        <v>5.33</v>
      </c>
    </row>
    <row r="1266" spans="1:6" x14ac:dyDescent="0.3">
      <c r="A1266" s="9"/>
      <c r="B1266" s="5" t="s">
        <v>1407</v>
      </c>
      <c r="C1266" s="5" t="s">
        <v>586</v>
      </c>
      <c r="D1266" s="10" t="s">
        <v>587</v>
      </c>
      <c r="E1266" s="10">
        <v>2004</v>
      </c>
      <c r="F1266" s="10">
        <v>5.33</v>
      </c>
    </row>
    <row r="1267" spans="1:6" x14ac:dyDescent="0.3">
      <c r="A1267" s="9"/>
      <c r="B1267" s="5" t="s">
        <v>1408</v>
      </c>
      <c r="C1267" s="5" t="s">
        <v>586</v>
      </c>
      <c r="D1267" s="10" t="s">
        <v>587</v>
      </c>
      <c r="E1267" s="10">
        <v>2004</v>
      </c>
      <c r="F1267" s="10">
        <v>5.33</v>
      </c>
    </row>
    <row r="1268" spans="1:6" x14ac:dyDescent="0.3">
      <c r="A1268" s="9"/>
      <c r="B1268" s="5" t="s">
        <v>1409</v>
      </c>
      <c r="C1268" s="5" t="s">
        <v>586</v>
      </c>
      <c r="D1268" s="10" t="s">
        <v>587</v>
      </c>
      <c r="E1268" s="10">
        <v>2004</v>
      </c>
      <c r="F1268" s="10">
        <v>5.33</v>
      </c>
    </row>
    <row r="1269" spans="1:6" x14ac:dyDescent="0.3">
      <c r="A1269" s="9"/>
      <c r="B1269" s="5" t="s">
        <v>1410</v>
      </c>
      <c r="C1269" s="5" t="s">
        <v>586</v>
      </c>
      <c r="D1269" s="10" t="s">
        <v>587</v>
      </c>
      <c r="E1269" s="10">
        <v>2004</v>
      </c>
      <c r="F1269" s="10">
        <v>5.33</v>
      </c>
    </row>
    <row r="1270" spans="1:6" x14ac:dyDescent="0.3">
      <c r="A1270" s="9"/>
      <c r="B1270" s="5" t="s">
        <v>1411</v>
      </c>
      <c r="C1270" s="5" t="s">
        <v>586</v>
      </c>
      <c r="D1270" s="10" t="s">
        <v>587</v>
      </c>
      <c r="E1270" s="10">
        <v>2004</v>
      </c>
      <c r="F1270" s="10">
        <v>5.33</v>
      </c>
    </row>
    <row r="1271" spans="1:6" x14ac:dyDescent="0.3">
      <c r="A1271" s="9"/>
      <c r="B1271" s="5" t="s">
        <v>1412</v>
      </c>
      <c r="C1271" s="5" t="s">
        <v>586</v>
      </c>
      <c r="D1271" s="10" t="s">
        <v>587</v>
      </c>
      <c r="E1271" s="10">
        <v>2004</v>
      </c>
      <c r="F1271" s="10">
        <v>5.33</v>
      </c>
    </row>
    <row r="1272" spans="1:6" x14ac:dyDescent="0.3">
      <c r="A1272" s="9"/>
      <c r="B1272" s="5" t="s">
        <v>1413</v>
      </c>
      <c r="C1272" s="5" t="s">
        <v>586</v>
      </c>
      <c r="D1272" s="10" t="s">
        <v>587</v>
      </c>
      <c r="E1272" s="10">
        <v>2004</v>
      </c>
      <c r="F1272" s="10">
        <v>5.33</v>
      </c>
    </row>
    <row r="1273" spans="1:6" x14ac:dyDescent="0.3">
      <c r="A1273" s="9"/>
      <c r="B1273" s="5" t="s">
        <v>1414</v>
      </c>
      <c r="C1273" s="5" t="s">
        <v>586</v>
      </c>
      <c r="D1273" s="10" t="s">
        <v>587</v>
      </c>
      <c r="E1273" s="10">
        <v>2004</v>
      </c>
      <c r="F1273" s="10">
        <v>5.33</v>
      </c>
    </row>
    <row r="1274" spans="1:6" x14ac:dyDescent="0.3">
      <c r="A1274" s="9"/>
      <c r="B1274" s="5" t="s">
        <v>1415</v>
      </c>
      <c r="C1274" s="5" t="s">
        <v>586</v>
      </c>
      <c r="D1274" s="10" t="s">
        <v>587</v>
      </c>
      <c r="E1274" s="10">
        <v>2004</v>
      </c>
      <c r="F1274" s="10">
        <v>5.33</v>
      </c>
    </row>
    <row r="1275" spans="1:6" x14ac:dyDescent="0.3">
      <c r="A1275" s="9"/>
      <c r="B1275" s="5" t="s">
        <v>1416</v>
      </c>
      <c r="C1275" s="5" t="s">
        <v>586</v>
      </c>
      <c r="D1275" s="10" t="s">
        <v>587</v>
      </c>
      <c r="E1275" s="10">
        <v>2004</v>
      </c>
      <c r="F1275" s="10">
        <v>5.33</v>
      </c>
    </row>
    <row r="1276" spans="1:6" x14ac:dyDescent="0.3">
      <c r="A1276" s="9"/>
      <c r="B1276" s="5" t="s">
        <v>1417</v>
      </c>
      <c r="C1276" s="5" t="s">
        <v>586</v>
      </c>
      <c r="D1276" s="10" t="s">
        <v>587</v>
      </c>
      <c r="E1276" s="10">
        <v>2004</v>
      </c>
      <c r="F1276" s="10">
        <v>5.33</v>
      </c>
    </row>
    <row r="1277" spans="1:6" x14ac:dyDescent="0.3">
      <c r="A1277" s="9"/>
      <c r="B1277" s="5" t="s">
        <v>1418</v>
      </c>
      <c r="C1277" s="5" t="s">
        <v>586</v>
      </c>
      <c r="D1277" s="10" t="s">
        <v>587</v>
      </c>
      <c r="E1277" s="10">
        <v>2004</v>
      </c>
      <c r="F1277" s="10">
        <v>5.33</v>
      </c>
    </row>
    <row r="1278" spans="1:6" x14ac:dyDescent="0.3">
      <c r="A1278" s="9"/>
      <c r="B1278" s="5" t="s">
        <v>1419</v>
      </c>
      <c r="C1278" s="5" t="s">
        <v>586</v>
      </c>
      <c r="D1278" s="10" t="s">
        <v>587</v>
      </c>
      <c r="E1278" s="10">
        <v>2004</v>
      </c>
      <c r="F1278" s="10">
        <v>5.33</v>
      </c>
    </row>
    <row r="1279" spans="1:6" x14ac:dyDescent="0.3">
      <c r="A1279" s="9"/>
      <c r="B1279" s="5" t="s">
        <v>1420</v>
      </c>
      <c r="C1279" s="5" t="s">
        <v>586</v>
      </c>
      <c r="D1279" s="10" t="s">
        <v>587</v>
      </c>
      <c r="E1279" s="10">
        <v>2004</v>
      </c>
      <c r="F1279" s="10">
        <v>5.33</v>
      </c>
    </row>
    <row r="1280" spans="1:6" x14ac:dyDescent="0.3">
      <c r="A1280" s="9"/>
      <c r="B1280" s="5" t="s">
        <v>1421</v>
      </c>
      <c r="C1280" s="5" t="s">
        <v>586</v>
      </c>
      <c r="D1280" s="10" t="s">
        <v>587</v>
      </c>
      <c r="E1280" s="10">
        <v>2004</v>
      </c>
      <c r="F1280" s="10">
        <v>5.33</v>
      </c>
    </row>
    <row r="1281" spans="1:6" x14ac:dyDescent="0.3">
      <c r="A1281" s="9"/>
      <c r="B1281" s="5" t="s">
        <v>1422</v>
      </c>
      <c r="C1281" s="5" t="s">
        <v>586</v>
      </c>
      <c r="D1281" s="10" t="s">
        <v>587</v>
      </c>
      <c r="E1281" s="10">
        <v>2004</v>
      </c>
      <c r="F1281" s="10">
        <v>5.33</v>
      </c>
    </row>
    <row r="1282" spans="1:6" x14ac:dyDescent="0.3">
      <c r="A1282" s="9"/>
      <c r="B1282" s="5" t="s">
        <v>1423</v>
      </c>
      <c r="C1282" s="5" t="s">
        <v>586</v>
      </c>
      <c r="D1282" s="10" t="s">
        <v>587</v>
      </c>
      <c r="E1282" s="10">
        <v>2004</v>
      </c>
      <c r="F1282" s="10">
        <v>5.33</v>
      </c>
    </row>
    <row r="1283" spans="1:6" x14ac:dyDescent="0.3">
      <c r="A1283" s="9"/>
      <c r="B1283" s="5" t="s">
        <v>1424</v>
      </c>
      <c r="C1283" s="5" t="s">
        <v>586</v>
      </c>
      <c r="D1283" s="10" t="s">
        <v>587</v>
      </c>
      <c r="E1283" s="10">
        <v>2004</v>
      </c>
      <c r="F1283" s="10">
        <v>5.33</v>
      </c>
    </row>
    <row r="1284" spans="1:6" x14ac:dyDescent="0.3">
      <c r="A1284" s="9"/>
      <c r="B1284" s="5" t="s">
        <v>1425</v>
      </c>
      <c r="C1284" s="5" t="s">
        <v>586</v>
      </c>
      <c r="D1284" s="10" t="s">
        <v>587</v>
      </c>
      <c r="E1284" s="10">
        <v>2004</v>
      </c>
      <c r="F1284" s="10">
        <v>5.33</v>
      </c>
    </row>
    <row r="1285" spans="1:6" x14ac:dyDescent="0.3">
      <c r="A1285" s="9"/>
      <c r="B1285" s="5" t="s">
        <v>1426</v>
      </c>
      <c r="C1285" s="5" t="s">
        <v>586</v>
      </c>
      <c r="D1285" s="10" t="s">
        <v>587</v>
      </c>
      <c r="E1285" s="10">
        <v>2004</v>
      </c>
      <c r="F1285" s="10">
        <v>5.33</v>
      </c>
    </row>
    <row r="1286" spans="1:6" x14ac:dyDescent="0.3">
      <c r="A1286" s="9"/>
      <c r="B1286" s="5" t="s">
        <v>1427</v>
      </c>
      <c r="C1286" s="5" t="s">
        <v>586</v>
      </c>
      <c r="D1286" s="10" t="s">
        <v>587</v>
      </c>
      <c r="E1286" s="10">
        <v>2004</v>
      </c>
      <c r="F1286" s="10">
        <v>5.33</v>
      </c>
    </row>
    <row r="1287" spans="1:6" x14ac:dyDescent="0.3">
      <c r="A1287" s="9"/>
      <c r="B1287" s="5" t="s">
        <v>1428</v>
      </c>
      <c r="C1287" s="5" t="s">
        <v>586</v>
      </c>
      <c r="D1287" s="10" t="s">
        <v>587</v>
      </c>
      <c r="E1287" s="10">
        <v>2004</v>
      </c>
      <c r="F1287" s="10">
        <v>5.33</v>
      </c>
    </row>
    <row r="1288" spans="1:6" x14ac:dyDescent="0.3">
      <c r="A1288" s="9"/>
      <c r="B1288" s="5" t="s">
        <v>1429</v>
      </c>
      <c r="C1288" s="5" t="s">
        <v>586</v>
      </c>
      <c r="D1288" s="10" t="s">
        <v>587</v>
      </c>
      <c r="E1288" s="10">
        <v>2004</v>
      </c>
      <c r="F1288" s="10">
        <v>5.33</v>
      </c>
    </row>
    <row r="1289" spans="1:6" x14ac:dyDescent="0.3">
      <c r="A1289" s="9"/>
      <c r="B1289" s="5" t="s">
        <v>1430</v>
      </c>
      <c r="C1289" s="5" t="s">
        <v>586</v>
      </c>
      <c r="D1289" s="10" t="s">
        <v>587</v>
      </c>
      <c r="E1289" s="10">
        <v>2004</v>
      </c>
      <c r="F1289" s="10">
        <v>5.33</v>
      </c>
    </row>
    <row r="1290" spans="1:6" x14ac:dyDescent="0.3">
      <c r="A1290" s="9"/>
      <c r="B1290" s="5" t="s">
        <v>1431</v>
      </c>
      <c r="C1290" s="5" t="s">
        <v>586</v>
      </c>
      <c r="D1290" s="10" t="s">
        <v>587</v>
      </c>
      <c r="E1290" s="10">
        <v>2004</v>
      </c>
      <c r="F1290" s="10">
        <v>5.33</v>
      </c>
    </row>
    <row r="1291" spans="1:6" x14ac:dyDescent="0.3">
      <c r="A1291" s="9"/>
      <c r="B1291" s="5" t="s">
        <v>1432</v>
      </c>
      <c r="C1291" s="5" t="s">
        <v>586</v>
      </c>
      <c r="D1291" s="10" t="s">
        <v>587</v>
      </c>
      <c r="E1291" s="10">
        <v>2004</v>
      </c>
      <c r="F1291" s="10">
        <v>5.33</v>
      </c>
    </row>
    <row r="1292" spans="1:6" x14ac:dyDescent="0.3">
      <c r="A1292" s="9"/>
      <c r="B1292" s="5" t="s">
        <v>1433</v>
      </c>
      <c r="C1292" s="5" t="s">
        <v>586</v>
      </c>
      <c r="D1292" s="10" t="s">
        <v>587</v>
      </c>
      <c r="E1292" s="10">
        <v>2004</v>
      </c>
      <c r="F1292" s="10">
        <v>5.33</v>
      </c>
    </row>
    <row r="1293" spans="1:6" x14ac:dyDescent="0.3">
      <c r="A1293" s="9"/>
      <c r="B1293" s="5" t="s">
        <v>1434</v>
      </c>
      <c r="C1293" s="5" t="s">
        <v>586</v>
      </c>
      <c r="D1293" s="10" t="s">
        <v>587</v>
      </c>
      <c r="E1293" s="10">
        <v>2004</v>
      </c>
      <c r="F1293" s="10">
        <v>5.33</v>
      </c>
    </row>
    <row r="1294" spans="1:6" x14ac:dyDescent="0.3">
      <c r="A1294" s="9"/>
      <c r="B1294" s="5" t="s">
        <v>1435</v>
      </c>
      <c r="C1294" s="5" t="s">
        <v>586</v>
      </c>
      <c r="D1294" s="10" t="s">
        <v>587</v>
      </c>
      <c r="E1294" s="10">
        <v>2004</v>
      </c>
      <c r="F1294" s="10">
        <v>5.33</v>
      </c>
    </row>
    <row r="1295" spans="1:6" x14ac:dyDescent="0.3">
      <c r="A1295" s="9"/>
      <c r="B1295" s="5" t="s">
        <v>1436</v>
      </c>
      <c r="C1295" s="5" t="s">
        <v>586</v>
      </c>
      <c r="D1295" s="10" t="s">
        <v>587</v>
      </c>
      <c r="E1295" s="10">
        <v>2004</v>
      </c>
      <c r="F1295" s="10">
        <v>5.33</v>
      </c>
    </row>
    <row r="1296" spans="1:6" x14ac:dyDescent="0.3">
      <c r="A1296" s="9"/>
      <c r="B1296" s="5" t="s">
        <v>1437</v>
      </c>
      <c r="C1296" s="5" t="s">
        <v>586</v>
      </c>
      <c r="D1296" s="10" t="s">
        <v>587</v>
      </c>
      <c r="E1296" s="10">
        <v>2004</v>
      </c>
      <c r="F1296" s="10">
        <v>5.33</v>
      </c>
    </row>
    <row r="1297" spans="1:6" x14ac:dyDescent="0.3">
      <c r="A1297" s="9"/>
      <c r="B1297" s="5" t="s">
        <v>1438</v>
      </c>
      <c r="C1297" s="5" t="s">
        <v>586</v>
      </c>
      <c r="D1297" s="10" t="s">
        <v>587</v>
      </c>
      <c r="E1297" s="10">
        <v>2004</v>
      </c>
      <c r="F1297" s="10">
        <v>5.33</v>
      </c>
    </row>
    <row r="1298" spans="1:6" x14ac:dyDescent="0.3">
      <c r="A1298" s="9"/>
      <c r="B1298" s="5" t="s">
        <v>1439</v>
      </c>
      <c r="C1298" s="5" t="s">
        <v>586</v>
      </c>
      <c r="D1298" s="10" t="s">
        <v>587</v>
      </c>
      <c r="E1298" s="10">
        <v>2004</v>
      </c>
      <c r="F1298" s="10">
        <v>5.33</v>
      </c>
    </row>
    <row r="1299" spans="1:6" x14ac:dyDescent="0.3">
      <c r="A1299" s="9"/>
      <c r="B1299" s="5" t="s">
        <v>1440</v>
      </c>
      <c r="C1299" s="5" t="s">
        <v>586</v>
      </c>
      <c r="D1299" s="10" t="s">
        <v>587</v>
      </c>
      <c r="E1299" s="10">
        <v>2004</v>
      </c>
      <c r="F1299" s="10">
        <v>5.33</v>
      </c>
    </row>
    <row r="1300" spans="1:6" x14ac:dyDescent="0.3">
      <c r="A1300" s="9"/>
      <c r="B1300" s="5" t="s">
        <v>1441</v>
      </c>
      <c r="C1300" s="5" t="s">
        <v>586</v>
      </c>
      <c r="D1300" s="10" t="s">
        <v>587</v>
      </c>
      <c r="E1300" s="10">
        <v>2004</v>
      </c>
      <c r="F1300" s="10">
        <v>5.33</v>
      </c>
    </row>
    <row r="1301" spans="1:6" x14ac:dyDescent="0.3">
      <c r="A1301" s="9"/>
      <c r="B1301" s="5" t="s">
        <v>1442</v>
      </c>
      <c r="C1301" s="5" t="s">
        <v>586</v>
      </c>
      <c r="D1301" s="10" t="s">
        <v>587</v>
      </c>
      <c r="E1301" s="10">
        <v>2004</v>
      </c>
      <c r="F1301" s="10">
        <v>5.33</v>
      </c>
    </row>
    <row r="1302" spans="1:6" x14ac:dyDescent="0.3">
      <c r="A1302" s="9"/>
      <c r="B1302" s="5" t="s">
        <v>1443</v>
      </c>
      <c r="C1302" s="5" t="s">
        <v>586</v>
      </c>
      <c r="D1302" s="10" t="s">
        <v>587</v>
      </c>
      <c r="E1302" s="10">
        <v>2004</v>
      </c>
      <c r="F1302" s="10">
        <v>5.33</v>
      </c>
    </row>
    <row r="1303" spans="1:6" x14ac:dyDescent="0.3">
      <c r="A1303" s="9"/>
      <c r="B1303" s="5" t="s">
        <v>1444</v>
      </c>
      <c r="C1303" s="5" t="s">
        <v>586</v>
      </c>
      <c r="D1303" s="10" t="s">
        <v>587</v>
      </c>
      <c r="E1303" s="10">
        <v>2004</v>
      </c>
      <c r="F1303" s="10">
        <v>5.33</v>
      </c>
    </row>
    <row r="1304" spans="1:6" x14ac:dyDescent="0.3">
      <c r="A1304" s="9"/>
      <c r="B1304" s="5" t="s">
        <v>1445</v>
      </c>
      <c r="C1304" s="5" t="s">
        <v>586</v>
      </c>
      <c r="D1304" s="10" t="s">
        <v>587</v>
      </c>
      <c r="E1304" s="10">
        <v>2004</v>
      </c>
      <c r="F1304" s="10">
        <v>5.33</v>
      </c>
    </row>
    <row r="1305" spans="1:6" x14ac:dyDescent="0.3">
      <c r="A1305" s="9"/>
      <c r="B1305" s="5" t="s">
        <v>1446</v>
      </c>
      <c r="C1305" s="5" t="s">
        <v>586</v>
      </c>
      <c r="D1305" s="10" t="s">
        <v>587</v>
      </c>
      <c r="E1305" s="10">
        <v>2004</v>
      </c>
      <c r="F1305" s="10">
        <v>5.33</v>
      </c>
    </row>
    <row r="1306" spans="1:6" x14ac:dyDescent="0.3">
      <c r="A1306" s="9"/>
      <c r="B1306" s="5" t="s">
        <v>1447</v>
      </c>
      <c r="C1306" s="5" t="s">
        <v>586</v>
      </c>
      <c r="D1306" s="10" t="s">
        <v>587</v>
      </c>
      <c r="E1306" s="10">
        <v>2004</v>
      </c>
      <c r="F1306" s="10">
        <v>5.33</v>
      </c>
    </row>
    <row r="1307" spans="1:6" x14ac:dyDescent="0.3">
      <c r="A1307" s="9"/>
      <c r="B1307" s="5" t="s">
        <v>1448</v>
      </c>
      <c r="C1307" s="5" t="s">
        <v>586</v>
      </c>
      <c r="D1307" s="10" t="s">
        <v>587</v>
      </c>
      <c r="E1307" s="10">
        <v>2004</v>
      </c>
      <c r="F1307" s="10">
        <v>5.33</v>
      </c>
    </row>
    <row r="1308" spans="1:6" x14ac:dyDescent="0.3">
      <c r="A1308" s="9"/>
      <c r="B1308" s="5" t="s">
        <v>1449</v>
      </c>
      <c r="C1308" s="5" t="s">
        <v>586</v>
      </c>
      <c r="D1308" s="10" t="s">
        <v>587</v>
      </c>
      <c r="E1308" s="10">
        <v>2004</v>
      </c>
      <c r="F1308" s="10">
        <v>5.33</v>
      </c>
    </row>
    <row r="1309" spans="1:6" x14ac:dyDescent="0.3">
      <c r="A1309" s="9"/>
      <c r="B1309" s="5" t="s">
        <v>1450</v>
      </c>
      <c r="C1309" s="5" t="s">
        <v>586</v>
      </c>
      <c r="D1309" s="10" t="s">
        <v>587</v>
      </c>
      <c r="E1309" s="10">
        <v>2004</v>
      </c>
      <c r="F1309" s="10">
        <v>5.33</v>
      </c>
    </row>
    <row r="1310" spans="1:6" x14ac:dyDescent="0.3">
      <c r="A1310" s="9"/>
      <c r="B1310" s="5" t="s">
        <v>1451</v>
      </c>
      <c r="C1310" s="5" t="s">
        <v>586</v>
      </c>
      <c r="D1310" s="10" t="s">
        <v>587</v>
      </c>
      <c r="E1310" s="10">
        <v>2004</v>
      </c>
      <c r="F1310" s="10">
        <v>5.33</v>
      </c>
    </row>
    <row r="1311" spans="1:6" x14ac:dyDescent="0.3">
      <c r="A1311" s="9"/>
      <c r="B1311" s="5" t="s">
        <v>1452</v>
      </c>
      <c r="C1311" s="5" t="s">
        <v>586</v>
      </c>
      <c r="D1311" s="10" t="s">
        <v>587</v>
      </c>
      <c r="E1311" s="10">
        <v>2004</v>
      </c>
      <c r="F1311" s="10">
        <v>5.33</v>
      </c>
    </row>
    <row r="1312" spans="1:6" x14ac:dyDescent="0.3">
      <c r="A1312" s="9"/>
      <c r="B1312" s="5" t="s">
        <v>1453</v>
      </c>
      <c r="C1312" s="5" t="s">
        <v>586</v>
      </c>
      <c r="D1312" s="10" t="s">
        <v>587</v>
      </c>
      <c r="E1312" s="10">
        <v>2004</v>
      </c>
      <c r="F1312" s="10">
        <v>5.33</v>
      </c>
    </row>
    <row r="1313" spans="1:6" x14ac:dyDescent="0.3">
      <c r="A1313" s="9"/>
      <c r="B1313" s="5" t="s">
        <v>1454</v>
      </c>
      <c r="C1313" s="5" t="s">
        <v>586</v>
      </c>
      <c r="D1313" s="10" t="s">
        <v>587</v>
      </c>
      <c r="E1313" s="10">
        <v>2004</v>
      </c>
      <c r="F1313" s="10">
        <v>5.33</v>
      </c>
    </row>
    <row r="1314" spans="1:6" x14ac:dyDescent="0.3">
      <c r="A1314" s="9"/>
      <c r="B1314" s="5" t="s">
        <v>1455</v>
      </c>
      <c r="C1314" s="5" t="s">
        <v>586</v>
      </c>
      <c r="D1314" s="10" t="s">
        <v>587</v>
      </c>
      <c r="E1314" s="10">
        <v>2004</v>
      </c>
      <c r="F1314" s="10">
        <v>5.33</v>
      </c>
    </row>
    <row r="1315" spans="1:6" x14ac:dyDescent="0.3">
      <c r="A1315" s="9"/>
      <c r="B1315" s="5" t="s">
        <v>1456</v>
      </c>
      <c r="C1315" s="5" t="s">
        <v>586</v>
      </c>
      <c r="D1315" s="10" t="s">
        <v>587</v>
      </c>
      <c r="E1315" s="10">
        <v>2004</v>
      </c>
      <c r="F1315" s="10">
        <v>5.33</v>
      </c>
    </row>
    <row r="1316" spans="1:6" x14ac:dyDescent="0.3">
      <c r="A1316" s="9"/>
      <c r="B1316" s="5" t="s">
        <v>1457</v>
      </c>
      <c r="C1316" s="5" t="s">
        <v>586</v>
      </c>
      <c r="D1316" s="10" t="s">
        <v>587</v>
      </c>
      <c r="E1316" s="10">
        <v>2004</v>
      </c>
      <c r="F1316" s="10">
        <v>5.33</v>
      </c>
    </row>
    <row r="1317" spans="1:6" x14ac:dyDescent="0.3">
      <c r="A1317" s="9"/>
      <c r="B1317" s="5" t="s">
        <v>1458</v>
      </c>
      <c r="C1317" s="5" t="s">
        <v>586</v>
      </c>
      <c r="D1317" s="10" t="s">
        <v>587</v>
      </c>
      <c r="E1317" s="10">
        <v>2004</v>
      </c>
      <c r="F1317" s="10">
        <v>5.33</v>
      </c>
    </row>
    <row r="1318" spans="1:6" x14ac:dyDescent="0.3">
      <c r="A1318" s="9"/>
      <c r="B1318" s="5" t="s">
        <v>1459</v>
      </c>
      <c r="C1318" s="5" t="s">
        <v>586</v>
      </c>
      <c r="D1318" s="10" t="s">
        <v>587</v>
      </c>
      <c r="E1318" s="10">
        <v>2004</v>
      </c>
      <c r="F1318" s="10">
        <v>5.33</v>
      </c>
    </row>
    <row r="1319" spans="1:6" x14ac:dyDescent="0.3">
      <c r="A1319" s="9"/>
      <c r="B1319" s="5" t="s">
        <v>1460</v>
      </c>
      <c r="C1319" s="5" t="s">
        <v>586</v>
      </c>
      <c r="D1319" s="10" t="s">
        <v>587</v>
      </c>
      <c r="E1319" s="10">
        <v>2004</v>
      </c>
      <c r="F1319" s="10">
        <v>5.33</v>
      </c>
    </row>
    <row r="1320" spans="1:6" x14ac:dyDescent="0.3">
      <c r="A1320" s="9"/>
      <c r="B1320" s="5" t="s">
        <v>1461</v>
      </c>
      <c r="C1320" s="5" t="s">
        <v>586</v>
      </c>
      <c r="D1320" s="10" t="s">
        <v>587</v>
      </c>
      <c r="E1320" s="10">
        <v>2004</v>
      </c>
      <c r="F1320" s="10">
        <v>5.33</v>
      </c>
    </row>
    <row r="1321" spans="1:6" x14ac:dyDescent="0.3">
      <c r="A1321" s="9"/>
      <c r="B1321" s="5" t="s">
        <v>1462</v>
      </c>
      <c r="C1321" s="5" t="s">
        <v>586</v>
      </c>
      <c r="D1321" s="10" t="s">
        <v>587</v>
      </c>
      <c r="E1321" s="10">
        <v>2004</v>
      </c>
      <c r="F1321" s="10">
        <v>5.33</v>
      </c>
    </row>
    <row r="1322" spans="1:6" x14ac:dyDescent="0.3">
      <c r="A1322" s="9"/>
      <c r="B1322" s="5" t="s">
        <v>1463</v>
      </c>
      <c r="C1322" s="5" t="s">
        <v>586</v>
      </c>
      <c r="D1322" s="10" t="s">
        <v>587</v>
      </c>
      <c r="E1322" s="10">
        <v>2004</v>
      </c>
      <c r="F1322" s="10">
        <v>5.33</v>
      </c>
    </row>
    <row r="1323" spans="1:6" x14ac:dyDescent="0.3">
      <c r="A1323" s="9"/>
      <c r="B1323" s="5" t="s">
        <v>1464</v>
      </c>
      <c r="C1323" s="5" t="s">
        <v>586</v>
      </c>
      <c r="D1323" s="10" t="s">
        <v>587</v>
      </c>
      <c r="E1323" s="10">
        <v>2004</v>
      </c>
      <c r="F1323" s="10">
        <v>5.33</v>
      </c>
    </row>
    <row r="1324" spans="1:6" x14ac:dyDescent="0.3">
      <c r="A1324" s="9"/>
      <c r="B1324" s="5" t="s">
        <v>1465</v>
      </c>
      <c r="C1324" s="5" t="s">
        <v>586</v>
      </c>
      <c r="D1324" s="10" t="s">
        <v>587</v>
      </c>
      <c r="E1324" s="10">
        <v>2004</v>
      </c>
      <c r="F1324" s="10">
        <v>5.33</v>
      </c>
    </row>
    <row r="1325" spans="1:6" x14ac:dyDescent="0.3">
      <c r="A1325" s="9"/>
      <c r="B1325" s="5" t="s">
        <v>1466</v>
      </c>
      <c r="C1325" s="5" t="s">
        <v>586</v>
      </c>
      <c r="D1325" s="10" t="s">
        <v>587</v>
      </c>
      <c r="E1325" s="10">
        <v>2004</v>
      </c>
      <c r="F1325" s="10">
        <v>5.33</v>
      </c>
    </row>
    <row r="1326" spans="1:6" x14ac:dyDescent="0.3">
      <c r="A1326" s="9"/>
      <c r="B1326" s="5" t="s">
        <v>1467</v>
      </c>
      <c r="C1326" s="5" t="s">
        <v>586</v>
      </c>
      <c r="D1326" s="10" t="s">
        <v>587</v>
      </c>
      <c r="E1326" s="10">
        <v>2004</v>
      </c>
      <c r="F1326" s="10">
        <v>5.33</v>
      </c>
    </row>
    <row r="1327" spans="1:6" x14ac:dyDescent="0.3">
      <c r="A1327" s="9"/>
      <c r="B1327" s="5" t="s">
        <v>1468</v>
      </c>
      <c r="C1327" s="5" t="s">
        <v>586</v>
      </c>
      <c r="D1327" s="10" t="s">
        <v>587</v>
      </c>
      <c r="E1327" s="10">
        <v>2004</v>
      </c>
      <c r="F1327" s="10">
        <v>5.33</v>
      </c>
    </row>
    <row r="1328" spans="1:6" x14ac:dyDescent="0.3">
      <c r="A1328" s="9"/>
      <c r="B1328" s="5" t="s">
        <v>1469</v>
      </c>
      <c r="C1328" s="5" t="s">
        <v>586</v>
      </c>
      <c r="D1328" s="10" t="s">
        <v>587</v>
      </c>
      <c r="E1328" s="10">
        <v>2004</v>
      </c>
      <c r="F1328" s="10">
        <v>5.33</v>
      </c>
    </row>
    <row r="1329" spans="1:6" x14ac:dyDescent="0.3">
      <c r="A1329" s="9"/>
      <c r="B1329" s="5" t="s">
        <v>1470</v>
      </c>
      <c r="C1329" s="5" t="s">
        <v>586</v>
      </c>
      <c r="D1329" s="10" t="s">
        <v>587</v>
      </c>
      <c r="E1329" s="10">
        <v>2004</v>
      </c>
      <c r="F1329" s="10">
        <v>5.33</v>
      </c>
    </row>
    <row r="1330" spans="1:6" x14ac:dyDescent="0.3">
      <c r="A1330" s="9"/>
      <c r="B1330" s="5" t="s">
        <v>1471</v>
      </c>
      <c r="C1330" s="5" t="s">
        <v>586</v>
      </c>
      <c r="D1330" s="10" t="s">
        <v>587</v>
      </c>
      <c r="E1330" s="10">
        <v>2004</v>
      </c>
      <c r="F1330" s="10">
        <v>5.33</v>
      </c>
    </row>
    <row r="1331" spans="1:6" x14ac:dyDescent="0.3">
      <c r="A1331" s="9"/>
      <c r="B1331" s="5" t="s">
        <v>1472</v>
      </c>
      <c r="C1331" s="5" t="s">
        <v>586</v>
      </c>
      <c r="D1331" s="10" t="s">
        <v>587</v>
      </c>
      <c r="E1331" s="10">
        <v>2004</v>
      </c>
      <c r="F1331" s="10">
        <v>5.33</v>
      </c>
    </row>
    <row r="1332" spans="1:6" x14ac:dyDescent="0.3">
      <c r="A1332" s="9"/>
      <c r="B1332" s="5" t="s">
        <v>1473</v>
      </c>
      <c r="C1332" s="5" t="s">
        <v>586</v>
      </c>
      <c r="D1332" s="10" t="s">
        <v>587</v>
      </c>
      <c r="E1332" s="10">
        <v>2004</v>
      </c>
      <c r="F1332" s="10">
        <v>5.33</v>
      </c>
    </row>
    <row r="1333" spans="1:6" x14ac:dyDescent="0.3">
      <c r="A1333" s="9"/>
      <c r="B1333" s="5" t="s">
        <v>1474</v>
      </c>
      <c r="C1333" s="5" t="s">
        <v>586</v>
      </c>
      <c r="D1333" s="10" t="s">
        <v>587</v>
      </c>
      <c r="E1333" s="10">
        <v>2004</v>
      </c>
      <c r="F1333" s="10">
        <v>5.33</v>
      </c>
    </row>
    <row r="1334" spans="1:6" x14ac:dyDescent="0.3">
      <c r="A1334" s="9"/>
      <c r="B1334" s="5" t="s">
        <v>1475</v>
      </c>
      <c r="C1334" s="5" t="s">
        <v>586</v>
      </c>
      <c r="D1334" s="10" t="s">
        <v>587</v>
      </c>
      <c r="E1334" s="10">
        <v>2004</v>
      </c>
      <c r="F1334" s="10">
        <v>5.33</v>
      </c>
    </row>
    <row r="1335" spans="1:6" x14ac:dyDescent="0.3">
      <c r="A1335" s="9"/>
      <c r="B1335" s="5" t="s">
        <v>1476</v>
      </c>
      <c r="C1335" s="5" t="s">
        <v>586</v>
      </c>
      <c r="D1335" s="10" t="s">
        <v>587</v>
      </c>
      <c r="E1335" s="10">
        <v>2004</v>
      </c>
      <c r="F1335" s="10">
        <v>5.33</v>
      </c>
    </row>
    <row r="1336" spans="1:6" x14ac:dyDescent="0.3">
      <c r="A1336" s="9"/>
      <c r="B1336" s="5" t="s">
        <v>1477</v>
      </c>
      <c r="C1336" s="5" t="s">
        <v>586</v>
      </c>
      <c r="D1336" s="10" t="s">
        <v>587</v>
      </c>
      <c r="E1336" s="10">
        <v>2004</v>
      </c>
      <c r="F1336" s="10">
        <v>5.33</v>
      </c>
    </row>
    <row r="1337" spans="1:6" x14ac:dyDescent="0.3">
      <c r="A1337" s="9"/>
      <c r="B1337" s="5" t="s">
        <v>1478</v>
      </c>
      <c r="C1337" s="5" t="s">
        <v>586</v>
      </c>
      <c r="D1337" s="10" t="s">
        <v>587</v>
      </c>
      <c r="E1337" s="10">
        <v>2004</v>
      </c>
      <c r="F1337" s="10">
        <v>5.33</v>
      </c>
    </row>
    <row r="1338" spans="1:6" x14ac:dyDescent="0.3">
      <c r="A1338" s="9"/>
      <c r="B1338" s="5" t="s">
        <v>1479</v>
      </c>
      <c r="C1338" s="5" t="s">
        <v>586</v>
      </c>
      <c r="D1338" s="10" t="s">
        <v>587</v>
      </c>
      <c r="E1338" s="10">
        <v>2004</v>
      </c>
      <c r="F1338" s="10">
        <v>5.33</v>
      </c>
    </row>
    <row r="1339" spans="1:6" x14ac:dyDescent="0.3">
      <c r="A1339" s="9"/>
      <c r="B1339" s="5" t="s">
        <v>1480</v>
      </c>
      <c r="C1339" s="5" t="s">
        <v>586</v>
      </c>
      <c r="D1339" s="10" t="s">
        <v>587</v>
      </c>
      <c r="E1339" s="10">
        <v>2004</v>
      </c>
      <c r="F1339" s="10">
        <v>5.33</v>
      </c>
    </row>
    <row r="1340" spans="1:6" x14ac:dyDescent="0.3">
      <c r="A1340" s="9"/>
      <c r="B1340" s="5" t="s">
        <v>1481</v>
      </c>
      <c r="C1340" s="5" t="s">
        <v>586</v>
      </c>
      <c r="D1340" s="10" t="s">
        <v>587</v>
      </c>
      <c r="E1340" s="10">
        <v>2004</v>
      </c>
      <c r="F1340" s="10">
        <v>5.33</v>
      </c>
    </row>
    <row r="1341" spans="1:6" x14ac:dyDescent="0.3">
      <c r="A1341" s="9"/>
      <c r="B1341" s="5" t="s">
        <v>1482</v>
      </c>
      <c r="C1341" s="5" t="s">
        <v>586</v>
      </c>
      <c r="D1341" s="10" t="s">
        <v>587</v>
      </c>
      <c r="E1341" s="10">
        <v>2004</v>
      </c>
      <c r="F1341" s="10">
        <v>5.33</v>
      </c>
    </row>
    <row r="1342" spans="1:6" x14ac:dyDescent="0.3">
      <c r="A1342" s="9"/>
      <c r="B1342" s="5" t="s">
        <v>1483</v>
      </c>
      <c r="C1342" s="5" t="s">
        <v>586</v>
      </c>
      <c r="D1342" s="10" t="s">
        <v>587</v>
      </c>
      <c r="E1342" s="10">
        <v>2004</v>
      </c>
      <c r="F1342" s="10">
        <v>5.33</v>
      </c>
    </row>
    <row r="1343" spans="1:6" x14ac:dyDescent="0.3">
      <c r="A1343" s="9"/>
      <c r="B1343" s="5" t="s">
        <v>1484</v>
      </c>
      <c r="C1343" s="5" t="s">
        <v>586</v>
      </c>
      <c r="D1343" s="10" t="s">
        <v>587</v>
      </c>
      <c r="E1343" s="10">
        <v>2004</v>
      </c>
      <c r="F1343" s="10">
        <v>5.33</v>
      </c>
    </row>
    <row r="1344" spans="1:6" x14ac:dyDescent="0.3">
      <c r="A1344" s="9"/>
      <c r="B1344" s="5" t="s">
        <v>1485</v>
      </c>
      <c r="C1344" s="5" t="s">
        <v>586</v>
      </c>
      <c r="D1344" s="10" t="s">
        <v>587</v>
      </c>
      <c r="E1344" s="10">
        <v>2004</v>
      </c>
      <c r="F1344" s="10">
        <v>5.33</v>
      </c>
    </row>
    <row r="1345" spans="1:6" x14ac:dyDescent="0.3">
      <c r="A1345" s="9"/>
      <c r="B1345" s="5" t="s">
        <v>1486</v>
      </c>
      <c r="C1345" s="5" t="s">
        <v>586</v>
      </c>
      <c r="D1345" s="10" t="s">
        <v>587</v>
      </c>
      <c r="E1345" s="10">
        <v>2004</v>
      </c>
      <c r="F1345" s="10">
        <v>5.33</v>
      </c>
    </row>
    <row r="1346" spans="1:6" x14ac:dyDescent="0.3">
      <c r="A1346" s="9"/>
      <c r="B1346" s="5" t="s">
        <v>1487</v>
      </c>
      <c r="C1346" s="5" t="s">
        <v>586</v>
      </c>
      <c r="D1346" s="10" t="s">
        <v>587</v>
      </c>
      <c r="E1346" s="10">
        <v>2004</v>
      </c>
      <c r="F1346" s="10">
        <v>5.33</v>
      </c>
    </row>
    <row r="1347" spans="1:6" x14ac:dyDescent="0.3">
      <c r="A1347" s="9"/>
      <c r="B1347" s="5" t="s">
        <v>1488</v>
      </c>
      <c r="C1347" s="5" t="s">
        <v>586</v>
      </c>
      <c r="D1347" s="10" t="s">
        <v>587</v>
      </c>
      <c r="E1347" s="10">
        <v>2004</v>
      </c>
      <c r="F1347" s="10">
        <v>5.33</v>
      </c>
    </row>
    <row r="1348" spans="1:6" x14ac:dyDescent="0.3">
      <c r="A1348" s="9"/>
      <c r="B1348" s="5" t="s">
        <v>1489</v>
      </c>
      <c r="C1348" s="5" t="s">
        <v>586</v>
      </c>
      <c r="D1348" s="10" t="s">
        <v>587</v>
      </c>
      <c r="E1348" s="10">
        <v>2004</v>
      </c>
      <c r="F1348" s="10">
        <v>5.33</v>
      </c>
    </row>
    <row r="1349" spans="1:6" x14ac:dyDescent="0.3">
      <c r="A1349" s="9"/>
      <c r="B1349" s="5" t="s">
        <v>1490</v>
      </c>
      <c r="C1349" s="5" t="s">
        <v>586</v>
      </c>
      <c r="D1349" s="10" t="s">
        <v>587</v>
      </c>
      <c r="E1349" s="10">
        <v>2004</v>
      </c>
      <c r="F1349" s="10">
        <v>5.33</v>
      </c>
    </row>
    <row r="1350" spans="1:6" x14ac:dyDescent="0.3">
      <c r="A1350" s="9"/>
      <c r="B1350" s="5" t="s">
        <v>1491</v>
      </c>
      <c r="C1350" s="5" t="s">
        <v>586</v>
      </c>
      <c r="D1350" s="10" t="s">
        <v>587</v>
      </c>
      <c r="E1350" s="10">
        <v>2004</v>
      </c>
      <c r="F1350" s="10">
        <v>5.33</v>
      </c>
    </row>
    <row r="1351" spans="1:6" x14ac:dyDescent="0.3">
      <c r="A1351" s="9"/>
      <c r="B1351" s="5" t="s">
        <v>1492</v>
      </c>
      <c r="C1351" s="5" t="s">
        <v>586</v>
      </c>
      <c r="D1351" s="10" t="s">
        <v>587</v>
      </c>
      <c r="E1351" s="10">
        <v>2004</v>
      </c>
      <c r="F1351" s="10">
        <v>5.33</v>
      </c>
    </row>
    <row r="1352" spans="1:6" x14ac:dyDescent="0.3">
      <c r="A1352" s="9"/>
      <c r="B1352" s="5" t="s">
        <v>1493</v>
      </c>
      <c r="C1352" s="5" t="s">
        <v>586</v>
      </c>
      <c r="D1352" s="10" t="s">
        <v>587</v>
      </c>
      <c r="E1352" s="10">
        <v>2004</v>
      </c>
      <c r="F1352" s="10">
        <v>5.33</v>
      </c>
    </row>
    <row r="1353" spans="1:6" x14ac:dyDescent="0.3">
      <c r="A1353" s="9"/>
      <c r="B1353" s="5" t="s">
        <v>1494</v>
      </c>
      <c r="C1353" s="5" t="s">
        <v>586</v>
      </c>
      <c r="D1353" s="10" t="s">
        <v>587</v>
      </c>
      <c r="E1353" s="10">
        <v>2004</v>
      </c>
      <c r="F1353" s="10">
        <v>5.33</v>
      </c>
    </row>
    <row r="1354" spans="1:6" x14ac:dyDescent="0.3">
      <c r="A1354" s="9"/>
      <c r="B1354" s="5" t="s">
        <v>1495</v>
      </c>
      <c r="C1354" s="5" t="s">
        <v>586</v>
      </c>
      <c r="D1354" s="10" t="s">
        <v>587</v>
      </c>
      <c r="E1354" s="10">
        <v>2004</v>
      </c>
      <c r="F1354" s="10">
        <v>5.33</v>
      </c>
    </row>
    <row r="1355" spans="1:6" x14ac:dyDescent="0.3">
      <c r="A1355" s="9"/>
      <c r="B1355" s="5" t="s">
        <v>1496</v>
      </c>
      <c r="C1355" s="5" t="s">
        <v>586</v>
      </c>
      <c r="D1355" s="10" t="s">
        <v>587</v>
      </c>
      <c r="E1355" s="10">
        <v>2004</v>
      </c>
      <c r="F1355" s="10">
        <v>5.33</v>
      </c>
    </row>
    <row r="1356" spans="1:6" x14ac:dyDescent="0.3">
      <c r="A1356" s="9"/>
      <c r="B1356" s="5" t="s">
        <v>1497</v>
      </c>
      <c r="C1356" s="5" t="s">
        <v>586</v>
      </c>
      <c r="D1356" s="10" t="s">
        <v>587</v>
      </c>
      <c r="E1356" s="10">
        <v>2004</v>
      </c>
      <c r="F1356" s="10">
        <v>5.33</v>
      </c>
    </row>
    <row r="1357" spans="1:6" x14ac:dyDescent="0.3">
      <c r="A1357" s="9"/>
      <c r="B1357" s="5" t="s">
        <v>1498</v>
      </c>
      <c r="C1357" s="5" t="s">
        <v>586</v>
      </c>
      <c r="D1357" s="10" t="s">
        <v>587</v>
      </c>
      <c r="E1357" s="10">
        <v>2004</v>
      </c>
      <c r="F1357" s="10">
        <v>5.33</v>
      </c>
    </row>
    <row r="1358" spans="1:6" x14ac:dyDescent="0.3">
      <c r="A1358" s="9"/>
      <c r="B1358" s="5" t="s">
        <v>1499</v>
      </c>
      <c r="C1358" s="5" t="s">
        <v>586</v>
      </c>
      <c r="D1358" s="10" t="s">
        <v>587</v>
      </c>
      <c r="E1358" s="10">
        <v>2004</v>
      </c>
      <c r="F1358" s="10">
        <v>5.33</v>
      </c>
    </row>
    <row r="1359" spans="1:6" x14ac:dyDescent="0.3">
      <c r="A1359" s="9"/>
      <c r="B1359" s="5" t="s">
        <v>1500</v>
      </c>
      <c r="C1359" s="5" t="s">
        <v>586</v>
      </c>
      <c r="D1359" s="10" t="s">
        <v>587</v>
      </c>
      <c r="E1359" s="10">
        <v>2004</v>
      </c>
      <c r="F1359" s="10">
        <v>5.33</v>
      </c>
    </row>
    <row r="1360" spans="1:6" x14ac:dyDescent="0.3">
      <c r="A1360" s="9"/>
      <c r="B1360" s="5" t="s">
        <v>1501</v>
      </c>
      <c r="C1360" s="5" t="s">
        <v>586</v>
      </c>
      <c r="D1360" s="10" t="s">
        <v>587</v>
      </c>
      <c r="E1360" s="10">
        <v>2004</v>
      </c>
      <c r="F1360" s="10">
        <v>5.33</v>
      </c>
    </row>
    <row r="1361" spans="1:6" x14ac:dyDescent="0.3">
      <c r="A1361" s="9"/>
      <c r="B1361" s="5" t="s">
        <v>1502</v>
      </c>
      <c r="C1361" s="5" t="s">
        <v>586</v>
      </c>
      <c r="D1361" s="10" t="s">
        <v>587</v>
      </c>
      <c r="E1361" s="10">
        <v>2004</v>
      </c>
      <c r="F1361" s="10">
        <v>5.33</v>
      </c>
    </row>
    <row r="1362" spans="1:6" x14ac:dyDescent="0.3">
      <c r="A1362" s="9"/>
      <c r="B1362" s="5" t="s">
        <v>1503</v>
      </c>
      <c r="C1362" s="5" t="s">
        <v>586</v>
      </c>
      <c r="D1362" s="10" t="s">
        <v>587</v>
      </c>
      <c r="E1362" s="10">
        <v>2004</v>
      </c>
      <c r="F1362" s="10">
        <v>5.33</v>
      </c>
    </row>
    <row r="1363" spans="1:6" x14ac:dyDescent="0.3">
      <c r="A1363" s="9"/>
      <c r="B1363" s="5" t="s">
        <v>1504</v>
      </c>
      <c r="C1363" s="5" t="s">
        <v>586</v>
      </c>
      <c r="D1363" s="10" t="s">
        <v>587</v>
      </c>
      <c r="E1363" s="10">
        <v>2004</v>
      </c>
      <c r="F1363" s="10">
        <v>5.33</v>
      </c>
    </row>
    <row r="1364" spans="1:6" x14ac:dyDescent="0.3">
      <c r="A1364" s="9"/>
      <c r="B1364" s="5" t="s">
        <v>1505</v>
      </c>
      <c r="C1364" s="5" t="s">
        <v>586</v>
      </c>
      <c r="D1364" s="10" t="s">
        <v>587</v>
      </c>
      <c r="E1364" s="10">
        <v>2004</v>
      </c>
      <c r="F1364" s="10">
        <v>5.33</v>
      </c>
    </row>
    <row r="1365" spans="1:6" x14ac:dyDescent="0.3">
      <c r="A1365" s="9"/>
      <c r="B1365" s="5" t="s">
        <v>1506</v>
      </c>
      <c r="C1365" s="5" t="s">
        <v>586</v>
      </c>
      <c r="D1365" s="10" t="s">
        <v>587</v>
      </c>
      <c r="E1365" s="10">
        <v>2004</v>
      </c>
      <c r="F1365" s="10">
        <v>5.33</v>
      </c>
    </row>
    <row r="1366" spans="1:6" x14ac:dyDescent="0.3">
      <c r="A1366" s="9"/>
      <c r="B1366" s="5" t="s">
        <v>1507</v>
      </c>
      <c r="C1366" s="5" t="s">
        <v>586</v>
      </c>
      <c r="D1366" s="10" t="s">
        <v>587</v>
      </c>
      <c r="E1366" s="10">
        <v>2004</v>
      </c>
      <c r="F1366" s="10">
        <v>5.33</v>
      </c>
    </row>
    <row r="1367" spans="1:6" x14ac:dyDescent="0.3">
      <c r="A1367" s="9"/>
      <c r="B1367" s="5" t="s">
        <v>1508</v>
      </c>
      <c r="C1367" s="5" t="s">
        <v>586</v>
      </c>
      <c r="D1367" s="10" t="s">
        <v>587</v>
      </c>
      <c r="E1367" s="10">
        <v>2004</v>
      </c>
      <c r="F1367" s="10">
        <v>5.33</v>
      </c>
    </row>
    <row r="1368" spans="1:6" x14ac:dyDescent="0.3">
      <c r="A1368" s="9"/>
      <c r="B1368" s="5" t="s">
        <v>1509</v>
      </c>
      <c r="C1368" s="5" t="s">
        <v>586</v>
      </c>
      <c r="D1368" s="10" t="s">
        <v>587</v>
      </c>
      <c r="E1368" s="10">
        <v>2004</v>
      </c>
      <c r="F1368" s="10">
        <v>5.33</v>
      </c>
    </row>
    <row r="1369" spans="1:6" x14ac:dyDescent="0.3">
      <c r="A1369" s="9"/>
      <c r="B1369" s="5" t="s">
        <v>1510</v>
      </c>
      <c r="C1369" s="5" t="s">
        <v>586</v>
      </c>
      <c r="D1369" s="10" t="s">
        <v>587</v>
      </c>
      <c r="E1369" s="10">
        <v>2004</v>
      </c>
      <c r="F1369" s="10">
        <v>5.33</v>
      </c>
    </row>
    <row r="1370" spans="1:6" x14ac:dyDescent="0.3">
      <c r="A1370" s="9"/>
      <c r="B1370" s="5" t="s">
        <v>1511</v>
      </c>
      <c r="C1370" s="5" t="s">
        <v>586</v>
      </c>
      <c r="D1370" s="10" t="s">
        <v>587</v>
      </c>
      <c r="E1370" s="10">
        <v>2004</v>
      </c>
      <c r="F1370" s="10">
        <v>5.33</v>
      </c>
    </row>
    <row r="1371" spans="1:6" x14ac:dyDescent="0.3">
      <c r="A1371" s="9"/>
      <c r="B1371" s="5" t="s">
        <v>1512</v>
      </c>
      <c r="C1371" s="5" t="s">
        <v>586</v>
      </c>
      <c r="D1371" s="10" t="s">
        <v>587</v>
      </c>
      <c r="E1371" s="10">
        <v>2004</v>
      </c>
      <c r="F1371" s="10">
        <v>5.33</v>
      </c>
    </row>
    <row r="1372" spans="1:6" x14ac:dyDescent="0.3">
      <c r="A1372" s="9"/>
      <c r="B1372" s="5" t="s">
        <v>1513</v>
      </c>
      <c r="C1372" s="5" t="s">
        <v>586</v>
      </c>
      <c r="D1372" s="10" t="s">
        <v>587</v>
      </c>
      <c r="E1372" s="10">
        <v>2004</v>
      </c>
      <c r="F1372" s="10">
        <v>5.33</v>
      </c>
    </row>
    <row r="1373" spans="1:6" x14ac:dyDescent="0.3">
      <c r="A1373" s="9"/>
      <c r="B1373" s="5" t="s">
        <v>1514</v>
      </c>
      <c r="C1373" s="5" t="s">
        <v>586</v>
      </c>
      <c r="D1373" s="10" t="s">
        <v>587</v>
      </c>
      <c r="E1373" s="10">
        <v>2004</v>
      </c>
      <c r="F1373" s="10">
        <v>5.33</v>
      </c>
    </row>
    <row r="1374" spans="1:6" x14ac:dyDescent="0.3">
      <c r="A1374" s="9"/>
      <c r="B1374" s="5" t="s">
        <v>1515</v>
      </c>
      <c r="C1374" s="5" t="s">
        <v>586</v>
      </c>
      <c r="D1374" s="10" t="s">
        <v>587</v>
      </c>
      <c r="E1374" s="10">
        <v>2004</v>
      </c>
      <c r="F1374" s="10">
        <v>5.33</v>
      </c>
    </row>
    <row r="1375" spans="1:6" x14ac:dyDescent="0.3">
      <c r="A1375" s="9"/>
      <c r="B1375" s="5" t="s">
        <v>1516</v>
      </c>
      <c r="C1375" s="5" t="s">
        <v>586</v>
      </c>
      <c r="D1375" s="10" t="s">
        <v>587</v>
      </c>
      <c r="E1375" s="10">
        <v>2004</v>
      </c>
      <c r="F1375" s="10">
        <v>5.33</v>
      </c>
    </row>
    <row r="1376" spans="1:6" x14ac:dyDescent="0.3">
      <c r="A1376" s="9"/>
      <c r="B1376" s="5" t="s">
        <v>1517</v>
      </c>
      <c r="C1376" s="5" t="s">
        <v>586</v>
      </c>
      <c r="D1376" s="10" t="s">
        <v>587</v>
      </c>
      <c r="E1376" s="10">
        <v>2004</v>
      </c>
      <c r="F1376" s="10">
        <v>5.33</v>
      </c>
    </row>
    <row r="1377" spans="1:6" x14ac:dyDescent="0.3">
      <c r="A1377" s="9"/>
      <c r="B1377" s="5" t="s">
        <v>1518</v>
      </c>
      <c r="C1377" s="5" t="s">
        <v>586</v>
      </c>
      <c r="D1377" s="10" t="s">
        <v>587</v>
      </c>
      <c r="E1377" s="10">
        <v>2004</v>
      </c>
      <c r="F1377" s="10">
        <v>5.33</v>
      </c>
    </row>
    <row r="1378" spans="1:6" x14ac:dyDescent="0.3">
      <c r="A1378" s="9"/>
      <c r="B1378" s="5" t="s">
        <v>1519</v>
      </c>
      <c r="C1378" s="5" t="s">
        <v>586</v>
      </c>
      <c r="D1378" s="10" t="s">
        <v>587</v>
      </c>
      <c r="E1378" s="10">
        <v>2004</v>
      </c>
      <c r="F1378" s="10">
        <v>5.33</v>
      </c>
    </row>
    <row r="1379" spans="1:6" x14ac:dyDescent="0.3">
      <c r="A1379" s="9"/>
      <c r="B1379" s="5" t="s">
        <v>1520</v>
      </c>
      <c r="C1379" s="5" t="s">
        <v>586</v>
      </c>
      <c r="D1379" s="10" t="s">
        <v>587</v>
      </c>
      <c r="E1379" s="10">
        <v>2004</v>
      </c>
      <c r="F1379" s="10">
        <v>5.33</v>
      </c>
    </row>
    <row r="1380" spans="1:6" x14ac:dyDescent="0.3">
      <c r="A1380" s="9"/>
      <c r="B1380" s="5" t="s">
        <v>1521</v>
      </c>
      <c r="C1380" s="5" t="s">
        <v>586</v>
      </c>
      <c r="D1380" s="10" t="s">
        <v>587</v>
      </c>
      <c r="E1380" s="10">
        <v>2004</v>
      </c>
      <c r="F1380" s="10">
        <v>5.33</v>
      </c>
    </row>
    <row r="1381" spans="1:6" x14ac:dyDescent="0.3">
      <c r="A1381" s="9"/>
      <c r="B1381" s="5" t="s">
        <v>1522</v>
      </c>
      <c r="C1381" s="5" t="s">
        <v>586</v>
      </c>
      <c r="D1381" s="10" t="s">
        <v>587</v>
      </c>
      <c r="E1381" s="10">
        <v>2004</v>
      </c>
      <c r="F1381" s="10">
        <v>5.33</v>
      </c>
    </row>
    <row r="1382" spans="1:6" x14ac:dyDescent="0.3">
      <c r="A1382" s="9"/>
      <c r="B1382" s="5" t="s">
        <v>1523</v>
      </c>
      <c r="C1382" s="5" t="s">
        <v>586</v>
      </c>
      <c r="D1382" s="10" t="s">
        <v>587</v>
      </c>
      <c r="E1382" s="10">
        <v>2004</v>
      </c>
      <c r="F1382" s="10">
        <v>5.33</v>
      </c>
    </row>
    <row r="1383" spans="1:6" x14ac:dyDescent="0.3">
      <c r="A1383" s="9"/>
      <c r="B1383" s="5" t="s">
        <v>1524</v>
      </c>
      <c r="C1383" s="5" t="s">
        <v>586</v>
      </c>
      <c r="D1383" s="10" t="s">
        <v>587</v>
      </c>
      <c r="E1383" s="10">
        <v>2004</v>
      </c>
      <c r="F1383" s="10">
        <v>5.33</v>
      </c>
    </row>
    <row r="1384" spans="1:6" x14ac:dyDescent="0.3">
      <c r="A1384" s="9"/>
      <c r="B1384" s="5" t="s">
        <v>1525</v>
      </c>
      <c r="C1384" s="5" t="s">
        <v>586</v>
      </c>
      <c r="D1384" s="10" t="s">
        <v>587</v>
      </c>
      <c r="E1384" s="10">
        <v>2004</v>
      </c>
      <c r="F1384" s="10">
        <v>5.33</v>
      </c>
    </row>
    <row r="1385" spans="1:6" x14ac:dyDescent="0.3">
      <c r="A1385" s="9"/>
      <c r="B1385" s="5" t="s">
        <v>1526</v>
      </c>
      <c r="C1385" s="5" t="s">
        <v>586</v>
      </c>
      <c r="D1385" s="10" t="s">
        <v>587</v>
      </c>
      <c r="E1385" s="10">
        <v>2004</v>
      </c>
      <c r="F1385" s="10">
        <v>5.33</v>
      </c>
    </row>
    <row r="1386" spans="1:6" x14ac:dyDescent="0.3">
      <c r="A1386" s="9"/>
      <c r="B1386" s="5" t="s">
        <v>1527</v>
      </c>
      <c r="C1386" s="5" t="s">
        <v>586</v>
      </c>
      <c r="D1386" s="10" t="s">
        <v>587</v>
      </c>
      <c r="E1386" s="10">
        <v>2004</v>
      </c>
      <c r="F1386" s="10">
        <v>5.33</v>
      </c>
    </row>
    <row r="1387" spans="1:6" x14ac:dyDescent="0.3">
      <c r="A1387" s="9"/>
      <c r="B1387" s="5" t="s">
        <v>1528</v>
      </c>
      <c r="C1387" s="5" t="s">
        <v>586</v>
      </c>
      <c r="D1387" s="10" t="s">
        <v>587</v>
      </c>
      <c r="E1387" s="10">
        <v>2004</v>
      </c>
      <c r="F1387" s="10">
        <v>5.33</v>
      </c>
    </row>
    <row r="1388" spans="1:6" x14ac:dyDescent="0.3">
      <c r="A1388" s="9"/>
      <c r="B1388" s="5" t="s">
        <v>1529</v>
      </c>
      <c r="C1388" s="5" t="s">
        <v>586</v>
      </c>
      <c r="D1388" s="10" t="s">
        <v>587</v>
      </c>
      <c r="E1388" s="10">
        <v>2004</v>
      </c>
      <c r="F1388" s="10">
        <v>5.33</v>
      </c>
    </row>
    <row r="1389" spans="1:6" x14ac:dyDescent="0.3">
      <c r="A1389" s="9"/>
      <c r="B1389" s="5" t="s">
        <v>1530</v>
      </c>
      <c r="C1389" s="5" t="s">
        <v>586</v>
      </c>
      <c r="D1389" s="10" t="s">
        <v>587</v>
      </c>
      <c r="E1389" s="10">
        <v>2004</v>
      </c>
      <c r="F1389" s="10">
        <v>5.33</v>
      </c>
    </row>
    <row r="1390" spans="1:6" x14ac:dyDescent="0.3">
      <c r="A1390" s="9"/>
      <c r="B1390" s="5" t="s">
        <v>1531</v>
      </c>
      <c r="C1390" s="5" t="s">
        <v>586</v>
      </c>
      <c r="D1390" s="10" t="s">
        <v>587</v>
      </c>
      <c r="E1390" s="10">
        <v>2004</v>
      </c>
      <c r="F1390" s="10">
        <v>5.33</v>
      </c>
    </row>
    <row r="1391" spans="1:6" x14ac:dyDescent="0.3">
      <c r="A1391" s="9"/>
      <c r="B1391" s="5" t="s">
        <v>1532</v>
      </c>
      <c r="C1391" s="5" t="s">
        <v>586</v>
      </c>
      <c r="D1391" s="10" t="s">
        <v>587</v>
      </c>
      <c r="E1391" s="10">
        <v>2004</v>
      </c>
      <c r="F1391" s="10">
        <v>5.33</v>
      </c>
    </row>
    <row r="1392" spans="1:6" x14ac:dyDescent="0.3">
      <c r="A1392" s="9"/>
      <c r="B1392" s="5" t="s">
        <v>1533</v>
      </c>
      <c r="C1392" s="5" t="s">
        <v>586</v>
      </c>
      <c r="D1392" s="10" t="s">
        <v>587</v>
      </c>
      <c r="E1392" s="10">
        <v>2004</v>
      </c>
      <c r="F1392" s="10">
        <v>5.33</v>
      </c>
    </row>
    <row r="1393" spans="1:6" x14ac:dyDescent="0.3">
      <c r="A1393" s="9"/>
      <c r="B1393" s="5" t="s">
        <v>1534</v>
      </c>
      <c r="C1393" s="5" t="s">
        <v>586</v>
      </c>
      <c r="D1393" s="10" t="s">
        <v>587</v>
      </c>
      <c r="E1393" s="10">
        <v>2004</v>
      </c>
      <c r="F1393" s="10">
        <v>5.33</v>
      </c>
    </row>
    <row r="1394" spans="1:6" x14ac:dyDescent="0.3">
      <c r="A1394" s="9"/>
      <c r="B1394" s="5" t="s">
        <v>1535</v>
      </c>
      <c r="C1394" s="5" t="s">
        <v>586</v>
      </c>
      <c r="D1394" s="10" t="s">
        <v>587</v>
      </c>
      <c r="E1394" s="10">
        <v>2004</v>
      </c>
      <c r="F1394" s="10">
        <v>5.33</v>
      </c>
    </row>
    <row r="1395" spans="1:6" x14ac:dyDescent="0.3">
      <c r="A1395" s="9"/>
      <c r="B1395" s="5" t="s">
        <v>1536</v>
      </c>
      <c r="C1395" s="5" t="s">
        <v>586</v>
      </c>
      <c r="D1395" s="10" t="s">
        <v>587</v>
      </c>
      <c r="E1395" s="10">
        <v>2004</v>
      </c>
      <c r="F1395" s="10">
        <v>5.33</v>
      </c>
    </row>
    <row r="1396" spans="1:6" x14ac:dyDescent="0.3">
      <c r="A1396" s="9"/>
      <c r="B1396" s="5" t="s">
        <v>1537</v>
      </c>
      <c r="C1396" s="5" t="s">
        <v>586</v>
      </c>
      <c r="D1396" s="10" t="s">
        <v>587</v>
      </c>
      <c r="E1396" s="10">
        <v>2004</v>
      </c>
      <c r="F1396" s="10">
        <v>5.33</v>
      </c>
    </row>
    <row r="1397" spans="1:6" x14ac:dyDescent="0.3">
      <c r="A1397" s="9"/>
      <c r="B1397" s="5" t="s">
        <v>1538</v>
      </c>
      <c r="C1397" s="5" t="s">
        <v>586</v>
      </c>
      <c r="D1397" s="10" t="s">
        <v>587</v>
      </c>
      <c r="E1397" s="10">
        <v>2004</v>
      </c>
      <c r="F1397" s="10">
        <v>5.33</v>
      </c>
    </row>
    <row r="1398" spans="1:6" x14ac:dyDescent="0.3">
      <c r="A1398" s="9"/>
      <c r="B1398" s="5" t="s">
        <v>1539</v>
      </c>
      <c r="C1398" s="5" t="s">
        <v>586</v>
      </c>
      <c r="D1398" s="10" t="s">
        <v>587</v>
      </c>
      <c r="E1398" s="10">
        <v>2004</v>
      </c>
      <c r="F1398" s="10">
        <v>5.33</v>
      </c>
    </row>
    <row r="1399" spans="1:6" x14ac:dyDescent="0.3">
      <c r="A1399" s="9"/>
      <c r="B1399" s="5" t="s">
        <v>1540</v>
      </c>
      <c r="C1399" s="5" t="s">
        <v>586</v>
      </c>
      <c r="D1399" s="10" t="s">
        <v>587</v>
      </c>
      <c r="E1399" s="10">
        <v>2004</v>
      </c>
      <c r="F1399" s="10">
        <v>5.33</v>
      </c>
    </row>
    <row r="1400" spans="1:6" x14ac:dyDescent="0.3">
      <c r="A1400" s="9"/>
      <c r="B1400" s="5" t="s">
        <v>1541</v>
      </c>
      <c r="C1400" s="5" t="s">
        <v>586</v>
      </c>
      <c r="D1400" s="10" t="s">
        <v>587</v>
      </c>
      <c r="E1400" s="10">
        <v>2004</v>
      </c>
      <c r="F1400" s="10">
        <v>5.33</v>
      </c>
    </row>
    <row r="1401" spans="1:6" x14ac:dyDescent="0.3">
      <c r="A1401" s="9"/>
      <c r="B1401" s="5" t="s">
        <v>1542</v>
      </c>
      <c r="C1401" s="5" t="s">
        <v>586</v>
      </c>
      <c r="D1401" s="10" t="s">
        <v>587</v>
      </c>
      <c r="E1401" s="10">
        <v>2004</v>
      </c>
      <c r="F1401" s="10">
        <v>5.33</v>
      </c>
    </row>
    <row r="1402" spans="1:6" x14ac:dyDescent="0.3">
      <c r="A1402" s="9"/>
      <c r="B1402" s="5" t="s">
        <v>1543</v>
      </c>
      <c r="C1402" s="5" t="s">
        <v>586</v>
      </c>
      <c r="D1402" s="10" t="s">
        <v>587</v>
      </c>
      <c r="E1402" s="10">
        <v>2004</v>
      </c>
      <c r="F1402" s="10">
        <v>5.33</v>
      </c>
    </row>
    <row r="1403" spans="1:6" x14ac:dyDescent="0.3">
      <c r="A1403" s="9"/>
      <c r="B1403" s="5" t="s">
        <v>1544</v>
      </c>
      <c r="C1403" s="5" t="s">
        <v>586</v>
      </c>
      <c r="D1403" s="10" t="s">
        <v>587</v>
      </c>
      <c r="E1403" s="10">
        <v>2004</v>
      </c>
      <c r="F1403" s="10">
        <v>5.33</v>
      </c>
    </row>
    <row r="1404" spans="1:6" x14ac:dyDescent="0.3">
      <c r="A1404" s="9"/>
      <c r="B1404" s="5" t="s">
        <v>1545</v>
      </c>
      <c r="C1404" s="5" t="s">
        <v>586</v>
      </c>
      <c r="D1404" s="10" t="s">
        <v>587</v>
      </c>
      <c r="E1404" s="10">
        <v>2004</v>
      </c>
      <c r="F1404" s="10">
        <v>5.33</v>
      </c>
    </row>
    <row r="1405" spans="1:6" x14ac:dyDescent="0.3">
      <c r="A1405" s="9"/>
      <c r="B1405" s="5" t="s">
        <v>1546</v>
      </c>
      <c r="C1405" s="5" t="s">
        <v>586</v>
      </c>
      <c r="D1405" s="10" t="s">
        <v>587</v>
      </c>
      <c r="E1405" s="10">
        <v>2004</v>
      </c>
      <c r="F1405" s="10">
        <v>5.33</v>
      </c>
    </row>
    <row r="1406" spans="1:6" x14ac:dyDescent="0.3">
      <c r="A1406" s="9"/>
      <c r="B1406" s="5" t="s">
        <v>1547</v>
      </c>
      <c r="C1406" s="5" t="s">
        <v>586</v>
      </c>
      <c r="D1406" s="10" t="s">
        <v>587</v>
      </c>
      <c r="E1406" s="10">
        <v>2004</v>
      </c>
      <c r="F1406" s="10">
        <v>5.33</v>
      </c>
    </row>
    <row r="1407" spans="1:6" x14ac:dyDescent="0.3">
      <c r="A1407" s="9"/>
      <c r="B1407" s="5" t="s">
        <v>1548</v>
      </c>
      <c r="C1407" s="5" t="s">
        <v>586</v>
      </c>
      <c r="D1407" s="10" t="s">
        <v>587</v>
      </c>
      <c r="E1407" s="10">
        <v>2004</v>
      </c>
      <c r="F1407" s="10">
        <v>5.33</v>
      </c>
    </row>
    <row r="1408" spans="1:6" x14ac:dyDescent="0.3">
      <c r="A1408" s="9"/>
      <c r="B1408" s="5" t="s">
        <v>1549</v>
      </c>
      <c r="C1408" s="5" t="s">
        <v>586</v>
      </c>
      <c r="D1408" s="10" t="s">
        <v>587</v>
      </c>
      <c r="E1408" s="10">
        <v>2004</v>
      </c>
      <c r="F1408" s="10">
        <v>5.33</v>
      </c>
    </row>
    <row r="1409" spans="1:6" x14ac:dyDescent="0.3">
      <c r="A1409" s="9"/>
      <c r="B1409" s="5" t="s">
        <v>1550</v>
      </c>
      <c r="C1409" s="5" t="s">
        <v>586</v>
      </c>
      <c r="D1409" s="10" t="s">
        <v>587</v>
      </c>
      <c r="E1409" s="10">
        <v>2004</v>
      </c>
      <c r="F1409" s="10">
        <v>5.33</v>
      </c>
    </row>
    <row r="1410" spans="1:6" x14ac:dyDescent="0.3">
      <c r="A1410" s="9"/>
      <c r="B1410" s="5" t="s">
        <v>1551</v>
      </c>
      <c r="C1410" s="5" t="s">
        <v>586</v>
      </c>
      <c r="D1410" s="10" t="s">
        <v>587</v>
      </c>
      <c r="E1410" s="10">
        <v>2004</v>
      </c>
      <c r="F1410" s="10">
        <v>5.33</v>
      </c>
    </row>
    <row r="1411" spans="1:6" x14ac:dyDescent="0.3">
      <c r="A1411" s="9"/>
      <c r="B1411" s="5" t="s">
        <v>1552</v>
      </c>
      <c r="C1411" s="5" t="s">
        <v>586</v>
      </c>
      <c r="D1411" s="10" t="s">
        <v>587</v>
      </c>
      <c r="E1411" s="10">
        <v>2004</v>
      </c>
      <c r="F1411" s="10">
        <v>5.33</v>
      </c>
    </row>
    <row r="1412" spans="1:6" x14ac:dyDescent="0.3">
      <c r="A1412" s="9"/>
      <c r="B1412" s="5" t="s">
        <v>1553</v>
      </c>
      <c r="C1412" s="5" t="s">
        <v>586</v>
      </c>
      <c r="D1412" s="10" t="s">
        <v>587</v>
      </c>
      <c r="E1412" s="10">
        <v>2004</v>
      </c>
      <c r="F1412" s="10">
        <v>5.33</v>
      </c>
    </row>
    <row r="1413" spans="1:6" x14ac:dyDescent="0.3">
      <c r="A1413" s="9"/>
      <c r="B1413" s="5" t="s">
        <v>1554</v>
      </c>
      <c r="C1413" s="5" t="s">
        <v>586</v>
      </c>
      <c r="D1413" s="10" t="s">
        <v>587</v>
      </c>
      <c r="E1413" s="10">
        <v>2004</v>
      </c>
      <c r="F1413" s="10">
        <v>5.33</v>
      </c>
    </row>
    <row r="1414" spans="1:6" x14ac:dyDescent="0.3">
      <c r="A1414" s="9"/>
      <c r="B1414" s="5" t="s">
        <v>1555</v>
      </c>
      <c r="C1414" s="5" t="s">
        <v>586</v>
      </c>
      <c r="D1414" s="10" t="s">
        <v>587</v>
      </c>
      <c r="E1414" s="10">
        <v>2004</v>
      </c>
      <c r="F1414" s="10">
        <v>5.33</v>
      </c>
    </row>
    <row r="1415" spans="1:6" x14ac:dyDescent="0.3">
      <c r="A1415" s="9"/>
      <c r="B1415" s="5" t="s">
        <v>1556</v>
      </c>
      <c r="C1415" s="5" t="s">
        <v>586</v>
      </c>
      <c r="D1415" s="10" t="s">
        <v>587</v>
      </c>
      <c r="E1415" s="10">
        <v>2004</v>
      </c>
      <c r="F1415" s="10">
        <v>5.33</v>
      </c>
    </row>
    <row r="1416" spans="1:6" x14ac:dyDescent="0.3">
      <c r="A1416" s="9"/>
      <c r="B1416" s="5" t="s">
        <v>1557</v>
      </c>
      <c r="C1416" s="5" t="s">
        <v>586</v>
      </c>
      <c r="D1416" s="10" t="s">
        <v>587</v>
      </c>
      <c r="E1416" s="10">
        <v>2004</v>
      </c>
      <c r="F1416" s="10">
        <v>5.33</v>
      </c>
    </row>
    <row r="1417" spans="1:6" x14ac:dyDescent="0.3">
      <c r="A1417" s="9"/>
      <c r="B1417" s="5" t="s">
        <v>1558</v>
      </c>
      <c r="C1417" s="5" t="s">
        <v>586</v>
      </c>
      <c r="D1417" s="10" t="s">
        <v>587</v>
      </c>
      <c r="E1417" s="10">
        <v>2004</v>
      </c>
      <c r="F1417" s="10">
        <v>5.33</v>
      </c>
    </row>
    <row r="1418" spans="1:6" x14ac:dyDescent="0.3">
      <c r="A1418" s="9"/>
      <c r="B1418" s="5" t="s">
        <v>1559</v>
      </c>
      <c r="C1418" s="5" t="s">
        <v>586</v>
      </c>
      <c r="D1418" s="10" t="s">
        <v>587</v>
      </c>
      <c r="E1418" s="10">
        <v>2004</v>
      </c>
      <c r="F1418" s="10">
        <v>5.33</v>
      </c>
    </row>
    <row r="1419" spans="1:6" x14ac:dyDescent="0.3">
      <c r="A1419" s="9"/>
      <c r="B1419" s="5" t="s">
        <v>1560</v>
      </c>
      <c r="C1419" s="5" t="s">
        <v>586</v>
      </c>
      <c r="D1419" s="10" t="s">
        <v>587</v>
      </c>
      <c r="E1419" s="10">
        <v>2004</v>
      </c>
      <c r="F1419" s="10">
        <v>5.33</v>
      </c>
    </row>
    <row r="1420" spans="1:6" x14ac:dyDescent="0.3">
      <c r="A1420" s="9"/>
      <c r="B1420" s="5" t="s">
        <v>1561</v>
      </c>
      <c r="C1420" s="5" t="s">
        <v>586</v>
      </c>
      <c r="D1420" s="10" t="s">
        <v>587</v>
      </c>
      <c r="E1420" s="10">
        <v>2004</v>
      </c>
      <c r="F1420" s="10">
        <v>5.33</v>
      </c>
    </row>
    <row r="1421" spans="1:6" x14ac:dyDescent="0.3">
      <c r="A1421" s="9"/>
      <c r="B1421" s="5" t="s">
        <v>1562</v>
      </c>
      <c r="C1421" s="5" t="s">
        <v>586</v>
      </c>
      <c r="D1421" s="10" t="s">
        <v>587</v>
      </c>
      <c r="E1421" s="10">
        <v>2004</v>
      </c>
      <c r="F1421" s="10">
        <v>5.33</v>
      </c>
    </row>
    <row r="1422" spans="1:6" x14ac:dyDescent="0.3">
      <c r="A1422" s="9"/>
      <c r="B1422" s="5" t="s">
        <v>1563</v>
      </c>
      <c r="C1422" s="5" t="s">
        <v>586</v>
      </c>
      <c r="D1422" s="10" t="s">
        <v>587</v>
      </c>
      <c r="E1422" s="10">
        <v>2004</v>
      </c>
      <c r="F1422" s="10">
        <v>5.33</v>
      </c>
    </row>
    <row r="1423" spans="1:6" x14ac:dyDescent="0.3">
      <c r="A1423" s="9"/>
      <c r="B1423" s="5" t="s">
        <v>1564</v>
      </c>
      <c r="C1423" s="5" t="s">
        <v>586</v>
      </c>
      <c r="D1423" s="10" t="s">
        <v>587</v>
      </c>
      <c r="E1423" s="10">
        <v>2004</v>
      </c>
      <c r="F1423" s="10">
        <v>5.33</v>
      </c>
    </row>
    <row r="1424" spans="1:6" x14ac:dyDescent="0.3">
      <c r="A1424" s="9"/>
      <c r="B1424" s="5" t="s">
        <v>1565</v>
      </c>
      <c r="C1424" s="5" t="s">
        <v>586</v>
      </c>
      <c r="D1424" s="10" t="s">
        <v>587</v>
      </c>
      <c r="E1424" s="10">
        <v>2004</v>
      </c>
      <c r="F1424" s="10">
        <v>5.33</v>
      </c>
    </row>
    <row r="1425" spans="1:6" x14ac:dyDescent="0.3">
      <c r="A1425" s="9"/>
      <c r="B1425" s="5" t="s">
        <v>1566</v>
      </c>
      <c r="C1425" s="5" t="s">
        <v>586</v>
      </c>
      <c r="D1425" s="10" t="s">
        <v>587</v>
      </c>
      <c r="E1425" s="10">
        <v>2004</v>
      </c>
      <c r="F1425" s="10">
        <v>5.33</v>
      </c>
    </row>
    <row r="1426" spans="1:6" x14ac:dyDescent="0.3">
      <c r="A1426" s="9"/>
      <c r="B1426" s="5" t="s">
        <v>1567</v>
      </c>
      <c r="C1426" s="5" t="s">
        <v>586</v>
      </c>
      <c r="D1426" s="10" t="s">
        <v>587</v>
      </c>
      <c r="E1426" s="10">
        <v>2004</v>
      </c>
      <c r="F1426" s="10">
        <v>5.33</v>
      </c>
    </row>
    <row r="1427" spans="1:6" x14ac:dyDescent="0.3">
      <c r="A1427" s="9"/>
      <c r="B1427" s="5" t="s">
        <v>1568</v>
      </c>
      <c r="C1427" s="5" t="s">
        <v>586</v>
      </c>
      <c r="D1427" s="10" t="s">
        <v>587</v>
      </c>
      <c r="E1427" s="10">
        <v>2004</v>
      </c>
      <c r="F1427" s="10">
        <v>5.33</v>
      </c>
    </row>
    <row r="1428" spans="1:6" x14ac:dyDescent="0.3">
      <c r="A1428" s="9"/>
      <c r="B1428" s="5" t="s">
        <v>1569</v>
      </c>
      <c r="C1428" s="5" t="s">
        <v>586</v>
      </c>
      <c r="D1428" s="10" t="s">
        <v>587</v>
      </c>
      <c r="E1428" s="10">
        <v>2004</v>
      </c>
      <c r="F1428" s="10">
        <v>5.33</v>
      </c>
    </row>
    <row r="1429" spans="1:6" x14ac:dyDescent="0.3">
      <c r="A1429" s="9"/>
      <c r="B1429" s="5" t="s">
        <v>1570</v>
      </c>
      <c r="C1429" s="5" t="s">
        <v>586</v>
      </c>
      <c r="D1429" s="10" t="s">
        <v>587</v>
      </c>
      <c r="E1429" s="10">
        <v>2004</v>
      </c>
      <c r="F1429" s="10">
        <v>5.33</v>
      </c>
    </row>
    <row r="1430" spans="1:6" x14ac:dyDescent="0.3">
      <c r="A1430" s="9"/>
      <c r="B1430" s="5" t="s">
        <v>1571</v>
      </c>
      <c r="C1430" s="5" t="s">
        <v>586</v>
      </c>
      <c r="D1430" s="10" t="s">
        <v>587</v>
      </c>
      <c r="E1430" s="10">
        <v>2004</v>
      </c>
      <c r="F1430" s="10">
        <v>5.33</v>
      </c>
    </row>
    <row r="1431" spans="1:6" x14ac:dyDescent="0.3">
      <c r="A1431" s="9"/>
      <c r="B1431" s="5" t="s">
        <v>1572</v>
      </c>
      <c r="C1431" s="5" t="s">
        <v>586</v>
      </c>
      <c r="D1431" s="10" t="s">
        <v>587</v>
      </c>
      <c r="E1431" s="10">
        <v>2004</v>
      </c>
      <c r="F1431" s="10">
        <v>5.33</v>
      </c>
    </row>
    <row r="1432" spans="1:6" x14ac:dyDescent="0.3">
      <c r="A1432" s="9"/>
      <c r="B1432" s="5" t="s">
        <v>1573</v>
      </c>
      <c r="C1432" s="5" t="s">
        <v>586</v>
      </c>
      <c r="D1432" s="10" t="s">
        <v>587</v>
      </c>
      <c r="E1432" s="10">
        <v>2004</v>
      </c>
      <c r="F1432" s="10">
        <v>5.33</v>
      </c>
    </row>
    <row r="1433" spans="1:6" x14ac:dyDescent="0.3">
      <c r="A1433" s="9"/>
      <c r="B1433" s="5" t="s">
        <v>1574</v>
      </c>
      <c r="C1433" s="5" t="s">
        <v>586</v>
      </c>
      <c r="D1433" s="10" t="s">
        <v>587</v>
      </c>
      <c r="E1433" s="10">
        <v>2004</v>
      </c>
      <c r="F1433" s="10">
        <v>5.33</v>
      </c>
    </row>
    <row r="1434" spans="1:6" x14ac:dyDescent="0.3">
      <c r="A1434" s="9"/>
      <c r="B1434" s="5" t="s">
        <v>1575</v>
      </c>
      <c r="C1434" s="5" t="s">
        <v>586</v>
      </c>
      <c r="D1434" s="10" t="s">
        <v>587</v>
      </c>
      <c r="E1434" s="10">
        <v>2004</v>
      </c>
      <c r="F1434" s="10">
        <v>5.33</v>
      </c>
    </row>
    <row r="1435" spans="1:6" x14ac:dyDescent="0.3">
      <c r="A1435" s="9"/>
      <c r="B1435" s="5" t="s">
        <v>1576</v>
      </c>
      <c r="C1435" s="5" t="s">
        <v>586</v>
      </c>
      <c r="D1435" s="10" t="s">
        <v>587</v>
      </c>
      <c r="E1435" s="10">
        <v>2004</v>
      </c>
      <c r="F1435" s="10">
        <v>5.33</v>
      </c>
    </row>
    <row r="1436" spans="1:6" x14ac:dyDescent="0.3">
      <c r="A1436" s="9"/>
      <c r="B1436" s="5" t="s">
        <v>1577</v>
      </c>
      <c r="C1436" s="5" t="s">
        <v>586</v>
      </c>
      <c r="D1436" s="10" t="s">
        <v>587</v>
      </c>
      <c r="E1436" s="10">
        <v>2004</v>
      </c>
      <c r="F1436" s="10">
        <v>5.33</v>
      </c>
    </row>
    <row r="1437" spans="1:6" x14ac:dyDescent="0.3">
      <c r="A1437" s="9"/>
      <c r="B1437" s="5" t="s">
        <v>1578</v>
      </c>
      <c r="C1437" s="5" t="s">
        <v>586</v>
      </c>
      <c r="D1437" s="10" t="s">
        <v>587</v>
      </c>
      <c r="E1437" s="10">
        <v>2004</v>
      </c>
      <c r="F1437" s="10">
        <v>5.33</v>
      </c>
    </row>
    <row r="1438" spans="1:6" x14ac:dyDescent="0.3">
      <c r="A1438" s="9"/>
      <c r="B1438" s="5" t="s">
        <v>1579</v>
      </c>
      <c r="C1438" s="5" t="s">
        <v>586</v>
      </c>
      <c r="D1438" s="10" t="s">
        <v>587</v>
      </c>
      <c r="E1438" s="10">
        <v>2004</v>
      </c>
      <c r="F1438" s="10">
        <v>5.33</v>
      </c>
    </row>
    <row r="1439" spans="1:6" x14ac:dyDescent="0.3">
      <c r="A1439" s="9"/>
      <c r="B1439" s="5" t="s">
        <v>1580</v>
      </c>
      <c r="C1439" s="5" t="s">
        <v>586</v>
      </c>
      <c r="D1439" s="10" t="s">
        <v>587</v>
      </c>
      <c r="E1439" s="10">
        <v>2004</v>
      </c>
      <c r="F1439" s="10">
        <v>5.33</v>
      </c>
    </row>
    <row r="1440" spans="1:6" x14ac:dyDescent="0.3">
      <c r="A1440" s="9"/>
      <c r="B1440" s="5" t="s">
        <v>1581</v>
      </c>
      <c r="C1440" s="5" t="s">
        <v>586</v>
      </c>
      <c r="D1440" s="10" t="s">
        <v>587</v>
      </c>
      <c r="E1440" s="10">
        <v>2004</v>
      </c>
      <c r="F1440" s="10">
        <v>5.33</v>
      </c>
    </row>
    <row r="1441" spans="1:6" x14ac:dyDescent="0.3">
      <c r="A1441" s="9"/>
      <c r="B1441" s="5" t="s">
        <v>1582</v>
      </c>
      <c r="C1441" s="5" t="s">
        <v>586</v>
      </c>
      <c r="D1441" s="10" t="s">
        <v>587</v>
      </c>
      <c r="E1441" s="10">
        <v>2004</v>
      </c>
      <c r="F1441" s="10">
        <v>5.33</v>
      </c>
    </row>
    <row r="1442" spans="1:6" x14ac:dyDescent="0.3">
      <c r="A1442" s="9"/>
      <c r="B1442" s="5" t="s">
        <v>1583</v>
      </c>
      <c r="C1442" s="5" t="s">
        <v>586</v>
      </c>
      <c r="D1442" s="10" t="s">
        <v>587</v>
      </c>
      <c r="E1442" s="10">
        <v>2004</v>
      </c>
      <c r="F1442" s="10">
        <v>5.33</v>
      </c>
    </row>
    <row r="1443" spans="1:6" x14ac:dyDescent="0.3">
      <c r="A1443" s="9"/>
      <c r="B1443" s="5" t="s">
        <v>1584</v>
      </c>
      <c r="C1443" s="5" t="s">
        <v>586</v>
      </c>
      <c r="D1443" s="10" t="s">
        <v>587</v>
      </c>
      <c r="E1443" s="10">
        <v>2004</v>
      </c>
      <c r="F1443" s="10">
        <v>5.33</v>
      </c>
    </row>
    <row r="1444" spans="1:6" x14ac:dyDescent="0.3">
      <c r="A1444" s="9"/>
      <c r="B1444" s="5" t="s">
        <v>1585</v>
      </c>
      <c r="C1444" s="5" t="s">
        <v>586</v>
      </c>
      <c r="D1444" s="10" t="s">
        <v>587</v>
      </c>
      <c r="E1444" s="10">
        <v>2004</v>
      </c>
      <c r="F1444" s="10">
        <v>5.33</v>
      </c>
    </row>
    <row r="1445" spans="1:6" x14ac:dyDescent="0.3">
      <c r="A1445" s="9"/>
      <c r="B1445" s="5" t="s">
        <v>1586</v>
      </c>
      <c r="C1445" s="5" t="s">
        <v>586</v>
      </c>
      <c r="D1445" s="10" t="s">
        <v>587</v>
      </c>
      <c r="E1445" s="10">
        <v>2004</v>
      </c>
      <c r="F1445" s="10">
        <v>5.33</v>
      </c>
    </row>
    <row r="1446" spans="1:6" x14ac:dyDescent="0.3">
      <c r="A1446" s="9"/>
      <c r="B1446" s="5" t="s">
        <v>1587</v>
      </c>
      <c r="C1446" s="5" t="s">
        <v>586</v>
      </c>
      <c r="D1446" s="10" t="s">
        <v>587</v>
      </c>
      <c r="E1446" s="10">
        <v>2004</v>
      </c>
      <c r="F1446" s="10">
        <v>5.33</v>
      </c>
    </row>
    <row r="1447" spans="1:6" x14ac:dyDescent="0.3">
      <c r="A1447" s="9"/>
      <c r="B1447" s="5" t="s">
        <v>1588</v>
      </c>
      <c r="C1447" s="5" t="s">
        <v>586</v>
      </c>
      <c r="D1447" s="10" t="s">
        <v>587</v>
      </c>
      <c r="E1447" s="10">
        <v>2004</v>
      </c>
      <c r="F1447" s="10">
        <v>5.33</v>
      </c>
    </row>
    <row r="1448" spans="1:6" x14ac:dyDescent="0.3">
      <c r="A1448" s="9"/>
      <c r="B1448" s="5" t="s">
        <v>1589</v>
      </c>
      <c r="C1448" s="5" t="s">
        <v>586</v>
      </c>
      <c r="D1448" s="10" t="s">
        <v>587</v>
      </c>
      <c r="E1448" s="10">
        <v>2004</v>
      </c>
      <c r="F1448" s="10">
        <v>5.33</v>
      </c>
    </row>
    <row r="1449" spans="1:6" x14ac:dyDescent="0.3">
      <c r="A1449" s="9"/>
      <c r="B1449" s="5" t="s">
        <v>1590</v>
      </c>
      <c r="C1449" s="5" t="s">
        <v>586</v>
      </c>
      <c r="D1449" s="10" t="s">
        <v>587</v>
      </c>
      <c r="E1449" s="10">
        <v>2004</v>
      </c>
      <c r="F1449" s="10">
        <v>5.33</v>
      </c>
    </row>
    <row r="1450" spans="1:6" x14ac:dyDescent="0.3">
      <c r="A1450" s="9"/>
      <c r="B1450" s="5" t="s">
        <v>1591</v>
      </c>
      <c r="C1450" s="5" t="s">
        <v>586</v>
      </c>
      <c r="D1450" s="10" t="s">
        <v>587</v>
      </c>
      <c r="E1450" s="10">
        <v>2004</v>
      </c>
      <c r="F1450" s="10">
        <v>5.33</v>
      </c>
    </row>
    <row r="1451" spans="1:6" x14ac:dyDescent="0.3">
      <c r="A1451" s="9"/>
      <c r="B1451" s="5" t="s">
        <v>1592</v>
      </c>
      <c r="C1451" s="5" t="s">
        <v>586</v>
      </c>
      <c r="D1451" s="10" t="s">
        <v>587</v>
      </c>
      <c r="E1451" s="10">
        <v>2004</v>
      </c>
      <c r="F1451" s="10">
        <v>5.33</v>
      </c>
    </row>
    <row r="1452" spans="1:6" x14ac:dyDescent="0.3">
      <c r="A1452" s="9"/>
      <c r="B1452" s="5" t="s">
        <v>1593</v>
      </c>
      <c r="C1452" s="5" t="s">
        <v>586</v>
      </c>
      <c r="D1452" s="10" t="s">
        <v>587</v>
      </c>
      <c r="E1452" s="10">
        <v>2004</v>
      </c>
      <c r="F1452" s="10">
        <v>5.33</v>
      </c>
    </row>
    <row r="1453" spans="1:6" x14ac:dyDescent="0.3">
      <c r="A1453" s="9"/>
      <c r="B1453" s="5" t="s">
        <v>1594</v>
      </c>
      <c r="C1453" s="5" t="s">
        <v>586</v>
      </c>
      <c r="D1453" s="10" t="s">
        <v>587</v>
      </c>
      <c r="E1453" s="10">
        <v>2004</v>
      </c>
      <c r="F1453" s="10">
        <v>5.33</v>
      </c>
    </row>
    <row r="1454" spans="1:6" x14ac:dyDescent="0.3">
      <c r="A1454" s="9"/>
      <c r="B1454" s="5" t="s">
        <v>1595</v>
      </c>
      <c r="C1454" s="5" t="s">
        <v>586</v>
      </c>
      <c r="D1454" s="10" t="s">
        <v>587</v>
      </c>
      <c r="E1454" s="10">
        <v>2004</v>
      </c>
      <c r="F1454" s="10">
        <v>5.33</v>
      </c>
    </row>
    <row r="1455" spans="1:6" x14ac:dyDescent="0.3">
      <c r="A1455" s="9"/>
      <c r="B1455" s="5" t="s">
        <v>1596</v>
      </c>
      <c r="C1455" s="5" t="s">
        <v>586</v>
      </c>
      <c r="D1455" s="10" t="s">
        <v>587</v>
      </c>
      <c r="E1455" s="10">
        <v>2004</v>
      </c>
      <c r="F1455" s="10">
        <v>5.33</v>
      </c>
    </row>
    <row r="1456" spans="1:6" x14ac:dyDescent="0.3">
      <c r="A1456" s="9"/>
      <c r="B1456" s="5" t="s">
        <v>1597</v>
      </c>
      <c r="C1456" s="5" t="s">
        <v>586</v>
      </c>
      <c r="D1456" s="10" t="s">
        <v>587</v>
      </c>
      <c r="E1456" s="10">
        <v>2004</v>
      </c>
      <c r="F1456" s="10">
        <v>5.33</v>
      </c>
    </row>
    <row r="1457" spans="1:6" x14ac:dyDescent="0.3">
      <c r="A1457" s="9"/>
      <c r="B1457" s="5" t="s">
        <v>1598</v>
      </c>
      <c r="C1457" s="5" t="s">
        <v>586</v>
      </c>
      <c r="D1457" s="10" t="s">
        <v>587</v>
      </c>
      <c r="E1457" s="10">
        <v>2004</v>
      </c>
      <c r="F1457" s="10">
        <v>5.33</v>
      </c>
    </row>
    <row r="1458" spans="1:6" x14ac:dyDescent="0.3">
      <c r="A1458" s="9"/>
      <c r="B1458" s="5" t="s">
        <v>1599</v>
      </c>
      <c r="C1458" s="5" t="s">
        <v>586</v>
      </c>
      <c r="D1458" s="10" t="s">
        <v>587</v>
      </c>
      <c r="E1458" s="10">
        <v>2004</v>
      </c>
      <c r="F1458" s="10">
        <v>5.33</v>
      </c>
    </row>
    <row r="1459" spans="1:6" x14ac:dyDescent="0.3">
      <c r="A1459" s="9"/>
      <c r="B1459" s="5" t="s">
        <v>1600</v>
      </c>
      <c r="C1459" s="5" t="s">
        <v>586</v>
      </c>
      <c r="D1459" s="10" t="s">
        <v>587</v>
      </c>
      <c r="E1459" s="10">
        <v>2004</v>
      </c>
      <c r="F1459" s="10">
        <v>5.33</v>
      </c>
    </row>
    <row r="1460" spans="1:6" x14ac:dyDescent="0.3">
      <c r="A1460" s="9"/>
      <c r="B1460" s="5" t="s">
        <v>1601</v>
      </c>
      <c r="C1460" s="5" t="s">
        <v>586</v>
      </c>
      <c r="D1460" s="10" t="s">
        <v>587</v>
      </c>
      <c r="E1460" s="10">
        <v>2004</v>
      </c>
      <c r="F1460" s="10">
        <v>5.33</v>
      </c>
    </row>
    <row r="1461" spans="1:6" x14ac:dyDescent="0.3">
      <c r="A1461" s="9"/>
      <c r="B1461" s="5" t="s">
        <v>1602</v>
      </c>
      <c r="C1461" s="5" t="s">
        <v>586</v>
      </c>
      <c r="D1461" s="10" t="s">
        <v>587</v>
      </c>
      <c r="E1461" s="10">
        <v>2004</v>
      </c>
      <c r="F1461" s="10">
        <v>5.33</v>
      </c>
    </row>
    <row r="1462" spans="1:6" x14ac:dyDescent="0.3">
      <c r="A1462" s="9"/>
      <c r="B1462" s="5" t="s">
        <v>1603</v>
      </c>
      <c r="C1462" s="5" t="s">
        <v>586</v>
      </c>
      <c r="D1462" s="10" t="s">
        <v>587</v>
      </c>
      <c r="E1462" s="10">
        <v>2004</v>
      </c>
      <c r="F1462" s="10">
        <v>5.33</v>
      </c>
    </row>
    <row r="1463" spans="1:6" x14ac:dyDescent="0.3">
      <c r="A1463" s="9"/>
      <c r="B1463" s="5" t="s">
        <v>1604</v>
      </c>
      <c r="C1463" s="5" t="s">
        <v>586</v>
      </c>
      <c r="D1463" s="10" t="s">
        <v>587</v>
      </c>
      <c r="E1463" s="10">
        <v>2004</v>
      </c>
      <c r="F1463" s="10">
        <v>5.33</v>
      </c>
    </row>
    <row r="1464" spans="1:6" x14ac:dyDescent="0.3">
      <c r="A1464" s="9"/>
      <c r="B1464" s="5" t="s">
        <v>1605</v>
      </c>
      <c r="C1464" s="5" t="s">
        <v>586</v>
      </c>
      <c r="D1464" s="10" t="s">
        <v>587</v>
      </c>
      <c r="E1464" s="10">
        <v>2004</v>
      </c>
      <c r="F1464" s="10">
        <v>5.33</v>
      </c>
    </row>
    <row r="1465" spans="1:6" x14ac:dyDescent="0.3">
      <c r="A1465" s="9"/>
      <c r="B1465" s="5" t="s">
        <v>1606</v>
      </c>
      <c r="C1465" s="5" t="s">
        <v>586</v>
      </c>
      <c r="D1465" s="10" t="s">
        <v>587</v>
      </c>
      <c r="E1465" s="10">
        <v>2004</v>
      </c>
      <c r="F1465" s="10">
        <v>5.33</v>
      </c>
    </row>
    <row r="1466" spans="1:6" x14ac:dyDescent="0.3">
      <c r="A1466" s="9"/>
      <c r="B1466" s="5" t="s">
        <v>1607</v>
      </c>
      <c r="C1466" s="5" t="s">
        <v>586</v>
      </c>
      <c r="D1466" s="10" t="s">
        <v>587</v>
      </c>
      <c r="E1466" s="10">
        <v>2004</v>
      </c>
      <c r="F1466" s="10">
        <v>5.33</v>
      </c>
    </row>
    <row r="1467" spans="1:6" x14ac:dyDescent="0.3">
      <c r="A1467" s="9"/>
      <c r="B1467" s="5" t="s">
        <v>1608</v>
      </c>
      <c r="C1467" s="5" t="s">
        <v>586</v>
      </c>
      <c r="D1467" s="10" t="s">
        <v>587</v>
      </c>
      <c r="E1467" s="10">
        <v>2004</v>
      </c>
      <c r="F1467" s="10">
        <v>5.33</v>
      </c>
    </row>
    <row r="1468" spans="1:6" x14ac:dyDescent="0.3">
      <c r="A1468" s="9"/>
      <c r="B1468" s="5" t="s">
        <v>1609</v>
      </c>
      <c r="C1468" s="5" t="s">
        <v>586</v>
      </c>
      <c r="D1468" s="10" t="s">
        <v>587</v>
      </c>
      <c r="E1468" s="10">
        <v>2004</v>
      </c>
      <c r="F1468" s="10">
        <v>5.33</v>
      </c>
    </row>
    <row r="1469" spans="1:6" x14ac:dyDescent="0.3">
      <c r="A1469" s="9"/>
      <c r="B1469" s="5" t="s">
        <v>1610</v>
      </c>
      <c r="C1469" s="5" t="s">
        <v>586</v>
      </c>
      <c r="D1469" s="10" t="s">
        <v>587</v>
      </c>
      <c r="E1469" s="10">
        <v>2004</v>
      </c>
      <c r="F1469" s="10">
        <v>5.33</v>
      </c>
    </row>
    <row r="1470" spans="1:6" x14ac:dyDescent="0.3">
      <c r="A1470" s="9"/>
      <c r="B1470" s="5" t="s">
        <v>1611</v>
      </c>
      <c r="C1470" s="5" t="s">
        <v>586</v>
      </c>
      <c r="D1470" s="10" t="s">
        <v>587</v>
      </c>
      <c r="E1470" s="10">
        <v>2004</v>
      </c>
      <c r="F1470" s="10">
        <v>5.33</v>
      </c>
    </row>
    <row r="1471" spans="1:6" x14ac:dyDescent="0.3">
      <c r="A1471" s="9"/>
      <c r="B1471" s="5" t="s">
        <v>1612</v>
      </c>
      <c r="C1471" s="5" t="s">
        <v>586</v>
      </c>
      <c r="D1471" s="10" t="s">
        <v>587</v>
      </c>
      <c r="E1471" s="10">
        <v>2004</v>
      </c>
      <c r="F1471" s="10">
        <v>5.33</v>
      </c>
    </row>
    <row r="1472" spans="1:6" x14ac:dyDescent="0.3">
      <c r="A1472" s="9"/>
      <c r="B1472" s="5" t="s">
        <v>1613</v>
      </c>
      <c r="C1472" s="5" t="s">
        <v>586</v>
      </c>
      <c r="D1472" s="10" t="s">
        <v>587</v>
      </c>
      <c r="E1472" s="10">
        <v>2004</v>
      </c>
      <c r="F1472" s="10">
        <v>5.33</v>
      </c>
    </row>
    <row r="1473" spans="1:6" x14ac:dyDescent="0.3">
      <c r="A1473" s="9"/>
      <c r="B1473" s="5" t="s">
        <v>1614</v>
      </c>
      <c r="C1473" s="5" t="s">
        <v>586</v>
      </c>
      <c r="D1473" s="10" t="s">
        <v>587</v>
      </c>
      <c r="E1473" s="10">
        <v>2004</v>
      </c>
      <c r="F1473" s="10">
        <v>5.33</v>
      </c>
    </row>
    <row r="1474" spans="1:6" x14ac:dyDescent="0.3">
      <c r="A1474" s="9"/>
      <c r="B1474" s="5" t="s">
        <v>1615</v>
      </c>
      <c r="C1474" s="5" t="s">
        <v>586</v>
      </c>
      <c r="D1474" s="10" t="s">
        <v>587</v>
      </c>
      <c r="E1474" s="10">
        <v>2004</v>
      </c>
      <c r="F1474" s="10">
        <v>5.33</v>
      </c>
    </row>
    <row r="1475" spans="1:6" x14ac:dyDescent="0.3">
      <c r="A1475" s="9"/>
      <c r="B1475" s="5" t="s">
        <v>1616</v>
      </c>
      <c r="C1475" s="5" t="s">
        <v>586</v>
      </c>
      <c r="D1475" s="10" t="s">
        <v>587</v>
      </c>
      <c r="E1475" s="10">
        <v>2004</v>
      </c>
      <c r="F1475" s="10">
        <v>5.33</v>
      </c>
    </row>
    <row r="1476" spans="1:6" x14ac:dyDescent="0.3">
      <c r="A1476" s="9"/>
      <c r="B1476" s="5" t="s">
        <v>1617</v>
      </c>
      <c r="C1476" s="5" t="s">
        <v>586</v>
      </c>
      <c r="D1476" s="10" t="s">
        <v>587</v>
      </c>
      <c r="E1476" s="10">
        <v>2004</v>
      </c>
      <c r="F1476" s="10">
        <v>5.33</v>
      </c>
    </row>
    <row r="1477" spans="1:6" x14ac:dyDescent="0.3">
      <c r="A1477" s="9"/>
      <c r="B1477" s="5" t="s">
        <v>1618</v>
      </c>
      <c r="C1477" s="5" t="s">
        <v>586</v>
      </c>
      <c r="D1477" s="10" t="s">
        <v>587</v>
      </c>
      <c r="E1477" s="10">
        <v>2004</v>
      </c>
      <c r="F1477" s="10">
        <v>5.33</v>
      </c>
    </row>
    <row r="1478" spans="1:6" x14ac:dyDescent="0.3">
      <c r="A1478" s="9"/>
      <c r="B1478" s="5" t="s">
        <v>1619</v>
      </c>
      <c r="C1478" s="5" t="s">
        <v>586</v>
      </c>
      <c r="D1478" s="10" t="s">
        <v>587</v>
      </c>
      <c r="E1478" s="10">
        <v>2004</v>
      </c>
      <c r="F1478" s="10">
        <v>5.33</v>
      </c>
    </row>
    <row r="1479" spans="1:6" x14ac:dyDescent="0.3">
      <c r="A1479" s="9"/>
      <c r="B1479" s="5" t="s">
        <v>1620</v>
      </c>
      <c r="C1479" s="5" t="s">
        <v>586</v>
      </c>
      <c r="D1479" s="10" t="s">
        <v>587</v>
      </c>
      <c r="E1479" s="10">
        <v>2004</v>
      </c>
      <c r="F1479" s="10">
        <v>5.33</v>
      </c>
    </row>
    <row r="1480" spans="1:6" x14ac:dyDescent="0.3">
      <c r="A1480" s="9"/>
      <c r="B1480" s="5" t="s">
        <v>1621</v>
      </c>
      <c r="C1480" s="5" t="s">
        <v>586</v>
      </c>
      <c r="D1480" s="10" t="s">
        <v>587</v>
      </c>
      <c r="E1480" s="10">
        <v>2004</v>
      </c>
      <c r="F1480" s="10">
        <v>5.33</v>
      </c>
    </row>
    <row r="1481" spans="1:6" x14ac:dyDescent="0.3">
      <c r="A1481" s="9"/>
      <c r="B1481" s="5" t="s">
        <v>1622</v>
      </c>
      <c r="C1481" s="5" t="s">
        <v>586</v>
      </c>
      <c r="D1481" s="10" t="s">
        <v>587</v>
      </c>
      <c r="E1481" s="10">
        <v>2004</v>
      </c>
      <c r="F1481" s="10">
        <v>5.33</v>
      </c>
    </row>
    <row r="1482" spans="1:6" x14ac:dyDescent="0.3">
      <c r="A1482" s="9"/>
      <c r="B1482" s="5" t="s">
        <v>1623</v>
      </c>
      <c r="C1482" s="5" t="s">
        <v>586</v>
      </c>
      <c r="D1482" s="10" t="s">
        <v>587</v>
      </c>
      <c r="E1482" s="10">
        <v>2004</v>
      </c>
      <c r="F1482" s="10">
        <v>5.33</v>
      </c>
    </row>
    <row r="1483" spans="1:6" x14ac:dyDescent="0.3">
      <c r="A1483" s="9"/>
      <c r="B1483" s="5" t="s">
        <v>1624</v>
      </c>
      <c r="C1483" s="5" t="s">
        <v>586</v>
      </c>
      <c r="D1483" s="10" t="s">
        <v>587</v>
      </c>
      <c r="E1483" s="10">
        <v>2004</v>
      </c>
      <c r="F1483" s="10">
        <v>5.33</v>
      </c>
    </row>
    <row r="1484" spans="1:6" x14ac:dyDescent="0.3">
      <c r="A1484" s="9"/>
      <c r="B1484" s="5" t="s">
        <v>1625</v>
      </c>
      <c r="C1484" s="5" t="s">
        <v>586</v>
      </c>
      <c r="D1484" s="10" t="s">
        <v>587</v>
      </c>
      <c r="E1484" s="10">
        <v>2004</v>
      </c>
      <c r="F1484" s="10">
        <v>5.33</v>
      </c>
    </row>
    <row r="1485" spans="1:6" x14ac:dyDescent="0.3">
      <c r="A1485" s="9"/>
      <c r="B1485" s="5" t="s">
        <v>1626</v>
      </c>
      <c r="C1485" s="5" t="s">
        <v>586</v>
      </c>
      <c r="D1485" s="10" t="s">
        <v>587</v>
      </c>
      <c r="E1485" s="10">
        <v>2004</v>
      </c>
      <c r="F1485" s="10">
        <v>5.33</v>
      </c>
    </row>
    <row r="1486" spans="1:6" x14ac:dyDescent="0.3">
      <c r="A1486" s="9"/>
      <c r="B1486" s="5" t="s">
        <v>1627</v>
      </c>
      <c r="C1486" s="5" t="s">
        <v>586</v>
      </c>
      <c r="D1486" s="10" t="s">
        <v>587</v>
      </c>
      <c r="E1486" s="10">
        <v>2004</v>
      </c>
      <c r="F1486" s="10">
        <v>5.33</v>
      </c>
    </row>
    <row r="1487" spans="1:6" x14ac:dyDescent="0.3">
      <c r="A1487" s="9"/>
      <c r="B1487" s="5" t="s">
        <v>1628</v>
      </c>
      <c r="C1487" s="5" t="s">
        <v>586</v>
      </c>
      <c r="D1487" s="10" t="s">
        <v>587</v>
      </c>
      <c r="E1487" s="10">
        <v>2004</v>
      </c>
      <c r="F1487" s="10">
        <v>5.33</v>
      </c>
    </row>
    <row r="1488" spans="1:6" x14ac:dyDescent="0.3">
      <c r="A1488" s="9"/>
      <c r="B1488" s="5" t="s">
        <v>1629</v>
      </c>
      <c r="C1488" s="5" t="s">
        <v>586</v>
      </c>
      <c r="D1488" s="10" t="s">
        <v>587</v>
      </c>
      <c r="E1488" s="10">
        <v>2004</v>
      </c>
      <c r="F1488" s="10">
        <v>5.33</v>
      </c>
    </row>
    <row r="1489" spans="1:6" x14ac:dyDescent="0.3">
      <c r="A1489" s="9"/>
      <c r="B1489" s="5" t="s">
        <v>1630</v>
      </c>
      <c r="C1489" s="5" t="s">
        <v>586</v>
      </c>
      <c r="D1489" s="10" t="s">
        <v>587</v>
      </c>
      <c r="E1489" s="10">
        <v>2004</v>
      </c>
      <c r="F1489" s="10">
        <v>5.33</v>
      </c>
    </row>
    <row r="1490" spans="1:6" x14ac:dyDescent="0.3">
      <c r="A1490" s="9"/>
      <c r="B1490" s="5" t="s">
        <v>1631</v>
      </c>
      <c r="C1490" s="5" t="s">
        <v>586</v>
      </c>
      <c r="D1490" s="10" t="s">
        <v>587</v>
      </c>
      <c r="E1490" s="10">
        <v>2004</v>
      </c>
      <c r="F1490" s="10">
        <v>5.33</v>
      </c>
    </row>
    <row r="1491" spans="1:6" x14ac:dyDescent="0.3">
      <c r="A1491" s="9"/>
      <c r="B1491" s="5" t="s">
        <v>1632</v>
      </c>
      <c r="C1491" s="5" t="s">
        <v>586</v>
      </c>
      <c r="D1491" s="10" t="s">
        <v>587</v>
      </c>
      <c r="E1491" s="10">
        <v>2004</v>
      </c>
      <c r="F1491" s="10">
        <v>5.33</v>
      </c>
    </row>
    <row r="1492" spans="1:6" x14ac:dyDescent="0.3">
      <c r="A1492" s="9"/>
      <c r="B1492" s="5" t="s">
        <v>1633</v>
      </c>
      <c r="C1492" s="5" t="s">
        <v>586</v>
      </c>
      <c r="D1492" s="10" t="s">
        <v>587</v>
      </c>
      <c r="E1492" s="10">
        <v>2004</v>
      </c>
      <c r="F1492" s="10">
        <v>5.33</v>
      </c>
    </row>
    <row r="1493" spans="1:6" x14ac:dyDescent="0.3">
      <c r="A1493" s="9"/>
      <c r="B1493" s="5" t="s">
        <v>1634</v>
      </c>
      <c r="C1493" s="5" t="s">
        <v>586</v>
      </c>
      <c r="D1493" s="10" t="s">
        <v>587</v>
      </c>
      <c r="E1493" s="10">
        <v>2004</v>
      </c>
      <c r="F1493" s="10">
        <v>5.33</v>
      </c>
    </row>
    <row r="1494" spans="1:6" x14ac:dyDescent="0.3">
      <c r="A1494" s="9"/>
      <c r="B1494" s="5" t="s">
        <v>1635</v>
      </c>
      <c r="C1494" s="5" t="s">
        <v>586</v>
      </c>
      <c r="D1494" s="10" t="s">
        <v>587</v>
      </c>
      <c r="E1494" s="10">
        <v>2004</v>
      </c>
      <c r="F1494" s="10">
        <v>5.33</v>
      </c>
    </row>
    <row r="1495" spans="1:6" x14ac:dyDescent="0.3">
      <c r="A1495" s="9"/>
      <c r="B1495" s="5" t="s">
        <v>1636</v>
      </c>
      <c r="C1495" s="5" t="s">
        <v>586</v>
      </c>
      <c r="D1495" s="10" t="s">
        <v>587</v>
      </c>
      <c r="E1495" s="10">
        <v>2004</v>
      </c>
      <c r="F1495" s="10">
        <v>5.33</v>
      </c>
    </row>
    <row r="1496" spans="1:6" x14ac:dyDescent="0.3">
      <c r="A1496" s="9"/>
      <c r="B1496" s="5" t="s">
        <v>1637</v>
      </c>
      <c r="C1496" s="5" t="s">
        <v>586</v>
      </c>
      <c r="D1496" s="10" t="s">
        <v>587</v>
      </c>
      <c r="E1496" s="10">
        <v>2004</v>
      </c>
      <c r="F1496" s="10">
        <v>5.33</v>
      </c>
    </row>
    <row r="1497" spans="1:6" x14ac:dyDescent="0.3">
      <c r="A1497" s="9"/>
      <c r="B1497" s="5" t="s">
        <v>1638</v>
      </c>
      <c r="C1497" s="5" t="s">
        <v>586</v>
      </c>
      <c r="D1497" s="10" t="s">
        <v>587</v>
      </c>
      <c r="E1497" s="10">
        <v>2004</v>
      </c>
      <c r="F1497" s="10">
        <v>5.33</v>
      </c>
    </row>
    <row r="1498" spans="1:6" x14ac:dyDescent="0.3">
      <c r="A1498" s="9"/>
      <c r="B1498" s="5" t="s">
        <v>1639</v>
      </c>
      <c r="C1498" s="5" t="s">
        <v>586</v>
      </c>
      <c r="D1498" s="10" t="s">
        <v>587</v>
      </c>
      <c r="E1498" s="10">
        <v>2004</v>
      </c>
      <c r="F1498" s="10">
        <v>5.33</v>
      </c>
    </row>
    <row r="1499" spans="1:6" x14ac:dyDescent="0.3">
      <c r="A1499" s="9"/>
      <c r="B1499" s="5" t="s">
        <v>1640</v>
      </c>
      <c r="C1499" s="5" t="s">
        <v>586</v>
      </c>
      <c r="D1499" s="10" t="s">
        <v>587</v>
      </c>
      <c r="E1499" s="10">
        <v>2004</v>
      </c>
      <c r="F1499" s="10">
        <v>5.33</v>
      </c>
    </row>
    <row r="1500" spans="1:6" x14ac:dyDescent="0.3">
      <c r="A1500" s="9"/>
      <c r="B1500" s="5" t="s">
        <v>1641</v>
      </c>
      <c r="C1500" s="5" t="s">
        <v>586</v>
      </c>
      <c r="D1500" s="10" t="s">
        <v>587</v>
      </c>
      <c r="E1500" s="10">
        <v>2004</v>
      </c>
      <c r="F1500" s="10">
        <v>5.33</v>
      </c>
    </row>
    <row r="1501" spans="1:6" x14ac:dyDescent="0.3">
      <c r="A1501" s="9"/>
      <c r="B1501" s="5" t="s">
        <v>1642</v>
      </c>
      <c r="C1501" s="5" t="s">
        <v>586</v>
      </c>
      <c r="D1501" s="10" t="s">
        <v>587</v>
      </c>
      <c r="E1501" s="10">
        <v>2004</v>
      </c>
      <c r="F1501" s="10">
        <v>5.33</v>
      </c>
    </row>
    <row r="1502" spans="1:6" x14ac:dyDescent="0.3">
      <c r="A1502" s="9"/>
      <c r="B1502" s="5" t="s">
        <v>1643</v>
      </c>
      <c r="C1502" s="5" t="s">
        <v>586</v>
      </c>
      <c r="D1502" s="10" t="s">
        <v>587</v>
      </c>
      <c r="E1502" s="10">
        <v>2004</v>
      </c>
      <c r="F1502" s="10">
        <v>5.33</v>
      </c>
    </row>
    <row r="1503" spans="1:6" x14ac:dyDescent="0.3">
      <c r="A1503" s="9"/>
      <c r="B1503" s="5" t="s">
        <v>1644</v>
      </c>
      <c r="C1503" s="5" t="s">
        <v>586</v>
      </c>
      <c r="D1503" s="10" t="s">
        <v>587</v>
      </c>
      <c r="E1503" s="10">
        <v>2004</v>
      </c>
      <c r="F1503" s="10">
        <v>5.33</v>
      </c>
    </row>
    <row r="1504" spans="1:6" x14ac:dyDescent="0.3">
      <c r="A1504" s="9"/>
      <c r="B1504" s="5" t="s">
        <v>1645</v>
      </c>
      <c r="C1504" s="5" t="s">
        <v>586</v>
      </c>
      <c r="D1504" s="10" t="s">
        <v>587</v>
      </c>
      <c r="E1504" s="10">
        <v>2004</v>
      </c>
      <c r="F1504" s="10">
        <v>5.33</v>
      </c>
    </row>
    <row r="1505" spans="1:6" x14ac:dyDescent="0.3">
      <c r="A1505" s="9"/>
      <c r="B1505" s="5" t="s">
        <v>1646</v>
      </c>
      <c r="C1505" s="5" t="s">
        <v>586</v>
      </c>
      <c r="D1505" s="10" t="s">
        <v>587</v>
      </c>
      <c r="E1505" s="10">
        <v>2004</v>
      </c>
      <c r="F1505" s="10">
        <v>5.33</v>
      </c>
    </row>
    <row r="1506" spans="1:6" x14ac:dyDescent="0.3">
      <c r="A1506" s="9"/>
      <c r="B1506" s="5" t="s">
        <v>1647</v>
      </c>
      <c r="C1506" s="5" t="s">
        <v>586</v>
      </c>
      <c r="D1506" s="10" t="s">
        <v>587</v>
      </c>
      <c r="E1506" s="10">
        <v>2004</v>
      </c>
      <c r="F1506" s="10">
        <v>5.33</v>
      </c>
    </row>
    <row r="1507" spans="1:6" x14ac:dyDescent="0.3">
      <c r="A1507" s="9"/>
      <c r="B1507" s="5" t="s">
        <v>1648</v>
      </c>
      <c r="C1507" s="5" t="s">
        <v>586</v>
      </c>
      <c r="D1507" s="10" t="s">
        <v>587</v>
      </c>
      <c r="E1507" s="10">
        <v>2004</v>
      </c>
      <c r="F1507" s="10">
        <v>5.33</v>
      </c>
    </row>
    <row r="1508" spans="1:6" x14ac:dyDescent="0.3">
      <c r="A1508" s="9"/>
      <c r="B1508" s="5" t="s">
        <v>1649</v>
      </c>
      <c r="C1508" s="5" t="s">
        <v>586</v>
      </c>
      <c r="D1508" s="10" t="s">
        <v>587</v>
      </c>
      <c r="E1508" s="10">
        <v>2004</v>
      </c>
      <c r="F1508" s="10">
        <v>5.33</v>
      </c>
    </row>
    <row r="1509" spans="1:6" x14ac:dyDescent="0.3">
      <c r="A1509" s="9"/>
      <c r="B1509" s="5" t="s">
        <v>1650</v>
      </c>
      <c r="C1509" s="5" t="s">
        <v>586</v>
      </c>
      <c r="D1509" s="10" t="s">
        <v>587</v>
      </c>
      <c r="E1509" s="10">
        <v>2004</v>
      </c>
      <c r="F1509" s="10">
        <v>5.33</v>
      </c>
    </row>
    <row r="1510" spans="1:6" x14ac:dyDescent="0.3">
      <c r="A1510" s="9"/>
      <c r="B1510" s="5" t="s">
        <v>1651</v>
      </c>
      <c r="C1510" s="5" t="s">
        <v>586</v>
      </c>
      <c r="D1510" s="10" t="s">
        <v>587</v>
      </c>
      <c r="E1510" s="10">
        <v>2004</v>
      </c>
      <c r="F1510" s="10">
        <v>5.33</v>
      </c>
    </row>
    <row r="1511" spans="1:6" x14ac:dyDescent="0.3">
      <c r="A1511" s="9"/>
      <c r="B1511" s="5" t="s">
        <v>1652</v>
      </c>
      <c r="C1511" s="5" t="s">
        <v>586</v>
      </c>
      <c r="D1511" s="10" t="s">
        <v>587</v>
      </c>
      <c r="E1511" s="10">
        <v>2004</v>
      </c>
      <c r="F1511" s="10">
        <v>5.33</v>
      </c>
    </row>
    <row r="1512" spans="1:6" x14ac:dyDescent="0.3">
      <c r="A1512" s="9"/>
      <c r="B1512" s="5" t="s">
        <v>1653</v>
      </c>
      <c r="C1512" s="5" t="s">
        <v>586</v>
      </c>
      <c r="D1512" s="10" t="s">
        <v>587</v>
      </c>
      <c r="E1512" s="10">
        <v>2004</v>
      </c>
      <c r="F1512" s="10">
        <v>5.33</v>
      </c>
    </row>
    <row r="1513" spans="1:6" x14ac:dyDescent="0.3">
      <c r="A1513" s="9"/>
      <c r="B1513" s="5" t="s">
        <v>1654</v>
      </c>
      <c r="C1513" s="5" t="s">
        <v>586</v>
      </c>
      <c r="D1513" s="10" t="s">
        <v>587</v>
      </c>
      <c r="E1513" s="10">
        <v>2004</v>
      </c>
      <c r="F1513" s="10">
        <v>5.33</v>
      </c>
    </row>
    <row r="1514" spans="1:6" x14ac:dyDescent="0.3">
      <c r="A1514" s="9"/>
      <c r="B1514" s="5" t="s">
        <v>1655</v>
      </c>
      <c r="C1514" s="5" t="s">
        <v>586</v>
      </c>
      <c r="D1514" s="10" t="s">
        <v>587</v>
      </c>
      <c r="E1514" s="10">
        <v>2004</v>
      </c>
      <c r="F1514" s="10">
        <v>5.33</v>
      </c>
    </row>
    <row r="1515" spans="1:6" x14ac:dyDescent="0.3">
      <c r="A1515" s="9"/>
      <c r="B1515" s="5" t="s">
        <v>1656</v>
      </c>
      <c r="C1515" s="5" t="s">
        <v>586</v>
      </c>
      <c r="D1515" s="10" t="s">
        <v>587</v>
      </c>
      <c r="E1515" s="10">
        <v>2004</v>
      </c>
      <c r="F1515" s="10">
        <v>5.33</v>
      </c>
    </row>
    <row r="1516" spans="1:6" x14ac:dyDescent="0.3">
      <c r="A1516" s="9"/>
      <c r="B1516" s="5" t="s">
        <v>1657</v>
      </c>
      <c r="C1516" s="5" t="s">
        <v>586</v>
      </c>
      <c r="D1516" s="10" t="s">
        <v>587</v>
      </c>
      <c r="E1516" s="10">
        <v>2004</v>
      </c>
      <c r="F1516" s="10">
        <v>5.33</v>
      </c>
    </row>
    <row r="1517" spans="1:6" x14ac:dyDescent="0.3">
      <c r="A1517" s="9"/>
      <c r="B1517" s="5" t="s">
        <v>1658</v>
      </c>
      <c r="C1517" s="5" t="s">
        <v>586</v>
      </c>
      <c r="D1517" s="10" t="s">
        <v>587</v>
      </c>
      <c r="E1517" s="10">
        <v>2004</v>
      </c>
      <c r="F1517" s="10">
        <v>5.33</v>
      </c>
    </row>
    <row r="1518" spans="1:6" x14ac:dyDescent="0.3">
      <c r="A1518" s="9"/>
      <c r="B1518" s="5" t="s">
        <v>1659</v>
      </c>
      <c r="C1518" s="5" t="s">
        <v>586</v>
      </c>
      <c r="D1518" s="10" t="s">
        <v>587</v>
      </c>
      <c r="E1518" s="10">
        <v>2004</v>
      </c>
      <c r="F1518" s="10">
        <v>5.33</v>
      </c>
    </row>
    <row r="1519" spans="1:6" x14ac:dyDescent="0.3">
      <c r="A1519" s="9"/>
      <c r="B1519" s="5" t="s">
        <v>1660</v>
      </c>
      <c r="C1519" s="5" t="s">
        <v>586</v>
      </c>
      <c r="D1519" s="10" t="s">
        <v>587</v>
      </c>
      <c r="E1519" s="10">
        <v>2004</v>
      </c>
      <c r="F1519" s="10">
        <v>5.33</v>
      </c>
    </row>
    <row r="1520" spans="1:6" x14ac:dyDescent="0.3">
      <c r="A1520" s="9"/>
      <c r="B1520" s="5" t="s">
        <v>1661</v>
      </c>
      <c r="C1520" s="5" t="s">
        <v>586</v>
      </c>
      <c r="D1520" s="10" t="s">
        <v>587</v>
      </c>
      <c r="E1520" s="10">
        <v>2004</v>
      </c>
      <c r="F1520" s="10">
        <v>5.33</v>
      </c>
    </row>
    <row r="1521" spans="1:6" x14ac:dyDescent="0.3">
      <c r="A1521" s="9"/>
      <c r="B1521" s="5" t="s">
        <v>1662</v>
      </c>
      <c r="C1521" s="5" t="s">
        <v>586</v>
      </c>
      <c r="D1521" s="10" t="s">
        <v>587</v>
      </c>
      <c r="E1521" s="10">
        <v>2004</v>
      </c>
      <c r="F1521" s="10">
        <v>5.33</v>
      </c>
    </row>
    <row r="1522" spans="1:6" x14ac:dyDescent="0.3">
      <c r="A1522" s="9"/>
      <c r="B1522" s="5" t="s">
        <v>1663</v>
      </c>
      <c r="C1522" s="5" t="s">
        <v>586</v>
      </c>
      <c r="D1522" s="10" t="s">
        <v>587</v>
      </c>
      <c r="E1522" s="10">
        <v>2004</v>
      </c>
      <c r="F1522" s="10">
        <v>5.33</v>
      </c>
    </row>
    <row r="1523" spans="1:6" x14ac:dyDescent="0.3">
      <c r="A1523" s="9"/>
      <c r="B1523" s="5" t="s">
        <v>1664</v>
      </c>
      <c r="C1523" s="5" t="s">
        <v>586</v>
      </c>
      <c r="D1523" s="10" t="s">
        <v>587</v>
      </c>
      <c r="E1523" s="10">
        <v>2004</v>
      </c>
      <c r="F1523" s="10">
        <v>5.33</v>
      </c>
    </row>
    <row r="1524" spans="1:6" x14ac:dyDescent="0.3">
      <c r="A1524" s="9"/>
      <c r="B1524" s="5" t="s">
        <v>1665</v>
      </c>
      <c r="C1524" s="5" t="s">
        <v>586</v>
      </c>
      <c r="D1524" s="10" t="s">
        <v>587</v>
      </c>
      <c r="E1524" s="10">
        <v>2004</v>
      </c>
      <c r="F1524" s="10">
        <v>5.33</v>
      </c>
    </row>
    <row r="1525" spans="1:6" x14ac:dyDescent="0.3">
      <c r="A1525" s="9"/>
      <c r="B1525" s="5" t="s">
        <v>1666</v>
      </c>
      <c r="C1525" s="5" t="s">
        <v>586</v>
      </c>
      <c r="D1525" s="10" t="s">
        <v>587</v>
      </c>
      <c r="E1525" s="10">
        <v>2004</v>
      </c>
      <c r="F1525" s="10">
        <v>5.33</v>
      </c>
    </row>
    <row r="1526" spans="1:6" x14ac:dyDescent="0.3">
      <c r="A1526" s="9"/>
      <c r="B1526" s="5" t="s">
        <v>1667</v>
      </c>
      <c r="C1526" s="5" t="s">
        <v>586</v>
      </c>
      <c r="D1526" s="10" t="s">
        <v>587</v>
      </c>
      <c r="E1526" s="10">
        <v>2004</v>
      </c>
      <c r="F1526" s="10">
        <v>5.33</v>
      </c>
    </row>
    <row r="1527" spans="1:6" x14ac:dyDescent="0.3">
      <c r="A1527" s="9"/>
      <c r="B1527" s="5" t="s">
        <v>1668</v>
      </c>
      <c r="C1527" s="5" t="s">
        <v>586</v>
      </c>
      <c r="D1527" s="10" t="s">
        <v>587</v>
      </c>
      <c r="E1527" s="10">
        <v>2004</v>
      </c>
      <c r="F1527" s="10">
        <v>5.33</v>
      </c>
    </row>
    <row r="1528" spans="1:6" x14ac:dyDescent="0.3">
      <c r="A1528" s="9"/>
      <c r="B1528" s="5" t="s">
        <v>1669</v>
      </c>
      <c r="C1528" s="5" t="s">
        <v>586</v>
      </c>
      <c r="D1528" s="10" t="s">
        <v>587</v>
      </c>
      <c r="E1528" s="10">
        <v>2004</v>
      </c>
      <c r="F1528" s="10">
        <v>5.33</v>
      </c>
    </row>
    <row r="1529" spans="1:6" x14ac:dyDescent="0.3">
      <c r="A1529" s="9"/>
      <c r="B1529" s="5" t="s">
        <v>1670</v>
      </c>
      <c r="C1529" s="5" t="s">
        <v>586</v>
      </c>
      <c r="D1529" s="10" t="s">
        <v>587</v>
      </c>
      <c r="E1529" s="10">
        <v>2004</v>
      </c>
      <c r="F1529" s="10">
        <v>5.33</v>
      </c>
    </row>
    <row r="1530" spans="1:6" x14ac:dyDescent="0.3">
      <c r="A1530" s="9"/>
      <c r="B1530" s="5" t="s">
        <v>1671</v>
      </c>
      <c r="C1530" s="5" t="s">
        <v>586</v>
      </c>
      <c r="D1530" s="10" t="s">
        <v>587</v>
      </c>
      <c r="E1530" s="10">
        <v>2004</v>
      </c>
      <c r="F1530" s="10">
        <v>5.33</v>
      </c>
    </row>
    <row r="1531" spans="1:6" x14ac:dyDescent="0.3">
      <c r="A1531" s="9"/>
      <c r="B1531" s="5" t="s">
        <v>1672</v>
      </c>
      <c r="C1531" s="5" t="s">
        <v>586</v>
      </c>
      <c r="D1531" s="10" t="s">
        <v>587</v>
      </c>
      <c r="E1531" s="10">
        <v>2004</v>
      </c>
      <c r="F1531" s="10">
        <v>5.33</v>
      </c>
    </row>
    <row r="1532" spans="1:6" x14ac:dyDescent="0.3">
      <c r="A1532" s="9"/>
      <c r="B1532" s="5" t="s">
        <v>1673</v>
      </c>
      <c r="C1532" s="5" t="s">
        <v>586</v>
      </c>
      <c r="D1532" s="10" t="s">
        <v>587</v>
      </c>
      <c r="E1532" s="10">
        <v>2004</v>
      </c>
      <c r="F1532" s="10">
        <v>5.33</v>
      </c>
    </row>
    <row r="1533" spans="1:6" x14ac:dyDescent="0.3">
      <c r="A1533" s="9"/>
      <c r="B1533" s="5" t="s">
        <v>1674</v>
      </c>
      <c r="C1533" s="5" t="s">
        <v>586</v>
      </c>
      <c r="D1533" s="10" t="s">
        <v>587</v>
      </c>
      <c r="E1533" s="10">
        <v>2004</v>
      </c>
      <c r="F1533" s="10">
        <v>5.33</v>
      </c>
    </row>
    <row r="1534" spans="1:6" x14ac:dyDescent="0.3">
      <c r="A1534" s="9"/>
      <c r="B1534" s="5" t="s">
        <v>1675</v>
      </c>
      <c r="C1534" s="5" t="s">
        <v>586</v>
      </c>
      <c r="D1534" s="10" t="s">
        <v>587</v>
      </c>
      <c r="E1534" s="10">
        <v>2004</v>
      </c>
      <c r="F1534" s="10">
        <v>5.33</v>
      </c>
    </row>
    <row r="1535" spans="1:6" x14ac:dyDescent="0.3">
      <c r="A1535" s="9"/>
      <c r="B1535" s="5" t="s">
        <v>1676</v>
      </c>
      <c r="C1535" s="5" t="s">
        <v>586</v>
      </c>
      <c r="D1535" s="10" t="s">
        <v>587</v>
      </c>
      <c r="E1535" s="10">
        <v>2004</v>
      </c>
      <c r="F1535" s="10">
        <v>5.33</v>
      </c>
    </row>
    <row r="1536" spans="1:6" x14ac:dyDescent="0.3">
      <c r="A1536" s="9"/>
      <c r="B1536" s="5" t="s">
        <v>1677</v>
      </c>
      <c r="C1536" s="5" t="s">
        <v>586</v>
      </c>
      <c r="D1536" s="10" t="s">
        <v>587</v>
      </c>
      <c r="E1536" s="10">
        <v>2004</v>
      </c>
      <c r="F1536" s="10">
        <v>5.33</v>
      </c>
    </row>
    <row r="1537" spans="1:10" x14ac:dyDescent="0.3">
      <c r="A1537" s="9"/>
      <c r="B1537" s="5" t="s">
        <v>1678</v>
      </c>
      <c r="C1537" s="5" t="s">
        <v>586</v>
      </c>
      <c r="D1537" s="10" t="s">
        <v>587</v>
      </c>
      <c r="E1537" s="10">
        <v>2004</v>
      </c>
      <c r="F1537" s="10">
        <v>5.33</v>
      </c>
    </row>
    <row r="1538" spans="1:10" x14ac:dyDescent="0.3">
      <c r="A1538" s="9"/>
      <c r="B1538" s="5" t="s">
        <v>1679</v>
      </c>
      <c r="C1538" s="5" t="s">
        <v>586</v>
      </c>
      <c r="D1538" s="10" t="s">
        <v>587</v>
      </c>
      <c r="E1538" s="10">
        <v>2004</v>
      </c>
      <c r="F1538" s="10">
        <v>5.33</v>
      </c>
    </row>
    <row r="1539" spans="1:10" x14ac:dyDescent="0.3">
      <c r="A1539" s="9"/>
      <c r="B1539" s="5" t="s">
        <v>1680</v>
      </c>
      <c r="C1539" s="5" t="s">
        <v>586</v>
      </c>
      <c r="D1539" s="10" t="s">
        <v>587</v>
      </c>
      <c r="E1539" s="10">
        <v>2004</v>
      </c>
      <c r="F1539" s="10">
        <v>5.33</v>
      </c>
    </row>
    <row r="1540" spans="1:10" x14ac:dyDescent="0.3">
      <c r="A1540" s="9"/>
      <c r="B1540" s="6" t="s">
        <v>1683</v>
      </c>
      <c r="C1540" s="6" t="s">
        <v>1681</v>
      </c>
      <c r="D1540" s="12" t="s">
        <v>1682</v>
      </c>
      <c r="E1540" s="12">
        <v>2004</v>
      </c>
      <c r="F1540" s="12">
        <v>5.03</v>
      </c>
      <c r="G1540" s="4"/>
      <c r="H1540" s="4"/>
      <c r="I1540" s="4">
        <f>J1540/5.03</f>
        <v>60</v>
      </c>
      <c r="J1540" s="4">
        <v>301.8</v>
      </c>
    </row>
    <row r="1541" spans="1:10" x14ac:dyDescent="0.3">
      <c r="A1541" s="9"/>
      <c r="B1541" s="5" t="s">
        <v>1684</v>
      </c>
      <c r="C1541" s="5" t="s">
        <v>1681</v>
      </c>
      <c r="D1541" s="10" t="s">
        <v>1682</v>
      </c>
      <c r="E1541" s="10">
        <v>2004</v>
      </c>
      <c r="F1541" s="10">
        <v>5.03</v>
      </c>
    </row>
    <row r="1542" spans="1:10" x14ac:dyDescent="0.3">
      <c r="A1542" s="9"/>
      <c r="B1542" s="5" t="s">
        <v>1685</v>
      </c>
      <c r="C1542" s="5" t="s">
        <v>1681</v>
      </c>
      <c r="D1542" s="10" t="s">
        <v>1682</v>
      </c>
      <c r="E1542" s="10">
        <v>2004</v>
      </c>
      <c r="F1542" s="10">
        <v>5.03</v>
      </c>
    </row>
    <row r="1543" spans="1:10" x14ac:dyDescent="0.3">
      <c r="A1543" s="9"/>
      <c r="B1543" s="5" t="s">
        <v>1686</v>
      </c>
      <c r="C1543" s="5" t="s">
        <v>1681</v>
      </c>
      <c r="D1543" s="10" t="s">
        <v>1682</v>
      </c>
      <c r="E1543" s="10">
        <v>2004</v>
      </c>
      <c r="F1543" s="10">
        <v>5.03</v>
      </c>
    </row>
    <row r="1544" spans="1:10" x14ac:dyDescent="0.3">
      <c r="A1544" s="9"/>
      <c r="B1544" s="5" t="s">
        <v>1687</v>
      </c>
      <c r="C1544" s="5" t="s">
        <v>1681</v>
      </c>
      <c r="D1544" s="10" t="s">
        <v>1682</v>
      </c>
      <c r="E1544" s="10">
        <v>2004</v>
      </c>
      <c r="F1544" s="10">
        <v>5.03</v>
      </c>
    </row>
    <row r="1545" spans="1:10" x14ac:dyDescent="0.3">
      <c r="A1545" s="9"/>
      <c r="B1545" s="5" t="s">
        <v>1688</v>
      </c>
      <c r="C1545" s="5" t="s">
        <v>1681</v>
      </c>
      <c r="D1545" s="10" t="s">
        <v>1682</v>
      </c>
      <c r="E1545" s="10">
        <v>2004</v>
      </c>
      <c r="F1545" s="10">
        <v>5.03</v>
      </c>
    </row>
    <row r="1546" spans="1:10" x14ac:dyDescent="0.3">
      <c r="A1546" s="9"/>
      <c r="B1546" s="5" t="s">
        <v>1689</v>
      </c>
      <c r="C1546" s="5" t="s">
        <v>1681</v>
      </c>
      <c r="D1546" s="10" t="s">
        <v>1682</v>
      </c>
      <c r="E1546" s="10">
        <v>2004</v>
      </c>
      <c r="F1546" s="10">
        <v>5.03</v>
      </c>
    </row>
    <row r="1547" spans="1:10" x14ac:dyDescent="0.3">
      <c r="A1547" s="9"/>
      <c r="B1547" s="5" t="s">
        <v>1690</v>
      </c>
      <c r="C1547" s="5" t="s">
        <v>1681</v>
      </c>
      <c r="D1547" s="10" t="s">
        <v>1682</v>
      </c>
      <c r="E1547" s="10">
        <v>2004</v>
      </c>
      <c r="F1547" s="10">
        <v>5.03</v>
      </c>
    </row>
    <row r="1548" spans="1:10" x14ac:dyDescent="0.3">
      <c r="A1548" s="9"/>
      <c r="B1548" s="5" t="s">
        <v>1691</v>
      </c>
      <c r="C1548" s="5" t="s">
        <v>1681</v>
      </c>
      <c r="D1548" s="10" t="s">
        <v>1682</v>
      </c>
      <c r="E1548" s="10">
        <v>2004</v>
      </c>
      <c r="F1548" s="10">
        <v>5.03</v>
      </c>
    </row>
    <row r="1549" spans="1:10" x14ac:dyDescent="0.3">
      <c r="A1549" s="9"/>
      <c r="B1549" s="5" t="s">
        <v>1692</v>
      </c>
      <c r="C1549" s="5" t="s">
        <v>1681</v>
      </c>
      <c r="D1549" s="10" t="s">
        <v>1682</v>
      </c>
      <c r="E1549" s="10">
        <v>2004</v>
      </c>
      <c r="F1549" s="10">
        <v>5.03</v>
      </c>
    </row>
    <row r="1550" spans="1:10" x14ac:dyDescent="0.3">
      <c r="A1550" s="9"/>
      <c r="B1550" s="5" t="s">
        <v>1693</v>
      </c>
      <c r="C1550" s="5" t="s">
        <v>1681</v>
      </c>
      <c r="D1550" s="10" t="s">
        <v>1682</v>
      </c>
      <c r="E1550" s="10">
        <v>2004</v>
      </c>
      <c r="F1550" s="10">
        <v>5.03</v>
      </c>
    </row>
    <row r="1551" spans="1:10" x14ac:dyDescent="0.3">
      <c r="A1551" s="9"/>
      <c r="B1551" s="5" t="s">
        <v>1694</v>
      </c>
      <c r="C1551" s="5" t="s">
        <v>1681</v>
      </c>
      <c r="D1551" s="10" t="s">
        <v>1682</v>
      </c>
      <c r="E1551" s="10">
        <v>2004</v>
      </c>
      <c r="F1551" s="10">
        <v>5.03</v>
      </c>
    </row>
    <row r="1552" spans="1:10" x14ac:dyDescent="0.3">
      <c r="A1552" s="9"/>
      <c r="B1552" s="5" t="s">
        <v>1695</v>
      </c>
      <c r="C1552" s="5" t="s">
        <v>1681</v>
      </c>
      <c r="D1552" s="10" t="s">
        <v>1682</v>
      </c>
      <c r="E1552" s="10">
        <v>2004</v>
      </c>
      <c r="F1552" s="10">
        <v>5.03</v>
      </c>
    </row>
    <row r="1553" spans="1:6" x14ac:dyDescent="0.3">
      <c r="A1553" s="9"/>
      <c r="B1553" s="5" t="s">
        <v>1696</v>
      </c>
      <c r="C1553" s="5" t="s">
        <v>1681</v>
      </c>
      <c r="D1553" s="10" t="s">
        <v>1682</v>
      </c>
      <c r="E1553" s="10">
        <v>2004</v>
      </c>
      <c r="F1553" s="10">
        <v>5.03</v>
      </c>
    </row>
    <row r="1554" spans="1:6" x14ac:dyDescent="0.3">
      <c r="A1554" s="9"/>
      <c r="B1554" s="5" t="s">
        <v>1697</v>
      </c>
      <c r="C1554" s="5" t="s">
        <v>1681</v>
      </c>
      <c r="D1554" s="10" t="s">
        <v>1682</v>
      </c>
      <c r="E1554" s="10">
        <v>2004</v>
      </c>
      <c r="F1554" s="10">
        <v>5.03</v>
      </c>
    </row>
    <row r="1555" spans="1:6" x14ac:dyDescent="0.3">
      <c r="A1555" s="9"/>
      <c r="B1555" s="5" t="s">
        <v>1698</v>
      </c>
      <c r="C1555" s="5" t="s">
        <v>1681</v>
      </c>
      <c r="D1555" s="10" t="s">
        <v>1682</v>
      </c>
      <c r="E1555" s="10">
        <v>2004</v>
      </c>
      <c r="F1555" s="10">
        <v>5.03</v>
      </c>
    </row>
    <row r="1556" spans="1:6" x14ac:dyDescent="0.3">
      <c r="A1556" s="9"/>
      <c r="B1556" s="5" t="s">
        <v>1699</v>
      </c>
      <c r="C1556" s="5" t="s">
        <v>1681</v>
      </c>
      <c r="D1556" s="10" t="s">
        <v>1682</v>
      </c>
      <c r="E1556" s="10">
        <v>2004</v>
      </c>
      <c r="F1556" s="10">
        <v>5.03</v>
      </c>
    </row>
    <row r="1557" spans="1:6" x14ac:dyDescent="0.3">
      <c r="A1557" s="9"/>
      <c r="B1557" s="5" t="s">
        <v>1700</v>
      </c>
      <c r="C1557" s="5" t="s">
        <v>1681</v>
      </c>
      <c r="D1557" s="10" t="s">
        <v>1682</v>
      </c>
      <c r="E1557" s="10">
        <v>2004</v>
      </c>
      <c r="F1557" s="10">
        <v>5.03</v>
      </c>
    </row>
    <row r="1558" spans="1:6" x14ac:dyDescent="0.3">
      <c r="A1558" s="9"/>
      <c r="B1558" s="5" t="s">
        <v>1701</v>
      </c>
      <c r="C1558" s="5" t="s">
        <v>1681</v>
      </c>
      <c r="D1558" s="10" t="s">
        <v>1682</v>
      </c>
      <c r="E1558" s="10">
        <v>2004</v>
      </c>
      <c r="F1558" s="10">
        <v>5.03</v>
      </c>
    </row>
    <row r="1559" spans="1:6" x14ac:dyDescent="0.3">
      <c r="A1559" s="9"/>
      <c r="B1559" s="5" t="s">
        <v>1702</v>
      </c>
      <c r="C1559" s="5" t="s">
        <v>1681</v>
      </c>
      <c r="D1559" s="10" t="s">
        <v>1682</v>
      </c>
      <c r="E1559" s="10">
        <v>2004</v>
      </c>
      <c r="F1559" s="10">
        <v>5.03</v>
      </c>
    </row>
    <row r="1560" spans="1:6" x14ac:dyDescent="0.3">
      <c r="A1560" s="9"/>
      <c r="B1560" s="5" t="s">
        <v>1703</v>
      </c>
      <c r="C1560" s="5" t="s">
        <v>1681</v>
      </c>
      <c r="D1560" s="10" t="s">
        <v>1682</v>
      </c>
      <c r="E1560" s="10">
        <v>2004</v>
      </c>
      <c r="F1560" s="10">
        <v>5.03</v>
      </c>
    </row>
    <row r="1561" spans="1:6" x14ac:dyDescent="0.3">
      <c r="A1561" s="9"/>
      <c r="B1561" s="5" t="s">
        <v>1704</v>
      </c>
      <c r="C1561" s="5" t="s">
        <v>1681</v>
      </c>
      <c r="D1561" s="10" t="s">
        <v>1682</v>
      </c>
      <c r="E1561" s="10">
        <v>2004</v>
      </c>
      <c r="F1561" s="10">
        <v>5.03</v>
      </c>
    </row>
    <row r="1562" spans="1:6" x14ac:dyDescent="0.3">
      <c r="A1562" s="9"/>
      <c r="B1562" s="5" t="s">
        <v>1705</v>
      </c>
      <c r="C1562" s="5" t="s">
        <v>1681</v>
      </c>
      <c r="D1562" s="10" t="s">
        <v>1682</v>
      </c>
      <c r="E1562" s="10">
        <v>2004</v>
      </c>
      <c r="F1562" s="10">
        <v>5.03</v>
      </c>
    </row>
    <row r="1563" spans="1:6" x14ac:dyDescent="0.3">
      <c r="A1563" s="9"/>
      <c r="B1563" s="5" t="s">
        <v>1706</v>
      </c>
      <c r="C1563" s="5" t="s">
        <v>1681</v>
      </c>
      <c r="D1563" s="10" t="s">
        <v>1682</v>
      </c>
      <c r="E1563" s="10">
        <v>2004</v>
      </c>
      <c r="F1563" s="10">
        <v>5.03</v>
      </c>
    </row>
    <row r="1564" spans="1:6" x14ac:dyDescent="0.3">
      <c r="A1564" s="9"/>
      <c r="B1564" s="5" t="s">
        <v>1707</v>
      </c>
      <c r="C1564" s="5" t="s">
        <v>1681</v>
      </c>
      <c r="D1564" s="10" t="s">
        <v>1682</v>
      </c>
      <c r="E1564" s="10">
        <v>2004</v>
      </c>
      <c r="F1564" s="10">
        <v>5.03</v>
      </c>
    </row>
    <row r="1565" spans="1:6" x14ac:dyDescent="0.3">
      <c r="A1565" s="9"/>
      <c r="B1565" s="5" t="s">
        <v>1708</v>
      </c>
      <c r="C1565" s="5" t="s">
        <v>1681</v>
      </c>
      <c r="D1565" s="10" t="s">
        <v>1682</v>
      </c>
      <c r="E1565" s="10">
        <v>2004</v>
      </c>
      <c r="F1565" s="10">
        <v>5.03</v>
      </c>
    </row>
    <row r="1566" spans="1:6" x14ac:dyDescent="0.3">
      <c r="A1566" s="9"/>
      <c r="B1566" s="5" t="s">
        <v>1709</v>
      </c>
      <c r="C1566" s="5" t="s">
        <v>1681</v>
      </c>
      <c r="D1566" s="10" t="s">
        <v>1682</v>
      </c>
      <c r="E1566" s="10">
        <v>2004</v>
      </c>
      <c r="F1566" s="10">
        <v>5.03</v>
      </c>
    </row>
    <row r="1567" spans="1:6" x14ac:dyDescent="0.3">
      <c r="A1567" s="9"/>
      <c r="B1567" s="5" t="s">
        <v>1710</v>
      </c>
      <c r="C1567" s="5" t="s">
        <v>1681</v>
      </c>
      <c r="D1567" s="10" t="s">
        <v>1682</v>
      </c>
      <c r="E1567" s="10">
        <v>2004</v>
      </c>
      <c r="F1567" s="10">
        <v>5.03</v>
      </c>
    </row>
    <row r="1568" spans="1:6" x14ac:dyDescent="0.3">
      <c r="A1568" s="9"/>
      <c r="B1568" s="5" t="s">
        <v>1711</v>
      </c>
      <c r="C1568" s="5" t="s">
        <v>1681</v>
      </c>
      <c r="D1568" s="10" t="s">
        <v>1682</v>
      </c>
      <c r="E1568" s="10">
        <v>2004</v>
      </c>
      <c r="F1568" s="10">
        <v>5.03</v>
      </c>
    </row>
    <row r="1569" spans="1:6" x14ac:dyDescent="0.3">
      <c r="A1569" s="9"/>
      <c r="B1569" s="5" t="s">
        <v>1712</v>
      </c>
      <c r="C1569" s="5" t="s">
        <v>1681</v>
      </c>
      <c r="D1569" s="10" t="s">
        <v>1682</v>
      </c>
      <c r="E1569" s="10">
        <v>2004</v>
      </c>
      <c r="F1569" s="10">
        <v>5.03</v>
      </c>
    </row>
    <row r="1570" spans="1:6" x14ac:dyDescent="0.3">
      <c r="A1570" s="9"/>
      <c r="B1570" s="5" t="s">
        <v>1713</v>
      </c>
      <c r="C1570" s="5" t="s">
        <v>1681</v>
      </c>
      <c r="D1570" s="10" t="s">
        <v>1682</v>
      </c>
      <c r="E1570" s="10">
        <v>2004</v>
      </c>
      <c r="F1570" s="10">
        <v>5.03</v>
      </c>
    </row>
    <row r="1571" spans="1:6" x14ac:dyDescent="0.3">
      <c r="A1571" s="9"/>
      <c r="B1571" s="5" t="s">
        <v>1714</v>
      </c>
      <c r="C1571" s="5" t="s">
        <v>1681</v>
      </c>
      <c r="D1571" s="10" t="s">
        <v>1682</v>
      </c>
      <c r="E1571" s="10">
        <v>2004</v>
      </c>
      <c r="F1571" s="10">
        <v>5.03</v>
      </c>
    </row>
    <row r="1572" spans="1:6" x14ac:dyDescent="0.3">
      <c r="A1572" s="9"/>
      <c r="B1572" s="5" t="s">
        <v>1715</v>
      </c>
      <c r="C1572" s="5" t="s">
        <v>1681</v>
      </c>
      <c r="D1572" s="10" t="s">
        <v>1682</v>
      </c>
      <c r="E1572" s="10">
        <v>2004</v>
      </c>
      <c r="F1572" s="10">
        <v>5.03</v>
      </c>
    </row>
    <row r="1573" spans="1:6" x14ac:dyDescent="0.3">
      <c r="A1573" s="9"/>
      <c r="B1573" s="5" t="s">
        <v>1716</v>
      </c>
      <c r="C1573" s="5" t="s">
        <v>1681</v>
      </c>
      <c r="D1573" s="10" t="s">
        <v>1682</v>
      </c>
      <c r="E1573" s="10">
        <v>2004</v>
      </c>
      <c r="F1573" s="10">
        <v>5.03</v>
      </c>
    </row>
    <row r="1574" spans="1:6" x14ac:dyDescent="0.3">
      <c r="A1574" s="9"/>
      <c r="B1574" s="5" t="s">
        <v>1717</v>
      </c>
      <c r="C1574" s="5" t="s">
        <v>1681</v>
      </c>
      <c r="D1574" s="10" t="s">
        <v>1682</v>
      </c>
      <c r="E1574" s="10">
        <v>2004</v>
      </c>
      <c r="F1574" s="10">
        <v>5.03</v>
      </c>
    </row>
    <row r="1575" spans="1:6" x14ac:dyDescent="0.3">
      <c r="A1575" s="9"/>
      <c r="B1575" s="5" t="s">
        <v>1718</v>
      </c>
      <c r="C1575" s="5" t="s">
        <v>1681</v>
      </c>
      <c r="D1575" s="10" t="s">
        <v>1682</v>
      </c>
      <c r="E1575" s="10">
        <v>2004</v>
      </c>
      <c r="F1575" s="10">
        <v>5.03</v>
      </c>
    </row>
    <row r="1576" spans="1:6" x14ac:dyDescent="0.3">
      <c r="A1576" s="9"/>
      <c r="B1576" s="5" t="s">
        <v>1719</v>
      </c>
      <c r="C1576" s="5" t="s">
        <v>1681</v>
      </c>
      <c r="D1576" s="10" t="s">
        <v>1682</v>
      </c>
      <c r="E1576" s="10">
        <v>2004</v>
      </c>
      <c r="F1576" s="10">
        <v>5.03</v>
      </c>
    </row>
    <row r="1577" spans="1:6" x14ac:dyDescent="0.3">
      <c r="A1577" s="9"/>
      <c r="B1577" s="5" t="s">
        <v>1720</v>
      </c>
      <c r="C1577" s="5" t="s">
        <v>1681</v>
      </c>
      <c r="D1577" s="10" t="s">
        <v>1682</v>
      </c>
      <c r="E1577" s="10">
        <v>2004</v>
      </c>
      <c r="F1577" s="10">
        <v>5.03</v>
      </c>
    </row>
    <row r="1578" spans="1:6" x14ac:dyDescent="0.3">
      <c r="A1578" s="9"/>
      <c r="B1578" s="5" t="s">
        <v>1721</v>
      </c>
      <c r="C1578" s="5" t="s">
        <v>1681</v>
      </c>
      <c r="D1578" s="10" t="s">
        <v>1682</v>
      </c>
      <c r="E1578" s="10">
        <v>2004</v>
      </c>
      <c r="F1578" s="10">
        <v>5.03</v>
      </c>
    </row>
    <row r="1579" spans="1:6" x14ac:dyDescent="0.3">
      <c r="A1579" s="9"/>
      <c r="B1579" s="5" t="s">
        <v>1722</v>
      </c>
      <c r="C1579" s="5" t="s">
        <v>1681</v>
      </c>
      <c r="D1579" s="10" t="s">
        <v>1682</v>
      </c>
      <c r="E1579" s="10">
        <v>2004</v>
      </c>
      <c r="F1579" s="10">
        <v>5.03</v>
      </c>
    </row>
    <row r="1580" spans="1:6" x14ac:dyDescent="0.3">
      <c r="A1580" s="9"/>
      <c r="B1580" s="5" t="s">
        <v>1723</v>
      </c>
      <c r="C1580" s="5" t="s">
        <v>1681</v>
      </c>
      <c r="D1580" s="10" t="s">
        <v>1682</v>
      </c>
      <c r="E1580" s="10">
        <v>2004</v>
      </c>
      <c r="F1580" s="10">
        <v>5.03</v>
      </c>
    </row>
    <row r="1581" spans="1:6" x14ac:dyDescent="0.3">
      <c r="A1581" s="9"/>
      <c r="B1581" s="5" t="s">
        <v>1724</v>
      </c>
      <c r="C1581" s="5" t="s">
        <v>1681</v>
      </c>
      <c r="D1581" s="10" t="s">
        <v>1682</v>
      </c>
      <c r="E1581" s="10">
        <v>2004</v>
      </c>
      <c r="F1581" s="10">
        <v>5.03</v>
      </c>
    </row>
    <row r="1582" spans="1:6" x14ac:dyDescent="0.3">
      <c r="A1582" s="9"/>
      <c r="B1582" s="5" t="s">
        <v>1725</v>
      </c>
      <c r="C1582" s="5" t="s">
        <v>1681</v>
      </c>
      <c r="D1582" s="10" t="s">
        <v>1682</v>
      </c>
      <c r="E1582" s="10">
        <v>2004</v>
      </c>
      <c r="F1582" s="10">
        <v>5.03</v>
      </c>
    </row>
    <row r="1583" spans="1:6" x14ac:dyDescent="0.3">
      <c r="A1583" s="9"/>
      <c r="B1583" s="5" t="s">
        <v>1726</v>
      </c>
      <c r="C1583" s="5" t="s">
        <v>1681</v>
      </c>
      <c r="D1583" s="10" t="s">
        <v>1682</v>
      </c>
      <c r="E1583" s="10">
        <v>2004</v>
      </c>
      <c r="F1583" s="10">
        <v>5.03</v>
      </c>
    </row>
    <row r="1584" spans="1:6" x14ac:dyDescent="0.3">
      <c r="A1584" s="9"/>
      <c r="B1584" s="5" t="s">
        <v>1727</v>
      </c>
      <c r="C1584" s="5" t="s">
        <v>1681</v>
      </c>
      <c r="D1584" s="10" t="s">
        <v>1682</v>
      </c>
      <c r="E1584" s="10">
        <v>2004</v>
      </c>
      <c r="F1584" s="10">
        <v>5.03</v>
      </c>
    </row>
    <row r="1585" spans="1:10" x14ac:dyDescent="0.3">
      <c r="A1585" s="9"/>
      <c r="B1585" s="5" t="s">
        <v>1728</v>
      </c>
      <c r="C1585" s="5" t="s">
        <v>1681</v>
      </c>
      <c r="D1585" s="10" t="s">
        <v>1682</v>
      </c>
      <c r="E1585" s="10">
        <v>2004</v>
      </c>
      <c r="F1585" s="10">
        <v>5.03</v>
      </c>
    </row>
    <row r="1586" spans="1:10" x14ac:dyDescent="0.3">
      <c r="A1586" s="9"/>
      <c r="B1586" s="5" t="s">
        <v>1729</v>
      </c>
      <c r="C1586" s="5" t="s">
        <v>1681</v>
      </c>
      <c r="D1586" s="10" t="s">
        <v>1682</v>
      </c>
      <c r="E1586" s="10">
        <v>2004</v>
      </c>
      <c r="F1586" s="10">
        <v>5.03</v>
      </c>
    </row>
    <row r="1587" spans="1:10" x14ac:dyDescent="0.3">
      <c r="A1587" s="9"/>
      <c r="B1587" s="5" t="s">
        <v>1730</v>
      </c>
      <c r="C1587" s="5" t="s">
        <v>1681</v>
      </c>
      <c r="D1587" s="10" t="s">
        <v>1682</v>
      </c>
      <c r="E1587" s="10">
        <v>2004</v>
      </c>
      <c r="F1587" s="10">
        <v>5.03</v>
      </c>
    </row>
    <row r="1588" spans="1:10" x14ac:dyDescent="0.3">
      <c r="A1588" s="9"/>
      <c r="B1588" s="5" t="s">
        <v>1731</v>
      </c>
      <c r="C1588" s="5" t="s">
        <v>1681</v>
      </c>
      <c r="D1588" s="10" t="s">
        <v>1682</v>
      </c>
      <c r="E1588" s="10">
        <v>2004</v>
      </c>
      <c r="F1588" s="10">
        <v>5.03</v>
      </c>
    </row>
    <row r="1589" spans="1:10" x14ac:dyDescent="0.3">
      <c r="A1589" s="9"/>
      <c r="B1589" s="5" t="s">
        <v>1732</v>
      </c>
      <c r="C1589" s="5" t="s">
        <v>1681</v>
      </c>
      <c r="D1589" s="10" t="s">
        <v>1682</v>
      </c>
      <c r="E1589" s="10">
        <v>2004</v>
      </c>
      <c r="F1589" s="10">
        <v>5.03</v>
      </c>
    </row>
    <row r="1590" spans="1:10" x14ac:dyDescent="0.3">
      <c r="A1590" s="9"/>
      <c r="B1590" s="5" t="s">
        <v>1733</v>
      </c>
      <c r="C1590" s="5" t="s">
        <v>1681</v>
      </c>
      <c r="D1590" s="10" t="s">
        <v>1682</v>
      </c>
      <c r="E1590" s="10">
        <v>2004</v>
      </c>
      <c r="F1590" s="10">
        <v>5.03</v>
      </c>
    </row>
    <row r="1591" spans="1:10" x14ac:dyDescent="0.3">
      <c r="A1591" s="9"/>
      <c r="B1591" s="5" t="s">
        <v>1734</v>
      </c>
      <c r="C1591" s="5" t="s">
        <v>1681</v>
      </c>
      <c r="D1591" s="10" t="s">
        <v>1682</v>
      </c>
      <c r="E1591" s="10">
        <v>2004</v>
      </c>
      <c r="F1591" s="10">
        <v>5.03</v>
      </c>
    </row>
    <row r="1592" spans="1:10" x14ac:dyDescent="0.3">
      <c r="A1592" s="9"/>
      <c r="B1592" s="5" t="s">
        <v>1735</v>
      </c>
      <c r="C1592" s="5" t="s">
        <v>1681</v>
      </c>
      <c r="D1592" s="10" t="s">
        <v>1682</v>
      </c>
      <c r="E1592" s="10">
        <v>2004</v>
      </c>
      <c r="F1592" s="10">
        <v>5.03</v>
      </c>
    </row>
    <row r="1593" spans="1:10" x14ac:dyDescent="0.3">
      <c r="A1593" s="9"/>
      <c r="B1593" s="5" t="s">
        <v>1736</v>
      </c>
      <c r="C1593" s="5" t="s">
        <v>1681</v>
      </c>
      <c r="D1593" s="10" t="s">
        <v>1682</v>
      </c>
      <c r="E1593" s="10">
        <v>2004</v>
      </c>
      <c r="F1593" s="10">
        <v>5.03</v>
      </c>
    </row>
    <row r="1594" spans="1:10" x14ac:dyDescent="0.3">
      <c r="A1594" s="9"/>
      <c r="B1594" s="5" t="s">
        <v>1737</v>
      </c>
      <c r="C1594" s="5" t="s">
        <v>1681</v>
      </c>
      <c r="D1594" s="10" t="s">
        <v>1682</v>
      </c>
      <c r="E1594" s="10">
        <v>2004</v>
      </c>
      <c r="F1594" s="10">
        <v>5.03</v>
      </c>
    </row>
    <row r="1595" spans="1:10" x14ac:dyDescent="0.3">
      <c r="A1595" s="9"/>
      <c r="B1595" s="5" t="s">
        <v>1738</v>
      </c>
      <c r="C1595" s="5" t="s">
        <v>1681</v>
      </c>
      <c r="D1595" s="10" t="s">
        <v>1682</v>
      </c>
      <c r="E1595" s="10">
        <v>2004</v>
      </c>
      <c r="F1595" s="10">
        <v>5.03</v>
      </c>
    </row>
    <row r="1596" spans="1:10" x14ac:dyDescent="0.3">
      <c r="A1596" s="9"/>
      <c r="B1596" s="5" t="s">
        <v>1739</v>
      </c>
      <c r="C1596" s="5" t="s">
        <v>1681</v>
      </c>
      <c r="D1596" s="10" t="s">
        <v>1682</v>
      </c>
      <c r="E1596" s="10">
        <v>2004</v>
      </c>
      <c r="F1596" s="10">
        <v>5.03</v>
      </c>
    </row>
    <row r="1597" spans="1:10" x14ac:dyDescent="0.3">
      <c r="A1597" s="9"/>
      <c r="B1597" s="5" t="s">
        <v>1740</v>
      </c>
      <c r="C1597" s="5" t="s">
        <v>1681</v>
      </c>
      <c r="D1597" s="10" t="s">
        <v>1682</v>
      </c>
      <c r="E1597" s="10">
        <v>2004</v>
      </c>
      <c r="F1597" s="10">
        <v>5.03</v>
      </c>
    </row>
    <row r="1598" spans="1:10" x14ac:dyDescent="0.3">
      <c r="A1598" s="9"/>
      <c r="B1598" s="5" t="s">
        <v>1741</v>
      </c>
      <c r="C1598" s="5" t="s">
        <v>1681</v>
      </c>
      <c r="D1598" s="10" t="s">
        <v>1682</v>
      </c>
      <c r="E1598" s="10">
        <v>2004</v>
      </c>
      <c r="F1598" s="10">
        <v>5.03</v>
      </c>
    </row>
    <row r="1599" spans="1:10" x14ac:dyDescent="0.3">
      <c r="A1599" s="9"/>
      <c r="B1599" s="5" t="s">
        <v>1742</v>
      </c>
      <c r="C1599" s="5" t="s">
        <v>1681</v>
      </c>
      <c r="D1599" s="10" t="s">
        <v>1682</v>
      </c>
      <c r="E1599" s="10">
        <v>2004</v>
      </c>
      <c r="F1599" s="10">
        <v>5.03</v>
      </c>
    </row>
    <row r="1600" spans="1:10" x14ac:dyDescent="0.3">
      <c r="A1600" s="9"/>
      <c r="B1600" s="6" t="s">
        <v>1745</v>
      </c>
      <c r="C1600" s="6" t="s">
        <v>1743</v>
      </c>
      <c r="D1600" s="12" t="s">
        <v>1744</v>
      </c>
      <c r="E1600" s="12">
        <v>2004</v>
      </c>
      <c r="F1600" s="12">
        <v>6.64</v>
      </c>
      <c r="G1600" s="4"/>
      <c r="H1600" s="4"/>
      <c r="I1600" s="4">
        <f>J1600/6.64</f>
        <v>50</v>
      </c>
      <c r="J1600" s="4">
        <v>332</v>
      </c>
    </row>
    <row r="1601" spans="1:6" x14ac:dyDescent="0.3">
      <c r="A1601" s="9"/>
      <c r="B1601" s="5" t="s">
        <v>1746</v>
      </c>
      <c r="C1601" s="5" t="s">
        <v>1743</v>
      </c>
      <c r="D1601" s="10" t="s">
        <v>1744</v>
      </c>
      <c r="E1601" s="10">
        <v>2004</v>
      </c>
      <c r="F1601" s="10">
        <v>6.64</v>
      </c>
    </row>
    <row r="1602" spans="1:6" x14ac:dyDescent="0.3">
      <c r="A1602" s="9"/>
      <c r="B1602" s="5" t="s">
        <v>1747</v>
      </c>
      <c r="C1602" s="5" t="s">
        <v>1743</v>
      </c>
      <c r="D1602" s="10" t="s">
        <v>1744</v>
      </c>
      <c r="E1602" s="10">
        <v>2004</v>
      </c>
      <c r="F1602" s="10">
        <v>6.64</v>
      </c>
    </row>
    <row r="1603" spans="1:6" x14ac:dyDescent="0.3">
      <c r="A1603" s="9"/>
      <c r="B1603" s="5" t="s">
        <v>1748</v>
      </c>
      <c r="C1603" s="5" t="s">
        <v>1743</v>
      </c>
      <c r="D1603" s="10" t="s">
        <v>1744</v>
      </c>
      <c r="E1603" s="10">
        <v>2004</v>
      </c>
      <c r="F1603" s="10">
        <v>6.64</v>
      </c>
    </row>
    <row r="1604" spans="1:6" x14ac:dyDescent="0.3">
      <c r="A1604" s="9"/>
      <c r="B1604" s="5" t="s">
        <v>1749</v>
      </c>
      <c r="C1604" s="5" t="s">
        <v>1743</v>
      </c>
      <c r="D1604" s="10" t="s">
        <v>1744</v>
      </c>
      <c r="E1604" s="10">
        <v>2004</v>
      </c>
      <c r="F1604" s="10">
        <v>6.64</v>
      </c>
    </row>
    <row r="1605" spans="1:6" x14ac:dyDescent="0.3">
      <c r="A1605" s="9"/>
      <c r="B1605" s="5" t="s">
        <v>1750</v>
      </c>
      <c r="C1605" s="5" t="s">
        <v>1743</v>
      </c>
      <c r="D1605" s="10" t="s">
        <v>1744</v>
      </c>
      <c r="E1605" s="10">
        <v>2004</v>
      </c>
      <c r="F1605" s="10">
        <v>6.64</v>
      </c>
    </row>
    <row r="1606" spans="1:6" x14ac:dyDescent="0.3">
      <c r="A1606" s="9"/>
      <c r="B1606" s="5" t="s">
        <v>1751</v>
      </c>
      <c r="C1606" s="5" t="s">
        <v>1743</v>
      </c>
      <c r="D1606" s="10" t="s">
        <v>1744</v>
      </c>
      <c r="E1606" s="10">
        <v>2004</v>
      </c>
      <c r="F1606" s="10">
        <v>6.64</v>
      </c>
    </row>
    <row r="1607" spans="1:6" x14ac:dyDescent="0.3">
      <c r="A1607" s="9"/>
      <c r="B1607" s="5" t="s">
        <v>1752</v>
      </c>
      <c r="C1607" s="5" t="s">
        <v>1743</v>
      </c>
      <c r="D1607" s="10" t="s">
        <v>1744</v>
      </c>
      <c r="E1607" s="10">
        <v>2004</v>
      </c>
      <c r="F1607" s="10">
        <v>6.64</v>
      </c>
    </row>
    <row r="1608" spans="1:6" x14ac:dyDescent="0.3">
      <c r="A1608" s="9"/>
      <c r="B1608" s="5" t="s">
        <v>1753</v>
      </c>
      <c r="C1608" s="5" t="s">
        <v>1743</v>
      </c>
      <c r="D1608" s="10" t="s">
        <v>1744</v>
      </c>
      <c r="E1608" s="10">
        <v>2004</v>
      </c>
      <c r="F1608" s="10">
        <v>6.64</v>
      </c>
    </row>
    <row r="1609" spans="1:6" x14ac:dyDescent="0.3">
      <c r="A1609" s="9"/>
      <c r="B1609" s="5" t="s">
        <v>1754</v>
      </c>
      <c r="C1609" s="5" t="s">
        <v>1743</v>
      </c>
      <c r="D1609" s="10" t="s">
        <v>1744</v>
      </c>
      <c r="E1609" s="10">
        <v>2004</v>
      </c>
      <c r="F1609" s="10">
        <v>6.64</v>
      </c>
    </row>
    <row r="1610" spans="1:6" x14ac:dyDescent="0.3">
      <c r="A1610" s="9"/>
      <c r="B1610" s="5" t="s">
        <v>1755</v>
      </c>
      <c r="C1610" s="5" t="s">
        <v>1743</v>
      </c>
      <c r="D1610" s="10" t="s">
        <v>1744</v>
      </c>
      <c r="E1610" s="10">
        <v>2004</v>
      </c>
      <c r="F1610" s="10">
        <v>6.64</v>
      </c>
    </row>
    <row r="1611" spans="1:6" x14ac:dyDescent="0.3">
      <c r="A1611" s="9"/>
      <c r="B1611" s="5" t="s">
        <v>1756</v>
      </c>
      <c r="C1611" s="5" t="s">
        <v>1743</v>
      </c>
      <c r="D1611" s="10" t="s">
        <v>1744</v>
      </c>
      <c r="E1611" s="10">
        <v>2004</v>
      </c>
      <c r="F1611" s="10">
        <v>6.64</v>
      </c>
    </row>
    <row r="1612" spans="1:6" x14ac:dyDescent="0.3">
      <c r="A1612" s="9"/>
      <c r="B1612" s="5" t="s">
        <v>1757</v>
      </c>
      <c r="C1612" s="5" t="s">
        <v>1743</v>
      </c>
      <c r="D1612" s="10" t="s">
        <v>1744</v>
      </c>
      <c r="E1612" s="10">
        <v>2004</v>
      </c>
      <c r="F1612" s="10">
        <v>6.64</v>
      </c>
    </row>
    <row r="1613" spans="1:6" x14ac:dyDescent="0.3">
      <c r="A1613" s="9"/>
      <c r="B1613" s="5" t="s">
        <v>1758</v>
      </c>
      <c r="C1613" s="5" t="s">
        <v>1743</v>
      </c>
      <c r="D1613" s="10" t="s">
        <v>1744</v>
      </c>
      <c r="E1613" s="10">
        <v>2004</v>
      </c>
      <c r="F1613" s="10">
        <v>6.64</v>
      </c>
    </row>
    <row r="1614" spans="1:6" x14ac:dyDescent="0.3">
      <c r="A1614" s="9"/>
      <c r="B1614" s="5" t="s">
        <v>1759</v>
      </c>
      <c r="C1614" s="5" t="s">
        <v>1743</v>
      </c>
      <c r="D1614" s="10" t="s">
        <v>1744</v>
      </c>
      <c r="E1614" s="10">
        <v>2004</v>
      </c>
      <c r="F1614" s="10">
        <v>6.64</v>
      </c>
    </row>
    <row r="1615" spans="1:6" x14ac:dyDescent="0.3">
      <c r="A1615" s="9"/>
      <c r="B1615" s="5" t="s">
        <v>1760</v>
      </c>
      <c r="C1615" s="5" t="s">
        <v>1743</v>
      </c>
      <c r="D1615" s="10" t="s">
        <v>1744</v>
      </c>
      <c r="E1615" s="10">
        <v>2004</v>
      </c>
      <c r="F1615" s="10">
        <v>6.64</v>
      </c>
    </row>
    <row r="1616" spans="1:6" x14ac:dyDescent="0.3">
      <c r="A1616" s="9"/>
      <c r="B1616" s="5" t="s">
        <v>1761</v>
      </c>
      <c r="C1616" s="5" t="s">
        <v>1743</v>
      </c>
      <c r="D1616" s="10" t="s">
        <v>1744</v>
      </c>
      <c r="E1616" s="10">
        <v>2004</v>
      </c>
      <c r="F1616" s="10">
        <v>6.64</v>
      </c>
    </row>
    <row r="1617" spans="1:6" x14ac:dyDescent="0.3">
      <c r="A1617" s="9"/>
      <c r="B1617" s="5" t="s">
        <v>1762</v>
      </c>
      <c r="C1617" s="5" t="s">
        <v>1743</v>
      </c>
      <c r="D1617" s="10" t="s">
        <v>1744</v>
      </c>
      <c r="E1617" s="10">
        <v>2004</v>
      </c>
      <c r="F1617" s="10">
        <v>6.64</v>
      </c>
    </row>
    <row r="1618" spans="1:6" x14ac:dyDescent="0.3">
      <c r="A1618" s="9"/>
      <c r="B1618" s="5" t="s">
        <v>1763</v>
      </c>
      <c r="C1618" s="5" t="s">
        <v>1743</v>
      </c>
      <c r="D1618" s="10" t="s">
        <v>1744</v>
      </c>
      <c r="E1618" s="10">
        <v>2004</v>
      </c>
      <c r="F1618" s="10">
        <v>6.64</v>
      </c>
    </row>
    <row r="1619" spans="1:6" x14ac:dyDescent="0.3">
      <c r="A1619" s="9"/>
      <c r="B1619" s="5" t="s">
        <v>1764</v>
      </c>
      <c r="C1619" s="5" t="s">
        <v>1743</v>
      </c>
      <c r="D1619" s="10" t="s">
        <v>1744</v>
      </c>
      <c r="E1619" s="10">
        <v>2004</v>
      </c>
      <c r="F1619" s="10">
        <v>6.64</v>
      </c>
    </row>
    <row r="1620" spans="1:6" x14ac:dyDescent="0.3">
      <c r="A1620" s="9"/>
      <c r="B1620" s="5" t="s">
        <v>1765</v>
      </c>
      <c r="C1620" s="5" t="s">
        <v>1743</v>
      </c>
      <c r="D1620" s="10" t="s">
        <v>1744</v>
      </c>
      <c r="E1620" s="10">
        <v>2004</v>
      </c>
      <c r="F1620" s="10">
        <v>6.64</v>
      </c>
    </row>
    <row r="1621" spans="1:6" x14ac:dyDescent="0.3">
      <c r="A1621" s="9"/>
      <c r="B1621" s="5" t="s">
        <v>1766</v>
      </c>
      <c r="C1621" s="5" t="s">
        <v>1743</v>
      </c>
      <c r="D1621" s="10" t="s">
        <v>1744</v>
      </c>
      <c r="E1621" s="10">
        <v>2004</v>
      </c>
      <c r="F1621" s="10">
        <v>6.64</v>
      </c>
    </row>
    <row r="1622" spans="1:6" x14ac:dyDescent="0.3">
      <c r="A1622" s="9"/>
      <c r="B1622" s="5" t="s">
        <v>1767</v>
      </c>
      <c r="C1622" s="5" t="s">
        <v>1743</v>
      </c>
      <c r="D1622" s="10" t="s">
        <v>1744</v>
      </c>
      <c r="E1622" s="10">
        <v>2004</v>
      </c>
      <c r="F1622" s="10">
        <v>6.64</v>
      </c>
    </row>
    <row r="1623" spans="1:6" x14ac:dyDescent="0.3">
      <c r="A1623" s="9"/>
      <c r="B1623" s="5" t="s">
        <v>1768</v>
      </c>
      <c r="C1623" s="5" t="s">
        <v>1743</v>
      </c>
      <c r="D1623" s="10" t="s">
        <v>1744</v>
      </c>
      <c r="E1623" s="10">
        <v>2004</v>
      </c>
      <c r="F1623" s="10">
        <v>6.64</v>
      </c>
    </row>
    <row r="1624" spans="1:6" x14ac:dyDescent="0.3">
      <c r="A1624" s="9"/>
      <c r="B1624" s="5" t="s">
        <v>1769</v>
      </c>
      <c r="C1624" s="5" t="s">
        <v>1743</v>
      </c>
      <c r="D1624" s="10" t="s">
        <v>1744</v>
      </c>
      <c r="E1624" s="10">
        <v>2004</v>
      </c>
      <c r="F1624" s="10">
        <v>6.64</v>
      </c>
    </row>
    <row r="1625" spans="1:6" x14ac:dyDescent="0.3">
      <c r="A1625" s="9"/>
      <c r="B1625" s="5" t="s">
        <v>1770</v>
      </c>
      <c r="C1625" s="5" t="s">
        <v>1743</v>
      </c>
      <c r="D1625" s="10" t="s">
        <v>1744</v>
      </c>
      <c r="E1625" s="10">
        <v>2004</v>
      </c>
      <c r="F1625" s="10">
        <v>6.64</v>
      </c>
    </row>
    <row r="1626" spans="1:6" x14ac:dyDescent="0.3">
      <c r="A1626" s="9"/>
      <c r="B1626" s="5" t="s">
        <v>1771</v>
      </c>
      <c r="C1626" s="5" t="s">
        <v>1743</v>
      </c>
      <c r="D1626" s="10" t="s">
        <v>1744</v>
      </c>
      <c r="E1626" s="10">
        <v>2004</v>
      </c>
      <c r="F1626" s="10">
        <v>6.64</v>
      </c>
    </row>
    <row r="1627" spans="1:6" x14ac:dyDescent="0.3">
      <c r="A1627" s="9"/>
      <c r="B1627" s="5" t="s">
        <v>1772</v>
      </c>
      <c r="C1627" s="5" t="s">
        <v>1743</v>
      </c>
      <c r="D1627" s="10" t="s">
        <v>1744</v>
      </c>
      <c r="E1627" s="10">
        <v>2004</v>
      </c>
      <c r="F1627" s="10">
        <v>6.64</v>
      </c>
    </row>
    <row r="1628" spans="1:6" x14ac:dyDescent="0.3">
      <c r="A1628" s="9"/>
      <c r="B1628" s="5" t="s">
        <v>1773</v>
      </c>
      <c r="C1628" s="5" t="s">
        <v>1743</v>
      </c>
      <c r="D1628" s="10" t="s">
        <v>1744</v>
      </c>
      <c r="E1628" s="10">
        <v>2004</v>
      </c>
      <c r="F1628" s="10">
        <v>6.64</v>
      </c>
    </row>
    <row r="1629" spans="1:6" x14ac:dyDescent="0.3">
      <c r="A1629" s="9"/>
      <c r="B1629" s="5" t="s">
        <v>1774</v>
      </c>
      <c r="C1629" s="5" t="s">
        <v>1743</v>
      </c>
      <c r="D1629" s="10" t="s">
        <v>1744</v>
      </c>
      <c r="E1629" s="10">
        <v>2004</v>
      </c>
      <c r="F1629" s="10">
        <v>6.64</v>
      </c>
    </row>
    <row r="1630" spans="1:6" x14ac:dyDescent="0.3">
      <c r="A1630" s="9"/>
      <c r="B1630" s="5" t="s">
        <v>1775</v>
      </c>
      <c r="C1630" s="5" t="s">
        <v>1743</v>
      </c>
      <c r="D1630" s="10" t="s">
        <v>1744</v>
      </c>
      <c r="E1630" s="10">
        <v>2004</v>
      </c>
      <c r="F1630" s="10">
        <v>6.64</v>
      </c>
    </row>
    <row r="1631" spans="1:6" x14ac:dyDescent="0.3">
      <c r="A1631" s="9"/>
      <c r="B1631" s="5" t="s">
        <v>1776</v>
      </c>
      <c r="C1631" s="5" t="s">
        <v>1743</v>
      </c>
      <c r="D1631" s="10" t="s">
        <v>1744</v>
      </c>
      <c r="E1631" s="10">
        <v>2004</v>
      </c>
      <c r="F1631" s="10">
        <v>6.64</v>
      </c>
    </row>
    <row r="1632" spans="1:6" x14ac:dyDescent="0.3">
      <c r="A1632" s="9"/>
      <c r="B1632" s="5" t="s">
        <v>1777</v>
      </c>
      <c r="C1632" s="5" t="s">
        <v>1743</v>
      </c>
      <c r="D1632" s="10" t="s">
        <v>1744</v>
      </c>
      <c r="E1632" s="10">
        <v>2004</v>
      </c>
      <c r="F1632" s="10">
        <v>6.64</v>
      </c>
    </row>
    <row r="1633" spans="1:6" x14ac:dyDescent="0.3">
      <c r="A1633" s="9"/>
      <c r="B1633" s="5" t="s">
        <v>1778</v>
      </c>
      <c r="C1633" s="5" t="s">
        <v>1743</v>
      </c>
      <c r="D1633" s="10" t="s">
        <v>1744</v>
      </c>
      <c r="E1633" s="10">
        <v>2004</v>
      </c>
      <c r="F1633" s="10">
        <v>6.64</v>
      </c>
    </row>
    <row r="1634" spans="1:6" x14ac:dyDescent="0.3">
      <c r="A1634" s="9"/>
      <c r="B1634" s="5" t="s">
        <v>1779</v>
      </c>
      <c r="C1634" s="5" t="s">
        <v>1743</v>
      </c>
      <c r="D1634" s="10" t="s">
        <v>1744</v>
      </c>
      <c r="E1634" s="10">
        <v>2004</v>
      </c>
      <c r="F1634" s="10">
        <v>6.64</v>
      </c>
    </row>
    <row r="1635" spans="1:6" x14ac:dyDescent="0.3">
      <c r="A1635" s="9"/>
      <c r="B1635" s="5" t="s">
        <v>1780</v>
      </c>
      <c r="C1635" s="5" t="s">
        <v>1743</v>
      </c>
      <c r="D1635" s="10" t="s">
        <v>1744</v>
      </c>
      <c r="E1635" s="10">
        <v>2004</v>
      </c>
      <c r="F1635" s="10">
        <v>6.64</v>
      </c>
    </row>
    <row r="1636" spans="1:6" x14ac:dyDescent="0.3">
      <c r="A1636" s="9"/>
      <c r="B1636" s="5" t="s">
        <v>1781</v>
      </c>
      <c r="C1636" s="5" t="s">
        <v>1743</v>
      </c>
      <c r="D1636" s="10" t="s">
        <v>1744</v>
      </c>
      <c r="E1636" s="10">
        <v>2004</v>
      </c>
      <c r="F1636" s="10">
        <v>6.64</v>
      </c>
    </row>
    <row r="1637" spans="1:6" x14ac:dyDescent="0.3">
      <c r="A1637" s="9"/>
      <c r="B1637" s="5" t="s">
        <v>1782</v>
      </c>
      <c r="C1637" s="5" t="s">
        <v>1743</v>
      </c>
      <c r="D1637" s="10" t="s">
        <v>1744</v>
      </c>
      <c r="E1637" s="10">
        <v>2004</v>
      </c>
      <c r="F1637" s="10">
        <v>6.64</v>
      </c>
    </row>
    <row r="1638" spans="1:6" x14ac:dyDescent="0.3">
      <c r="A1638" s="9"/>
      <c r="B1638" s="5" t="s">
        <v>1783</v>
      </c>
      <c r="C1638" s="5" t="s">
        <v>1743</v>
      </c>
      <c r="D1638" s="10" t="s">
        <v>1744</v>
      </c>
      <c r="E1638" s="10">
        <v>2004</v>
      </c>
      <c r="F1638" s="10">
        <v>6.64</v>
      </c>
    </row>
    <row r="1639" spans="1:6" x14ac:dyDescent="0.3">
      <c r="A1639" s="9"/>
      <c r="B1639" s="5" t="s">
        <v>1784</v>
      </c>
      <c r="C1639" s="5" t="s">
        <v>1743</v>
      </c>
      <c r="D1639" s="10" t="s">
        <v>1744</v>
      </c>
      <c r="E1639" s="10">
        <v>2004</v>
      </c>
      <c r="F1639" s="10">
        <v>6.64</v>
      </c>
    </row>
    <row r="1640" spans="1:6" x14ac:dyDescent="0.3">
      <c r="A1640" s="9"/>
      <c r="B1640" s="5" t="s">
        <v>1785</v>
      </c>
      <c r="C1640" s="5" t="s">
        <v>1743</v>
      </c>
      <c r="D1640" s="10" t="s">
        <v>1744</v>
      </c>
      <c r="E1640" s="10">
        <v>2004</v>
      </c>
      <c r="F1640" s="10">
        <v>6.64</v>
      </c>
    </row>
    <row r="1641" spans="1:6" x14ac:dyDescent="0.3">
      <c r="A1641" s="9"/>
      <c r="B1641" s="5" t="s">
        <v>1786</v>
      </c>
      <c r="C1641" s="5" t="s">
        <v>1743</v>
      </c>
      <c r="D1641" s="10" t="s">
        <v>1744</v>
      </c>
      <c r="E1641" s="10">
        <v>2004</v>
      </c>
      <c r="F1641" s="10">
        <v>6.64</v>
      </c>
    </row>
    <row r="1642" spans="1:6" x14ac:dyDescent="0.3">
      <c r="A1642" s="9"/>
      <c r="B1642" s="5" t="s">
        <v>1787</v>
      </c>
      <c r="C1642" s="5" t="s">
        <v>1743</v>
      </c>
      <c r="D1642" s="10" t="s">
        <v>1744</v>
      </c>
      <c r="E1642" s="10">
        <v>2004</v>
      </c>
      <c r="F1642" s="10">
        <v>6.64</v>
      </c>
    </row>
    <row r="1643" spans="1:6" x14ac:dyDescent="0.3">
      <c r="A1643" s="9"/>
      <c r="B1643" s="5" t="s">
        <v>1788</v>
      </c>
      <c r="C1643" s="5" t="s">
        <v>1743</v>
      </c>
      <c r="D1643" s="10" t="s">
        <v>1744</v>
      </c>
      <c r="E1643" s="10">
        <v>2004</v>
      </c>
      <c r="F1643" s="10">
        <v>6.64</v>
      </c>
    </row>
    <row r="1644" spans="1:6" x14ac:dyDescent="0.3">
      <c r="A1644" s="9"/>
      <c r="B1644" s="5" t="s">
        <v>1789</v>
      </c>
      <c r="C1644" s="5" t="s">
        <v>1743</v>
      </c>
      <c r="D1644" s="10" t="s">
        <v>1744</v>
      </c>
      <c r="E1644" s="10">
        <v>2004</v>
      </c>
      <c r="F1644" s="10">
        <v>6.64</v>
      </c>
    </row>
    <row r="1645" spans="1:6" x14ac:dyDescent="0.3">
      <c r="A1645" s="9"/>
      <c r="B1645" s="5" t="s">
        <v>1790</v>
      </c>
      <c r="C1645" s="5" t="s">
        <v>1743</v>
      </c>
      <c r="D1645" s="10" t="s">
        <v>1744</v>
      </c>
      <c r="E1645" s="10">
        <v>2004</v>
      </c>
      <c r="F1645" s="10">
        <v>6.64</v>
      </c>
    </row>
    <row r="1646" spans="1:6" x14ac:dyDescent="0.3">
      <c r="A1646" s="9"/>
      <c r="B1646" s="5" t="s">
        <v>1791</v>
      </c>
      <c r="C1646" s="5" t="s">
        <v>1743</v>
      </c>
      <c r="D1646" s="10" t="s">
        <v>1744</v>
      </c>
      <c r="E1646" s="10">
        <v>2004</v>
      </c>
      <c r="F1646" s="10">
        <v>6.64</v>
      </c>
    </row>
    <row r="1647" spans="1:6" x14ac:dyDescent="0.3">
      <c r="A1647" s="9"/>
      <c r="B1647" s="5" t="s">
        <v>1792</v>
      </c>
      <c r="C1647" s="5" t="s">
        <v>1743</v>
      </c>
      <c r="D1647" s="10" t="s">
        <v>1744</v>
      </c>
      <c r="E1647" s="10">
        <v>2004</v>
      </c>
      <c r="F1647" s="10">
        <v>6.64</v>
      </c>
    </row>
    <row r="1648" spans="1:6" x14ac:dyDescent="0.3">
      <c r="A1648" s="9"/>
      <c r="B1648" s="5" t="s">
        <v>1793</v>
      </c>
      <c r="C1648" s="5" t="s">
        <v>1743</v>
      </c>
      <c r="D1648" s="10" t="s">
        <v>1744</v>
      </c>
      <c r="E1648" s="10">
        <v>2004</v>
      </c>
      <c r="F1648" s="10">
        <v>6.64</v>
      </c>
    </row>
    <row r="1649" spans="1:10" x14ac:dyDescent="0.3">
      <c r="A1649" s="9"/>
      <c r="B1649" s="5" t="s">
        <v>1794</v>
      </c>
      <c r="C1649" s="5" t="s">
        <v>1743</v>
      </c>
      <c r="D1649" s="10" t="s">
        <v>1744</v>
      </c>
      <c r="E1649" s="10">
        <v>2004</v>
      </c>
      <c r="F1649" s="10">
        <v>6.64</v>
      </c>
    </row>
    <row r="1650" spans="1:10" x14ac:dyDescent="0.3">
      <c r="A1650" s="9"/>
      <c r="B1650" s="6" t="s">
        <v>1795</v>
      </c>
      <c r="C1650" s="6" t="s">
        <v>1310</v>
      </c>
      <c r="D1650" s="12" t="s">
        <v>1311</v>
      </c>
      <c r="E1650" s="12">
        <v>2004</v>
      </c>
      <c r="F1650" s="12">
        <v>6.19</v>
      </c>
      <c r="G1650" s="4"/>
      <c r="H1650" s="4"/>
      <c r="I1650" s="4">
        <f>J1650/6.19</f>
        <v>70</v>
      </c>
      <c r="J1650" s="4">
        <v>433.3</v>
      </c>
    </row>
    <row r="1651" spans="1:10" x14ac:dyDescent="0.3">
      <c r="A1651" s="9"/>
      <c r="B1651" s="5" t="s">
        <v>1796</v>
      </c>
      <c r="C1651" s="5" t="s">
        <v>1310</v>
      </c>
      <c r="D1651" s="10" t="s">
        <v>1311</v>
      </c>
      <c r="E1651" s="10">
        <v>2004</v>
      </c>
      <c r="F1651" s="9">
        <v>6.19</v>
      </c>
    </row>
    <row r="1652" spans="1:10" x14ac:dyDescent="0.3">
      <c r="A1652" s="9"/>
      <c r="B1652" s="5" t="s">
        <v>1797</v>
      </c>
      <c r="C1652" s="5" t="s">
        <v>1310</v>
      </c>
      <c r="D1652" s="10" t="s">
        <v>1311</v>
      </c>
      <c r="E1652" s="10">
        <v>2004</v>
      </c>
      <c r="F1652" s="9">
        <v>6.19</v>
      </c>
    </row>
    <row r="1653" spans="1:10" x14ac:dyDescent="0.3">
      <c r="A1653" s="9"/>
      <c r="B1653" s="5" t="s">
        <v>1798</v>
      </c>
      <c r="C1653" s="5" t="s">
        <v>1310</v>
      </c>
      <c r="D1653" s="10" t="s">
        <v>1311</v>
      </c>
      <c r="E1653" s="10">
        <v>2004</v>
      </c>
      <c r="F1653" s="9">
        <v>6.19</v>
      </c>
    </row>
    <row r="1654" spans="1:10" x14ac:dyDescent="0.3">
      <c r="A1654" s="9"/>
      <c r="B1654" s="5" t="s">
        <v>1799</v>
      </c>
      <c r="C1654" s="5" t="s">
        <v>1310</v>
      </c>
      <c r="D1654" s="10" t="s">
        <v>1311</v>
      </c>
      <c r="E1654" s="10">
        <v>2004</v>
      </c>
      <c r="F1654" s="9">
        <v>6.19</v>
      </c>
    </row>
    <row r="1655" spans="1:10" x14ac:dyDescent="0.3">
      <c r="A1655" s="9"/>
      <c r="B1655" s="5" t="s">
        <v>1800</v>
      </c>
      <c r="C1655" s="5" t="s">
        <v>1310</v>
      </c>
      <c r="D1655" s="10" t="s">
        <v>1311</v>
      </c>
      <c r="E1655" s="10">
        <v>2004</v>
      </c>
      <c r="F1655" s="9">
        <v>6.19</v>
      </c>
    </row>
    <row r="1656" spans="1:10" x14ac:dyDescent="0.3">
      <c r="A1656" s="9"/>
      <c r="B1656" s="5" t="s">
        <v>1801</v>
      </c>
      <c r="C1656" s="5" t="s">
        <v>1310</v>
      </c>
      <c r="D1656" s="10" t="s">
        <v>1311</v>
      </c>
      <c r="E1656" s="10">
        <v>2004</v>
      </c>
      <c r="F1656" s="9">
        <v>6.19</v>
      </c>
    </row>
    <row r="1657" spans="1:10" x14ac:dyDescent="0.3">
      <c r="A1657" s="9"/>
      <c r="B1657" s="5" t="s">
        <v>1802</v>
      </c>
      <c r="C1657" s="5" t="s">
        <v>1310</v>
      </c>
      <c r="D1657" s="10" t="s">
        <v>1311</v>
      </c>
      <c r="E1657" s="10">
        <v>2004</v>
      </c>
      <c r="F1657" s="9">
        <v>6.19</v>
      </c>
    </row>
    <row r="1658" spans="1:10" x14ac:dyDescent="0.3">
      <c r="A1658" s="9"/>
      <c r="B1658" s="5" t="s">
        <v>1803</v>
      </c>
      <c r="C1658" s="5" t="s">
        <v>1310</v>
      </c>
      <c r="D1658" s="10" t="s">
        <v>1311</v>
      </c>
      <c r="E1658" s="10">
        <v>2004</v>
      </c>
      <c r="F1658" s="9">
        <v>6.19</v>
      </c>
    </row>
    <row r="1659" spans="1:10" x14ac:dyDescent="0.3">
      <c r="A1659" s="9"/>
      <c r="B1659" s="5" t="s">
        <v>1804</v>
      </c>
      <c r="C1659" s="5" t="s">
        <v>1310</v>
      </c>
      <c r="D1659" s="10" t="s">
        <v>1311</v>
      </c>
      <c r="E1659" s="10">
        <v>2004</v>
      </c>
      <c r="F1659" s="9">
        <v>6.19</v>
      </c>
    </row>
    <row r="1660" spans="1:10" x14ac:dyDescent="0.3">
      <c r="A1660" s="9"/>
      <c r="B1660" s="5" t="s">
        <v>1805</v>
      </c>
      <c r="C1660" s="5" t="s">
        <v>1310</v>
      </c>
      <c r="D1660" s="10" t="s">
        <v>1311</v>
      </c>
      <c r="E1660" s="10">
        <v>2004</v>
      </c>
      <c r="F1660" s="9">
        <v>6.19</v>
      </c>
    </row>
    <row r="1661" spans="1:10" x14ac:dyDescent="0.3">
      <c r="A1661" s="9"/>
      <c r="B1661" s="5" t="s">
        <v>1806</v>
      </c>
      <c r="C1661" s="5" t="s">
        <v>1310</v>
      </c>
      <c r="D1661" s="10" t="s">
        <v>1311</v>
      </c>
      <c r="E1661" s="10">
        <v>2004</v>
      </c>
      <c r="F1661" s="9">
        <v>6.19</v>
      </c>
    </row>
    <row r="1662" spans="1:10" x14ac:dyDescent="0.3">
      <c r="A1662" s="9"/>
      <c r="B1662" s="5" t="s">
        <v>1807</v>
      </c>
      <c r="C1662" s="5" t="s">
        <v>1310</v>
      </c>
      <c r="D1662" s="10" t="s">
        <v>1311</v>
      </c>
      <c r="E1662" s="10">
        <v>2004</v>
      </c>
      <c r="F1662" s="9">
        <v>6.19</v>
      </c>
    </row>
    <row r="1663" spans="1:10" x14ac:dyDescent="0.3">
      <c r="A1663" s="9"/>
      <c r="B1663" s="5" t="s">
        <v>1808</v>
      </c>
      <c r="C1663" s="5" t="s">
        <v>1310</v>
      </c>
      <c r="D1663" s="10" t="s">
        <v>1311</v>
      </c>
      <c r="E1663" s="10">
        <v>2004</v>
      </c>
      <c r="F1663" s="9">
        <v>6.19</v>
      </c>
    </row>
    <row r="1664" spans="1:10" x14ac:dyDescent="0.3">
      <c r="A1664" s="9"/>
      <c r="B1664" s="5" t="s">
        <v>1809</v>
      </c>
      <c r="C1664" s="5" t="s">
        <v>1310</v>
      </c>
      <c r="D1664" s="10" t="s">
        <v>1311</v>
      </c>
      <c r="E1664" s="10">
        <v>2004</v>
      </c>
      <c r="F1664" s="9">
        <v>6.19</v>
      </c>
    </row>
    <row r="1665" spans="1:6" x14ac:dyDescent="0.3">
      <c r="A1665" s="9"/>
      <c r="B1665" s="5" t="s">
        <v>1810</v>
      </c>
      <c r="C1665" s="5" t="s">
        <v>1310</v>
      </c>
      <c r="D1665" s="10" t="s">
        <v>1311</v>
      </c>
      <c r="E1665" s="10">
        <v>2004</v>
      </c>
      <c r="F1665" s="9">
        <v>6.19</v>
      </c>
    </row>
    <row r="1666" spans="1:6" x14ac:dyDescent="0.3">
      <c r="A1666" s="9"/>
      <c r="B1666" s="5" t="s">
        <v>1811</v>
      </c>
      <c r="C1666" s="5" t="s">
        <v>1310</v>
      </c>
      <c r="D1666" s="10" t="s">
        <v>1311</v>
      </c>
      <c r="E1666" s="10">
        <v>2004</v>
      </c>
      <c r="F1666" s="9">
        <v>6.19</v>
      </c>
    </row>
    <row r="1667" spans="1:6" x14ac:dyDescent="0.3">
      <c r="A1667" s="9"/>
      <c r="B1667" s="5" t="s">
        <v>1812</v>
      </c>
      <c r="C1667" s="5" t="s">
        <v>1310</v>
      </c>
      <c r="D1667" s="10" t="s">
        <v>1311</v>
      </c>
      <c r="E1667" s="10">
        <v>2004</v>
      </c>
      <c r="F1667" s="9">
        <v>6.19</v>
      </c>
    </row>
    <row r="1668" spans="1:6" x14ac:dyDescent="0.3">
      <c r="A1668" s="9"/>
      <c r="B1668" s="5" t="s">
        <v>1813</v>
      </c>
      <c r="C1668" s="5" t="s">
        <v>1310</v>
      </c>
      <c r="D1668" s="10" t="s">
        <v>1311</v>
      </c>
      <c r="E1668" s="10">
        <v>2004</v>
      </c>
      <c r="F1668" s="9">
        <v>6.19</v>
      </c>
    </row>
    <row r="1669" spans="1:6" x14ac:dyDescent="0.3">
      <c r="A1669" s="9"/>
      <c r="B1669" s="5" t="s">
        <v>1814</v>
      </c>
      <c r="C1669" s="5" t="s">
        <v>1310</v>
      </c>
      <c r="D1669" s="10" t="s">
        <v>1311</v>
      </c>
      <c r="E1669" s="10">
        <v>2004</v>
      </c>
      <c r="F1669" s="9">
        <v>6.19</v>
      </c>
    </row>
    <row r="1670" spans="1:6" x14ac:dyDescent="0.3">
      <c r="A1670" s="9"/>
      <c r="B1670" s="5" t="s">
        <v>1815</v>
      </c>
      <c r="C1670" s="5" t="s">
        <v>1310</v>
      </c>
      <c r="D1670" s="10" t="s">
        <v>1311</v>
      </c>
      <c r="E1670" s="10">
        <v>2004</v>
      </c>
      <c r="F1670" s="9">
        <v>6.19</v>
      </c>
    </row>
    <row r="1671" spans="1:6" x14ac:dyDescent="0.3">
      <c r="A1671" s="9"/>
      <c r="B1671" s="5" t="s">
        <v>1816</v>
      </c>
      <c r="C1671" s="5" t="s">
        <v>1310</v>
      </c>
      <c r="D1671" s="10" t="s">
        <v>1311</v>
      </c>
      <c r="E1671" s="10">
        <v>2004</v>
      </c>
      <c r="F1671" s="9">
        <v>6.19</v>
      </c>
    </row>
    <row r="1672" spans="1:6" x14ac:dyDescent="0.3">
      <c r="A1672" s="9"/>
      <c r="B1672" s="5" t="s">
        <v>1817</v>
      </c>
      <c r="C1672" s="5" t="s">
        <v>1310</v>
      </c>
      <c r="D1672" s="10" t="s">
        <v>1311</v>
      </c>
      <c r="E1672" s="10">
        <v>2004</v>
      </c>
      <c r="F1672" s="9">
        <v>6.19</v>
      </c>
    </row>
    <row r="1673" spans="1:6" x14ac:dyDescent="0.3">
      <c r="A1673" s="9"/>
      <c r="B1673" s="5" t="s">
        <v>1818</v>
      </c>
      <c r="C1673" s="5" t="s">
        <v>1310</v>
      </c>
      <c r="D1673" s="10" t="s">
        <v>1311</v>
      </c>
      <c r="E1673" s="10">
        <v>2004</v>
      </c>
      <c r="F1673" s="9">
        <v>6.19</v>
      </c>
    </row>
    <row r="1674" spans="1:6" x14ac:dyDescent="0.3">
      <c r="A1674" s="9"/>
      <c r="B1674" s="5" t="s">
        <v>1819</v>
      </c>
      <c r="C1674" s="5" t="s">
        <v>1310</v>
      </c>
      <c r="D1674" s="10" t="s">
        <v>1311</v>
      </c>
      <c r="E1674" s="10">
        <v>2004</v>
      </c>
      <c r="F1674" s="9">
        <v>6.19</v>
      </c>
    </row>
    <row r="1675" spans="1:6" x14ac:dyDescent="0.3">
      <c r="A1675" s="9"/>
      <c r="B1675" s="5" t="s">
        <v>1820</v>
      </c>
      <c r="C1675" s="5" t="s">
        <v>1310</v>
      </c>
      <c r="D1675" s="10" t="s">
        <v>1311</v>
      </c>
      <c r="E1675" s="10">
        <v>2004</v>
      </c>
      <c r="F1675" s="9">
        <v>6.19</v>
      </c>
    </row>
    <row r="1676" spans="1:6" x14ac:dyDescent="0.3">
      <c r="A1676" s="9"/>
      <c r="B1676" s="5" t="s">
        <v>1821</v>
      </c>
      <c r="C1676" s="5" t="s">
        <v>1310</v>
      </c>
      <c r="D1676" s="10" t="s">
        <v>1311</v>
      </c>
      <c r="E1676" s="10">
        <v>2004</v>
      </c>
      <c r="F1676" s="9">
        <v>6.19</v>
      </c>
    </row>
    <row r="1677" spans="1:6" x14ac:dyDescent="0.3">
      <c r="A1677" s="9"/>
      <c r="B1677" s="5" t="s">
        <v>1822</v>
      </c>
      <c r="C1677" s="5" t="s">
        <v>1310</v>
      </c>
      <c r="D1677" s="10" t="s">
        <v>1311</v>
      </c>
      <c r="E1677" s="10">
        <v>2004</v>
      </c>
      <c r="F1677" s="9">
        <v>6.19</v>
      </c>
    </row>
    <row r="1678" spans="1:6" x14ac:dyDescent="0.3">
      <c r="A1678" s="9"/>
      <c r="B1678" s="5" t="s">
        <v>1823</v>
      </c>
      <c r="C1678" s="5" t="s">
        <v>1310</v>
      </c>
      <c r="D1678" s="10" t="s">
        <v>1311</v>
      </c>
      <c r="E1678" s="10">
        <v>2004</v>
      </c>
      <c r="F1678" s="9">
        <v>6.19</v>
      </c>
    </row>
    <row r="1679" spans="1:6" x14ac:dyDescent="0.3">
      <c r="A1679" s="9"/>
      <c r="B1679" s="5" t="s">
        <v>1824</v>
      </c>
      <c r="C1679" s="5" t="s">
        <v>1310</v>
      </c>
      <c r="D1679" s="10" t="s">
        <v>1311</v>
      </c>
      <c r="E1679" s="10">
        <v>2004</v>
      </c>
      <c r="F1679" s="9">
        <v>6.19</v>
      </c>
    </row>
    <row r="1680" spans="1:6" x14ac:dyDescent="0.3">
      <c r="A1680" s="9"/>
      <c r="B1680" s="5" t="s">
        <v>1825</v>
      </c>
      <c r="C1680" s="5" t="s">
        <v>1310</v>
      </c>
      <c r="D1680" s="10" t="s">
        <v>1311</v>
      </c>
      <c r="E1680" s="10">
        <v>2004</v>
      </c>
      <c r="F1680" s="9">
        <v>6.19</v>
      </c>
    </row>
    <row r="1681" spans="1:6" x14ac:dyDescent="0.3">
      <c r="A1681" s="9"/>
      <c r="B1681" s="5" t="s">
        <v>1826</v>
      </c>
      <c r="C1681" s="5" t="s">
        <v>1310</v>
      </c>
      <c r="D1681" s="10" t="s">
        <v>1311</v>
      </c>
      <c r="E1681" s="10">
        <v>2004</v>
      </c>
      <c r="F1681" s="9">
        <v>6.19</v>
      </c>
    </row>
    <row r="1682" spans="1:6" x14ac:dyDescent="0.3">
      <c r="A1682" s="9"/>
      <c r="B1682" s="5" t="s">
        <v>1827</v>
      </c>
      <c r="C1682" s="5" t="s">
        <v>1310</v>
      </c>
      <c r="D1682" s="10" t="s">
        <v>1311</v>
      </c>
      <c r="E1682" s="10">
        <v>2004</v>
      </c>
      <c r="F1682" s="9">
        <v>6.19</v>
      </c>
    </row>
    <row r="1683" spans="1:6" x14ac:dyDescent="0.3">
      <c r="A1683" s="9"/>
      <c r="B1683" s="5" t="s">
        <v>1828</v>
      </c>
      <c r="C1683" s="5" t="s">
        <v>1310</v>
      </c>
      <c r="D1683" s="10" t="s">
        <v>1311</v>
      </c>
      <c r="E1683" s="10">
        <v>2004</v>
      </c>
      <c r="F1683" s="9">
        <v>6.19</v>
      </c>
    </row>
    <row r="1684" spans="1:6" x14ac:dyDescent="0.3">
      <c r="A1684" s="9"/>
      <c r="B1684" s="5" t="s">
        <v>1829</v>
      </c>
      <c r="C1684" s="5" t="s">
        <v>1310</v>
      </c>
      <c r="D1684" s="10" t="s">
        <v>1311</v>
      </c>
      <c r="E1684" s="10">
        <v>2004</v>
      </c>
      <c r="F1684" s="9">
        <v>6.19</v>
      </c>
    </row>
    <row r="1685" spans="1:6" x14ac:dyDescent="0.3">
      <c r="A1685" s="9"/>
      <c r="B1685" s="5" t="s">
        <v>1830</v>
      </c>
      <c r="C1685" s="5" t="s">
        <v>1310</v>
      </c>
      <c r="D1685" s="10" t="s">
        <v>1311</v>
      </c>
      <c r="E1685" s="10">
        <v>2004</v>
      </c>
      <c r="F1685" s="9">
        <v>6.19</v>
      </c>
    </row>
    <row r="1686" spans="1:6" x14ac:dyDescent="0.3">
      <c r="A1686" s="9"/>
      <c r="B1686" s="5" t="s">
        <v>1831</v>
      </c>
      <c r="C1686" s="5" t="s">
        <v>1310</v>
      </c>
      <c r="D1686" s="10" t="s">
        <v>1311</v>
      </c>
      <c r="E1686" s="10">
        <v>2004</v>
      </c>
      <c r="F1686" s="9">
        <v>6.19</v>
      </c>
    </row>
    <row r="1687" spans="1:6" x14ac:dyDescent="0.3">
      <c r="A1687" s="9"/>
      <c r="B1687" s="5" t="s">
        <v>1832</v>
      </c>
      <c r="C1687" s="5" t="s">
        <v>1310</v>
      </c>
      <c r="D1687" s="10" t="s">
        <v>1311</v>
      </c>
      <c r="E1687" s="10">
        <v>2004</v>
      </c>
      <c r="F1687" s="9">
        <v>6.19</v>
      </c>
    </row>
    <row r="1688" spans="1:6" x14ac:dyDescent="0.3">
      <c r="A1688" s="9"/>
      <c r="B1688" s="5" t="s">
        <v>1833</v>
      </c>
      <c r="C1688" s="5" t="s">
        <v>1310</v>
      </c>
      <c r="D1688" s="10" t="s">
        <v>1311</v>
      </c>
      <c r="E1688" s="10">
        <v>2004</v>
      </c>
      <c r="F1688" s="9">
        <v>6.19</v>
      </c>
    </row>
    <row r="1689" spans="1:6" x14ac:dyDescent="0.3">
      <c r="A1689" s="9"/>
      <c r="B1689" s="5" t="s">
        <v>1834</v>
      </c>
      <c r="C1689" s="5" t="s">
        <v>1310</v>
      </c>
      <c r="D1689" s="10" t="s">
        <v>1311</v>
      </c>
      <c r="E1689" s="10">
        <v>2004</v>
      </c>
      <c r="F1689" s="9">
        <v>6.19</v>
      </c>
    </row>
    <row r="1690" spans="1:6" x14ac:dyDescent="0.3">
      <c r="A1690" s="9"/>
      <c r="B1690" s="5" t="s">
        <v>1835</v>
      </c>
      <c r="C1690" s="5" t="s">
        <v>1310</v>
      </c>
      <c r="D1690" s="10" t="s">
        <v>1311</v>
      </c>
      <c r="E1690" s="10">
        <v>2004</v>
      </c>
      <c r="F1690" s="9">
        <v>6.19</v>
      </c>
    </row>
    <row r="1691" spans="1:6" x14ac:dyDescent="0.3">
      <c r="A1691" s="9"/>
      <c r="B1691" s="5" t="s">
        <v>1836</v>
      </c>
      <c r="C1691" s="5" t="s">
        <v>1310</v>
      </c>
      <c r="D1691" s="10" t="s">
        <v>1311</v>
      </c>
      <c r="E1691" s="10">
        <v>2004</v>
      </c>
      <c r="F1691" s="9">
        <v>6.19</v>
      </c>
    </row>
    <row r="1692" spans="1:6" x14ac:dyDescent="0.3">
      <c r="A1692" s="9"/>
      <c r="B1692" s="5" t="s">
        <v>1837</v>
      </c>
      <c r="C1692" s="5" t="s">
        <v>1310</v>
      </c>
      <c r="D1692" s="10" t="s">
        <v>1311</v>
      </c>
      <c r="E1692" s="10">
        <v>2004</v>
      </c>
      <c r="F1692" s="9">
        <v>6.19</v>
      </c>
    </row>
    <row r="1693" spans="1:6" x14ac:dyDescent="0.3">
      <c r="A1693" s="9"/>
      <c r="B1693" s="5" t="s">
        <v>1838</v>
      </c>
      <c r="C1693" s="5" t="s">
        <v>1310</v>
      </c>
      <c r="D1693" s="10" t="s">
        <v>1311</v>
      </c>
      <c r="E1693" s="10">
        <v>2004</v>
      </c>
      <c r="F1693" s="9">
        <v>6.19</v>
      </c>
    </row>
    <row r="1694" spans="1:6" x14ac:dyDescent="0.3">
      <c r="A1694" s="9"/>
      <c r="B1694" s="5" t="s">
        <v>1839</v>
      </c>
      <c r="C1694" s="5" t="s">
        <v>1310</v>
      </c>
      <c r="D1694" s="10" t="s">
        <v>1311</v>
      </c>
      <c r="E1694" s="10">
        <v>2004</v>
      </c>
      <c r="F1694" s="9">
        <v>6.19</v>
      </c>
    </row>
    <row r="1695" spans="1:6" x14ac:dyDescent="0.3">
      <c r="A1695" s="9"/>
      <c r="B1695" s="5" t="s">
        <v>1840</v>
      </c>
      <c r="C1695" s="5" t="s">
        <v>1310</v>
      </c>
      <c r="D1695" s="10" t="s">
        <v>1311</v>
      </c>
      <c r="E1695" s="10">
        <v>2004</v>
      </c>
      <c r="F1695" s="9">
        <v>6.19</v>
      </c>
    </row>
    <row r="1696" spans="1:6" x14ac:dyDescent="0.3">
      <c r="A1696" s="9"/>
      <c r="B1696" s="5" t="s">
        <v>1841</v>
      </c>
      <c r="C1696" s="5" t="s">
        <v>1310</v>
      </c>
      <c r="D1696" s="10" t="s">
        <v>1311</v>
      </c>
      <c r="E1696" s="10">
        <v>2004</v>
      </c>
      <c r="F1696" s="9">
        <v>6.19</v>
      </c>
    </row>
    <row r="1697" spans="1:6" x14ac:dyDescent="0.3">
      <c r="A1697" s="9"/>
      <c r="B1697" s="5" t="s">
        <v>1842</v>
      </c>
      <c r="C1697" s="5" t="s">
        <v>1310</v>
      </c>
      <c r="D1697" s="10" t="s">
        <v>1311</v>
      </c>
      <c r="E1697" s="10">
        <v>2004</v>
      </c>
      <c r="F1697" s="9">
        <v>6.19</v>
      </c>
    </row>
    <row r="1698" spans="1:6" x14ac:dyDescent="0.3">
      <c r="A1698" s="9"/>
      <c r="B1698" s="5" t="s">
        <v>1843</v>
      </c>
      <c r="C1698" s="5" t="s">
        <v>1310</v>
      </c>
      <c r="D1698" s="10" t="s">
        <v>1311</v>
      </c>
      <c r="E1698" s="10">
        <v>2004</v>
      </c>
      <c r="F1698" s="9">
        <v>6.19</v>
      </c>
    </row>
    <row r="1699" spans="1:6" x14ac:dyDescent="0.3">
      <c r="A1699" s="9"/>
      <c r="B1699" s="5" t="s">
        <v>1844</v>
      </c>
      <c r="C1699" s="5" t="s">
        <v>1310</v>
      </c>
      <c r="D1699" s="10" t="s">
        <v>1311</v>
      </c>
      <c r="E1699" s="10">
        <v>2004</v>
      </c>
      <c r="F1699" s="9">
        <v>6.19</v>
      </c>
    </row>
    <row r="1700" spans="1:6" x14ac:dyDescent="0.3">
      <c r="A1700" s="9"/>
      <c r="B1700" s="5" t="s">
        <v>1845</v>
      </c>
      <c r="C1700" s="5" t="s">
        <v>1310</v>
      </c>
      <c r="D1700" s="10" t="s">
        <v>1311</v>
      </c>
      <c r="E1700" s="10">
        <v>2004</v>
      </c>
      <c r="F1700" s="9">
        <v>6.19</v>
      </c>
    </row>
    <row r="1701" spans="1:6" x14ac:dyDescent="0.3">
      <c r="A1701" s="9"/>
      <c r="B1701" s="5" t="s">
        <v>1846</v>
      </c>
      <c r="C1701" s="5" t="s">
        <v>1310</v>
      </c>
      <c r="D1701" s="10" t="s">
        <v>1311</v>
      </c>
      <c r="E1701" s="10">
        <v>2004</v>
      </c>
      <c r="F1701" s="9">
        <v>6.19</v>
      </c>
    </row>
    <row r="1702" spans="1:6" x14ac:dyDescent="0.3">
      <c r="A1702" s="9"/>
      <c r="B1702" s="5" t="s">
        <v>1847</v>
      </c>
      <c r="C1702" s="5" t="s">
        <v>1310</v>
      </c>
      <c r="D1702" s="10" t="s">
        <v>1311</v>
      </c>
      <c r="E1702" s="10">
        <v>2004</v>
      </c>
      <c r="F1702" s="9">
        <v>6.19</v>
      </c>
    </row>
    <row r="1703" spans="1:6" x14ac:dyDescent="0.3">
      <c r="A1703" s="9"/>
      <c r="B1703" s="5" t="s">
        <v>1848</v>
      </c>
      <c r="C1703" s="5" t="s">
        <v>1310</v>
      </c>
      <c r="D1703" s="10" t="s">
        <v>1311</v>
      </c>
      <c r="E1703" s="10">
        <v>2004</v>
      </c>
      <c r="F1703" s="9">
        <v>6.19</v>
      </c>
    </row>
    <row r="1704" spans="1:6" x14ac:dyDescent="0.3">
      <c r="A1704" s="9"/>
      <c r="B1704" s="5" t="s">
        <v>1849</v>
      </c>
      <c r="C1704" s="5" t="s">
        <v>1310</v>
      </c>
      <c r="D1704" s="10" t="s">
        <v>1311</v>
      </c>
      <c r="E1704" s="10">
        <v>2004</v>
      </c>
      <c r="F1704" s="9">
        <v>6.19</v>
      </c>
    </row>
    <row r="1705" spans="1:6" x14ac:dyDescent="0.3">
      <c r="A1705" s="9"/>
      <c r="B1705" s="5" t="s">
        <v>1850</v>
      </c>
      <c r="C1705" s="5" t="s">
        <v>1310</v>
      </c>
      <c r="D1705" s="10" t="s">
        <v>1311</v>
      </c>
      <c r="E1705" s="10">
        <v>2004</v>
      </c>
      <c r="F1705" s="9">
        <v>6.19</v>
      </c>
    </row>
    <row r="1706" spans="1:6" x14ac:dyDescent="0.3">
      <c r="A1706" s="9"/>
      <c r="B1706" s="5" t="s">
        <v>1851</v>
      </c>
      <c r="C1706" s="5" t="s">
        <v>1310</v>
      </c>
      <c r="D1706" s="10" t="s">
        <v>1311</v>
      </c>
      <c r="E1706" s="10">
        <v>2004</v>
      </c>
      <c r="F1706" s="9">
        <v>6.19</v>
      </c>
    </row>
    <row r="1707" spans="1:6" x14ac:dyDescent="0.3">
      <c r="A1707" s="9"/>
      <c r="B1707" s="5" t="s">
        <v>1852</v>
      </c>
      <c r="C1707" s="5" t="s">
        <v>1310</v>
      </c>
      <c r="D1707" s="10" t="s">
        <v>1311</v>
      </c>
      <c r="E1707" s="10">
        <v>2004</v>
      </c>
      <c r="F1707" s="9">
        <v>6.19</v>
      </c>
    </row>
    <row r="1708" spans="1:6" x14ac:dyDescent="0.3">
      <c r="A1708" s="9"/>
      <c r="B1708" s="5" t="s">
        <v>1853</v>
      </c>
      <c r="C1708" s="5" t="s">
        <v>1310</v>
      </c>
      <c r="D1708" s="10" t="s">
        <v>1311</v>
      </c>
      <c r="E1708" s="10">
        <v>2004</v>
      </c>
      <c r="F1708" s="9">
        <v>6.19</v>
      </c>
    </row>
    <row r="1709" spans="1:6" x14ac:dyDescent="0.3">
      <c r="A1709" s="9"/>
      <c r="B1709" s="5" t="s">
        <v>1854</v>
      </c>
      <c r="C1709" s="5" t="s">
        <v>1310</v>
      </c>
      <c r="D1709" s="10" t="s">
        <v>1311</v>
      </c>
      <c r="E1709" s="10">
        <v>2004</v>
      </c>
      <c r="F1709" s="9">
        <v>6.19</v>
      </c>
    </row>
    <row r="1710" spans="1:6" x14ac:dyDescent="0.3">
      <c r="A1710" s="9"/>
      <c r="B1710" s="5" t="s">
        <v>1855</v>
      </c>
      <c r="C1710" s="5" t="s">
        <v>1310</v>
      </c>
      <c r="D1710" s="10" t="s">
        <v>1311</v>
      </c>
      <c r="E1710" s="10">
        <v>2004</v>
      </c>
      <c r="F1710" s="9">
        <v>6.19</v>
      </c>
    </row>
    <row r="1711" spans="1:6" x14ac:dyDescent="0.3">
      <c r="A1711" s="9"/>
      <c r="B1711" s="5" t="s">
        <v>1856</v>
      </c>
      <c r="C1711" s="5" t="s">
        <v>1310</v>
      </c>
      <c r="D1711" s="10" t="s">
        <v>1311</v>
      </c>
      <c r="E1711" s="10">
        <v>2004</v>
      </c>
      <c r="F1711" s="9">
        <v>6.19</v>
      </c>
    </row>
    <row r="1712" spans="1:6" x14ac:dyDescent="0.3">
      <c r="A1712" s="9"/>
      <c r="B1712" s="5" t="s">
        <v>1857</v>
      </c>
      <c r="C1712" s="5" t="s">
        <v>1310</v>
      </c>
      <c r="D1712" s="10" t="s">
        <v>1311</v>
      </c>
      <c r="E1712" s="10">
        <v>2004</v>
      </c>
      <c r="F1712" s="9">
        <v>6.19</v>
      </c>
    </row>
    <row r="1713" spans="1:10" x14ac:dyDescent="0.3">
      <c r="A1713" s="9"/>
      <c r="B1713" s="5" t="s">
        <v>1858</v>
      </c>
      <c r="C1713" s="5" t="s">
        <v>1310</v>
      </c>
      <c r="D1713" s="10" t="s">
        <v>1311</v>
      </c>
      <c r="E1713" s="10">
        <v>2004</v>
      </c>
      <c r="F1713" s="9">
        <v>6.19</v>
      </c>
    </row>
    <row r="1714" spans="1:10" x14ac:dyDescent="0.3">
      <c r="A1714" s="9"/>
      <c r="B1714" s="5" t="s">
        <v>1859</v>
      </c>
      <c r="C1714" s="5" t="s">
        <v>1310</v>
      </c>
      <c r="D1714" s="10" t="s">
        <v>1311</v>
      </c>
      <c r="E1714" s="10">
        <v>2004</v>
      </c>
      <c r="F1714" s="9">
        <v>6.19</v>
      </c>
    </row>
    <row r="1715" spans="1:10" x14ac:dyDescent="0.3">
      <c r="A1715" s="9"/>
      <c r="B1715" s="5" t="s">
        <v>1860</v>
      </c>
      <c r="C1715" s="5" t="s">
        <v>1310</v>
      </c>
      <c r="D1715" s="10" t="s">
        <v>1311</v>
      </c>
      <c r="E1715" s="10">
        <v>2004</v>
      </c>
      <c r="F1715" s="9">
        <v>6.19</v>
      </c>
    </row>
    <row r="1716" spans="1:10" x14ac:dyDescent="0.3">
      <c r="A1716" s="9"/>
      <c r="B1716" s="5" t="s">
        <v>1861</v>
      </c>
      <c r="C1716" s="5" t="s">
        <v>1310</v>
      </c>
      <c r="D1716" s="10" t="s">
        <v>1311</v>
      </c>
      <c r="E1716" s="10">
        <v>2004</v>
      </c>
      <c r="F1716" s="9">
        <v>6.19</v>
      </c>
    </row>
    <row r="1717" spans="1:10" x14ac:dyDescent="0.3">
      <c r="A1717" s="9"/>
      <c r="B1717" s="5" t="s">
        <v>1862</v>
      </c>
      <c r="C1717" s="5" t="s">
        <v>1310</v>
      </c>
      <c r="D1717" s="10" t="s">
        <v>1311</v>
      </c>
      <c r="E1717" s="10">
        <v>2004</v>
      </c>
      <c r="F1717" s="9">
        <v>6.19</v>
      </c>
    </row>
    <row r="1718" spans="1:10" x14ac:dyDescent="0.3">
      <c r="A1718" s="9"/>
      <c r="B1718" s="5" t="s">
        <v>1863</v>
      </c>
      <c r="C1718" s="5" t="s">
        <v>1310</v>
      </c>
      <c r="D1718" s="10" t="s">
        <v>1311</v>
      </c>
      <c r="E1718" s="10">
        <v>2004</v>
      </c>
      <c r="F1718" s="9">
        <v>6.19</v>
      </c>
    </row>
    <row r="1719" spans="1:10" x14ac:dyDescent="0.3">
      <c r="A1719" s="9"/>
      <c r="B1719" s="5" t="s">
        <v>1864</v>
      </c>
      <c r="C1719" s="5" t="s">
        <v>1310</v>
      </c>
      <c r="D1719" s="10" t="s">
        <v>1311</v>
      </c>
      <c r="E1719" s="10">
        <v>2004</v>
      </c>
      <c r="F1719" s="9">
        <v>6.19</v>
      </c>
    </row>
    <row r="1720" spans="1:10" x14ac:dyDescent="0.3">
      <c r="A1720" s="9"/>
      <c r="B1720" s="6" t="s">
        <v>1867</v>
      </c>
      <c r="C1720" s="6" t="s">
        <v>1866</v>
      </c>
      <c r="D1720" s="12" t="s">
        <v>1865</v>
      </c>
      <c r="E1720" s="12">
        <v>2004</v>
      </c>
      <c r="F1720" s="12">
        <v>16.95</v>
      </c>
      <c r="G1720" s="4"/>
      <c r="H1720" s="4"/>
      <c r="I1720" s="4">
        <f>J1720/16.95</f>
        <v>50</v>
      </c>
      <c r="J1720" s="4">
        <v>847.5</v>
      </c>
    </row>
    <row r="1721" spans="1:10" x14ac:dyDescent="0.3">
      <c r="A1721" s="9"/>
      <c r="B1721" s="5" t="s">
        <v>1868</v>
      </c>
      <c r="C1721" s="5" t="s">
        <v>1866</v>
      </c>
      <c r="D1721" s="10" t="s">
        <v>1865</v>
      </c>
      <c r="E1721" s="10">
        <v>2004</v>
      </c>
      <c r="F1721" s="9">
        <v>16.95</v>
      </c>
    </row>
    <row r="1722" spans="1:10" x14ac:dyDescent="0.3">
      <c r="A1722" s="9"/>
      <c r="B1722" s="5" t="s">
        <v>1869</v>
      </c>
      <c r="C1722" s="5" t="s">
        <v>1866</v>
      </c>
      <c r="D1722" s="10" t="s">
        <v>1865</v>
      </c>
      <c r="E1722" s="10">
        <v>2004</v>
      </c>
      <c r="F1722" s="9">
        <v>16.95</v>
      </c>
    </row>
    <row r="1723" spans="1:10" x14ac:dyDescent="0.3">
      <c r="A1723" s="9"/>
      <c r="B1723" s="5" t="s">
        <v>1870</v>
      </c>
      <c r="C1723" s="5" t="s">
        <v>1866</v>
      </c>
      <c r="D1723" s="10" t="s">
        <v>1865</v>
      </c>
      <c r="E1723" s="10">
        <v>2004</v>
      </c>
      <c r="F1723" s="9">
        <v>16.95</v>
      </c>
    </row>
    <row r="1724" spans="1:10" x14ac:dyDescent="0.3">
      <c r="A1724" s="9"/>
      <c r="B1724" s="5" t="s">
        <v>1871</v>
      </c>
      <c r="C1724" s="5" t="s">
        <v>1866</v>
      </c>
      <c r="D1724" s="10" t="s">
        <v>1865</v>
      </c>
      <c r="E1724" s="10">
        <v>2004</v>
      </c>
      <c r="F1724" s="9">
        <v>16.95</v>
      </c>
    </row>
    <row r="1725" spans="1:10" x14ac:dyDescent="0.3">
      <c r="A1725" s="9"/>
      <c r="B1725" s="5" t="s">
        <v>1872</v>
      </c>
      <c r="C1725" s="5" t="s">
        <v>1866</v>
      </c>
      <c r="D1725" s="10" t="s">
        <v>1865</v>
      </c>
      <c r="E1725" s="10">
        <v>2004</v>
      </c>
      <c r="F1725" s="9">
        <v>16.95</v>
      </c>
    </row>
    <row r="1726" spans="1:10" x14ac:dyDescent="0.3">
      <c r="A1726" s="9"/>
      <c r="B1726" s="5" t="s">
        <v>1873</v>
      </c>
      <c r="C1726" s="5" t="s">
        <v>1866</v>
      </c>
      <c r="D1726" s="10" t="s">
        <v>1865</v>
      </c>
      <c r="E1726" s="10">
        <v>2004</v>
      </c>
      <c r="F1726" s="9">
        <v>16.95</v>
      </c>
    </row>
    <row r="1727" spans="1:10" x14ac:dyDescent="0.3">
      <c r="A1727" s="9"/>
      <c r="B1727" s="5" t="s">
        <v>1874</v>
      </c>
      <c r="C1727" s="5" t="s">
        <v>1866</v>
      </c>
      <c r="D1727" s="10" t="s">
        <v>1865</v>
      </c>
      <c r="E1727" s="10">
        <v>2004</v>
      </c>
      <c r="F1727" s="9">
        <v>16.95</v>
      </c>
    </row>
    <row r="1728" spans="1:10" x14ac:dyDescent="0.3">
      <c r="A1728" s="9"/>
      <c r="B1728" s="5" t="s">
        <v>1875</v>
      </c>
      <c r="C1728" s="5" t="s">
        <v>1866</v>
      </c>
      <c r="D1728" s="10" t="s">
        <v>1865</v>
      </c>
      <c r="E1728" s="10">
        <v>2004</v>
      </c>
      <c r="F1728" s="9">
        <v>16.95</v>
      </c>
    </row>
    <row r="1729" spans="1:6" x14ac:dyDescent="0.3">
      <c r="A1729" s="9"/>
      <c r="B1729" s="5" t="s">
        <v>1876</v>
      </c>
      <c r="C1729" s="5" t="s">
        <v>1866</v>
      </c>
      <c r="D1729" s="10" t="s">
        <v>1865</v>
      </c>
      <c r="E1729" s="10">
        <v>2004</v>
      </c>
      <c r="F1729" s="9">
        <v>16.95</v>
      </c>
    </row>
    <row r="1730" spans="1:6" x14ac:dyDescent="0.3">
      <c r="A1730" s="9"/>
      <c r="B1730" s="5" t="s">
        <v>1877</v>
      </c>
      <c r="C1730" s="5" t="s">
        <v>1866</v>
      </c>
      <c r="D1730" s="10" t="s">
        <v>1865</v>
      </c>
      <c r="E1730" s="10">
        <v>2004</v>
      </c>
      <c r="F1730" s="9">
        <v>16.95</v>
      </c>
    </row>
    <row r="1731" spans="1:6" x14ac:dyDescent="0.3">
      <c r="A1731" s="9"/>
      <c r="B1731" s="5" t="s">
        <v>1878</v>
      </c>
      <c r="C1731" s="5" t="s">
        <v>1866</v>
      </c>
      <c r="D1731" s="10" t="s">
        <v>1865</v>
      </c>
      <c r="E1731" s="10">
        <v>2004</v>
      </c>
      <c r="F1731" s="9">
        <v>16.95</v>
      </c>
    </row>
    <row r="1732" spans="1:6" x14ac:dyDescent="0.3">
      <c r="A1732" s="9"/>
      <c r="B1732" s="5" t="s">
        <v>1879</v>
      </c>
      <c r="C1732" s="5" t="s">
        <v>1866</v>
      </c>
      <c r="D1732" s="10" t="s">
        <v>1865</v>
      </c>
      <c r="E1732" s="10">
        <v>2004</v>
      </c>
      <c r="F1732" s="9">
        <v>16.95</v>
      </c>
    </row>
    <row r="1733" spans="1:6" x14ac:dyDescent="0.3">
      <c r="A1733" s="9"/>
      <c r="B1733" s="5" t="s">
        <v>1880</v>
      </c>
      <c r="C1733" s="5" t="s">
        <v>1866</v>
      </c>
      <c r="D1733" s="10" t="s">
        <v>1865</v>
      </c>
      <c r="E1733" s="10">
        <v>2004</v>
      </c>
      <c r="F1733" s="9">
        <v>16.95</v>
      </c>
    </row>
    <row r="1734" spans="1:6" x14ac:dyDescent="0.3">
      <c r="A1734" s="9"/>
      <c r="B1734" s="5" t="s">
        <v>1881</v>
      </c>
      <c r="C1734" s="5" t="s">
        <v>1866</v>
      </c>
      <c r="D1734" s="10" t="s">
        <v>1865</v>
      </c>
      <c r="E1734" s="10">
        <v>2004</v>
      </c>
      <c r="F1734" s="9">
        <v>16.95</v>
      </c>
    </row>
    <row r="1735" spans="1:6" x14ac:dyDescent="0.3">
      <c r="A1735" s="9"/>
      <c r="B1735" s="5" t="s">
        <v>1882</v>
      </c>
      <c r="C1735" s="5" t="s">
        <v>1866</v>
      </c>
      <c r="D1735" s="10" t="s">
        <v>1865</v>
      </c>
      <c r="E1735" s="10">
        <v>2004</v>
      </c>
      <c r="F1735" s="9">
        <v>16.95</v>
      </c>
    </row>
    <row r="1736" spans="1:6" x14ac:dyDescent="0.3">
      <c r="A1736" s="9"/>
      <c r="B1736" s="5" t="s">
        <v>1883</v>
      </c>
      <c r="C1736" s="5" t="s">
        <v>1866</v>
      </c>
      <c r="D1736" s="10" t="s">
        <v>1865</v>
      </c>
      <c r="E1736" s="10">
        <v>2004</v>
      </c>
      <c r="F1736" s="9">
        <v>16.95</v>
      </c>
    </row>
    <row r="1737" spans="1:6" x14ac:dyDescent="0.3">
      <c r="A1737" s="9"/>
      <c r="B1737" s="5" t="s">
        <v>1884</v>
      </c>
      <c r="C1737" s="5" t="s">
        <v>1866</v>
      </c>
      <c r="D1737" s="10" t="s">
        <v>1865</v>
      </c>
      <c r="E1737" s="10">
        <v>2004</v>
      </c>
      <c r="F1737" s="9">
        <v>16.95</v>
      </c>
    </row>
    <row r="1738" spans="1:6" x14ac:dyDescent="0.3">
      <c r="A1738" s="9"/>
      <c r="B1738" s="5" t="s">
        <v>1885</v>
      </c>
      <c r="C1738" s="5" t="s">
        <v>1866</v>
      </c>
      <c r="D1738" s="10" t="s">
        <v>1865</v>
      </c>
      <c r="E1738" s="10">
        <v>2004</v>
      </c>
      <c r="F1738" s="9">
        <v>16.95</v>
      </c>
    </row>
    <row r="1739" spans="1:6" x14ac:dyDescent="0.3">
      <c r="A1739" s="9"/>
      <c r="B1739" s="5" t="s">
        <v>1886</v>
      </c>
      <c r="C1739" s="5" t="s">
        <v>1866</v>
      </c>
      <c r="D1739" s="10" t="s">
        <v>1865</v>
      </c>
      <c r="E1739" s="10">
        <v>2004</v>
      </c>
      <c r="F1739" s="9">
        <v>16.95</v>
      </c>
    </row>
    <row r="1740" spans="1:6" x14ac:dyDescent="0.3">
      <c r="A1740" s="9"/>
      <c r="B1740" s="5" t="s">
        <v>1887</v>
      </c>
      <c r="C1740" s="5" t="s">
        <v>1866</v>
      </c>
      <c r="D1740" s="10" t="s">
        <v>1865</v>
      </c>
      <c r="E1740" s="10">
        <v>2004</v>
      </c>
      <c r="F1740" s="9">
        <v>16.95</v>
      </c>
    </row>
    <row r="1741" spans="1:6" x14ac:dyDescent="0.3">
      <c r="A1741" s="9"/>
      <c r="B1741" s="5" t="s">
        <v>1888</v>
      </c>
      <c r="C1741" s="5" t="s">
        <v>1866</v>
      </c>
      <c r="D1741" s="10" t="s">
        <v>1865</v>
      </c>
      <c r="E1741" s="10">
        <v>2004</v>
      </c>
      <c r="F1741" s="9">
        <v>16.95</v>
      </c>
    </row>
    <row r="1742" spans="1:6" x14ac:dyDescent="0.3">
      <c r="A1742" s="9"/>
      <c r="B1742" s="5" t="s">
        <v>1889</v>
      </c>
      <c r="C1742" s="5" t="s">
        <v>1866</v>
      </c>
      <c r="D1742" s="10" t="s">
        <v>1865</v>
      </c>
      <c r="E1742" s="10">
        <v>2004</v>
      </c>
      <c r="F1742" s="9">
        <v>16.95</v>
      </c>
    </row>
    <row r="1743" spans="1:6" x14ac:dyDescent="0.3">
      <c r="A1743" s="9"/>
      <c r="B1743" s="5" t="s">
        <v>1890</v>
      </c>
      <c r="C1743" s="5" t="s">
        <v>1866</v>
      </c>
      <c r="D1743" s="10" t="s">
        <v>1865</v>
      </c>
      <c r="E1743" s="10">
        <v>2004</v>
      </c>
      <c r="F1743" s="9">
        <v>16.95</v>
      </c>
    </row>
    <row r="1744" spans="1:6" x14ac:dyDescent="0.3">
      <c r="A1744" s="9"/>
      <c r="B1744" s="5" t="s">
        <v>1891</v>
      </c>
      <c r="C1744" s="5" t="s">
        <v>1866</v>
      </c>
      <c r="D1744" s="10" t="s">
        <v>1865</v>
      </c>
      <c r="E1744" s="10">
        <v>2004</v>
      </c>
      <c r="F1744" s="9">
        <v>16.95</v>
      </c>
    </row>
    <row r="1745" spans="1:6" x14ac:dyDescent="0.3">
      <c r="A1745" s="9"/>
      <c r="B1745" s="5" t="s">
        <v>1892</v>
      </c>
      <c r="C1745" s="5" t="s">
        <v>1866</v>
      </c>
      <c r="D1745" s="10" t="s">
        <v>1865</v>
      </c>
      <c r="E1745" s="10">
        <v>2004</v>
      </c>
      <c r="F1745" s="9">
        <v>16.95</v>
      </c>
    </row>
    <row r="1746" spans="1:6" x14ac:dyDescent="0.3">
      <c r="A1746" s="9"/>
      <c r="B1746" s="5" t="s">
        <v>1893</v>
      </c>
      <c r="C1746" s="5" t="s">
        <v>1866</v>
      </c>
      <c r="D1746" s="10" t="s">
        <v>1865</v>
      </c>
      <c r="E1746" s="10">
        <v>2004</v>
      </c>
      <c r="F1746" s="9">
        <v>16.95</v>
      </c>
    </row>
    <row r="1747" spans="1:6" x14ac:dyDescent="0.3">
      <c r="A1747" s="9"/>
      <c r="B1747" s="5" t="s">
        <v>1894</v>
      </c>
      <c r="C1747" s="5" t="s">
        <v>1866</v>
      </c>
      <c r="D1747" s="10" t="s">
        <v>1865</v>
      </c>
      <c r="E1747" s="10">
        <v>2004</v>
      </c>
      <c r="F1747" s="9">
        <v>16.95</v>
      </c>
    </row>
    <row r="1748" spans="1:6" x14ac:dyDescent="0.3">
      <c r="A1748" s="9"/>
      <c r="B1748" s="5" t="s">
        <v>1895</v>
      </c>
      <c r="C1748" s="5" t="s">
        <v>1866</v>
      </c>
      <c r="D1748" s="10" t="s">
        <v>1865</v>
      </c>
      <c r="E1748" s="10">
        <v>2004</v>
      </c>
      <c r="F1748" s="9">
        <v>16.95</v>
      </c>
    </row>
    <row r="1749" spans="1:6" x14ac:dyDescent="0.3">
      <c r="A1749" s="9"/>
      <c r="B1749" s="5" t="s">
        <v>1896</v>
      </c>
      <c r="C1749" s="5" t="s">
        <v>1866</v>
      </c>
      <c r="D1749" s="10" t="s">
        <v>1865</v>
      </c>
      <c r="E1749" s="10">
        <v>2004</v>
      </c>
      <c r="F1749" s="9">
        <v>16.95</v>
      </c>
    </row>
    <row r="1750" spans="1:6" x14ac:dyDescent="0.3">
      <c r="A1750" s="9"/>
      <c r="B1750" s="5" t="s">
        <v>1897</v>
      </c>
      <c r="C1750" s="5" t="s">
        <v>1866</v>
      </c>
      <c r="D1750" s="10" t="s">
        <v>1865</v>
      </c>
      <c r="E1750" s="10">
        <v>2004</v>
      </c>
      <c r="F1750" s="9">
        <v>16.95</v>
      </c>
    </row>
    <row r="1751" spans="1:6" x14ac:dyDescent="0.3">
      <c r="A1751" s="9"/>
      <c r="B1751" s="5" t="s">
        <v>1898</v>
      </c>
      <c r="C1751" s="5" t="s">
        <v>1866</v>
      </c>
      <c r="D1751" s="10" t="s">
        <v>1865</v>
      </c>
      <c r="E1751" s="10">
        <v>2004</v>
      </c>
      <c r="F1751" s="9">
        <v>16.95</v>
      </c>
    </row>
    <row r="1752" spans="1:6" x14ac:dyDescent="0.3">
      <c r="A1752" s="9"/>
      <c r="B1752" s="5" t="s">
        <v>1899</v>
      </c>
      <c r="C1752" s="5" t="s">
        <v>1866</v>
      </c>
      <c r="D1752" s="10" t="s">
        <v>1865</v>
      </c>
      <c r="E1752" s="10">
        <v>2004</v>
      </c>
      <c r="F1752" s="9">
        <v>16.95</v>
      </c>
    </row>
    <row r="1753" spans="1:6" x14ac:dyDescent="0.3">
      <c r="A1753" s="9"/>
      <c r="B1753" s="5" t="s">
        <v>1900</v>
      </c>
      <c r="C1753" s="5" t="s">
        <v>1866</v>
      </c>
      <c r="D1753" s="10" t="s">
        <v>1865</v>
      </c>
      <c r="E1753" s="10">
        <v>2004</v>
      </c>
      <c r="F1753" s="9">
        <v>16.95</v>
      </c>
    </row>
    <row r="1754" spans="1:6" x14ac:dyDescent="0.3">
      <c r="A1754" s="9"/>
      <c r="B1754" s="5" t="s">
        <v>1901</v>
      </c>
      <c r="C1754" s="5" t="s">
        <v>1866</v>
      </c>
      <c r="D1754" s="10" t="s">
        <v>1865</v>
      </c>
      <c r="E1754" s="10">
        <v>2004</v>
      </c>
      <c r="F1754" s="9">
        <v>16.95</v>
      </c>
    </row>
    <row r="1755" spans="1:6" x14ac:dyDescent="0.3">
      <c r="A1755" s="9"/>
      <c r="B1755" s="5" t="s">
        <v>1902</v>
      </c>
      <c r="C1755" s="5" t="s">
        <v>1866</v>
      </c>
      <c r="D1755" s="10" t="s">
        <v>1865</v>
      </c>
      <c r="E1755" s="10">
        <v>2004</v>
      </c>
      <c r="F1755" s="9">
        <v>16.95</v>
      </c>
    </row>
    <row r="1756" spans="1:6" x14ac:dyDescent="0.3">
      <c r="A1756" s="9"/>
      <c r="B1756" s="5" t="s">
        <v>1903</v>
      </c>
      <c r="C1756" s="5" t="s">
        <v>1866</v>
      </c>
      <c r="D1756" s="10" t="s">
        <v>1865</v>
      </c>
      <c r="E1756" s="10">
        <v>2004</v>
      </c>
      <c r="F1756" s="9">
        <v>16.95</v>
      </c>
    </row>
    <row r="1757" spans="1:6" x14ac:dyDescent="0.3">
      <c r="A1757" s="9"/>
      <c r="B1757" s="5" t="s">
        <v>1904</v>
      </c>
      <c r="C1757" s="5" t="s">
        <v>1866</v>
      </c>
      <c r="D1757" s="10" t="s">
        <v>1865</v>
      </c>
      <c r="E1757" s="10">
        <v>2004</v>
      </c>
      <c r="F1757" s="9">
        <v>16.95</v>
      </c>
    </row>
    <row r="1758" spans="1:6" x14ac:dyDescent="0.3">
      <c r="A1758" s="9"/>
      <c r="B1758" s="5" t="s">
        <v>1905</v>
      </c>
      <c r="C1758" s="5" t="s">
        <v>1866</v>
      </c>
      <c r="D1758" s="10" t="s">
        <v>1865</v>
      </c>
      <c r="E1758" s="10">
        <v>2004</v>
      </c>
      <c r="F1758" s="9">
        <v>16.95</v>
      </c>
    </row>
    <row r="1759" spans="1:6" x14ac:dyDescent="0.3">
      <c r="A1759" s="9"/>
      <c r="B1759" s="5" t="s">
        <v>1906</v>
      </c>
      <c r="C1759" s="5" t="s">
        <v>1866</v>
      </c>
      <c r="D1759" s="10" t="s">
        <v>1865</v>
      </c>
      <c r="E1759" s="10">
        <v>2004</v>
      </c>
      <c r="F1759" s="9">
        <v>16.95</v>
      </c>
    </row>
    <row r="1760" spans="1:6" x14ac:dyDescent="0.3">
      <c r="A1760" s="9"/>
      <c r="B1760" s="5" t="s">
        <v>1907</v>
      </c>
      <c r="C1760" s="5" t="s">
        <v>1866</v>
      </c>
      <c r="D1760" s="10" t="s">
        <v>1865</v>
      </c>
      <c r="E1760" s="10">
        <v>2004</v>
      </c>
      <c r="F1760" s="9">
        <v>16.95</v>
      </c>
    </row>
    <row r="1761" spans="1:10" x14ac:dyDescent="0.3">
      <c r="A1761" s="9"/>
      <c r="B1761" s="5" t="s">
        <v>1908</v>
      </c>
      <c r="C1761" s="5" t="s">
        <v>1866</v>
      </c>
      <c r="D1761" s="10" t="s">
        <v>1865</v>
      </c>
      <c r="E1761" s="10">
        <v>2004</v>
      </c>
      <c r="F1761" s="9">
        <v>16.95</v>
      </c>
    </row>
    <row r="1762" spans="1:10" x14ac:dyDescent="0.3">
      <c r="A1762" s="9"/>
      <c r="B1762" s="5" t="s">
        <v>1909</v>
      </c>
      <c r="C1762" s="5" t="s">
        <v>1866</v>
      </c>
      <c r="D1762" s="10" t="s">
        <v>1865</v>
      </c>
      <c r="E1762" s="10">
        <v>2004</v>
      </c>
      <c r="F1762" s="9">
        <v>16.95</v>
      </c>
    </row>
    <row r="1763" spans="1:10" x14ac:dyDescent="0.3">
      <c r="A1763" s="9"/>
      <c r="B1763" s="5" t="s">
        <v>1910</v>
      </c>
      <c r="C1763" s="5" t="s">
        <v>1866</v>
      </c>
      <c r="D1763" s="10" t="s">
        <v>1865</v>
      </c>
      <c r="E1763" s="10">
        <v>2004</v>
      </c>
      <c r="F1763" s="9">
        <v>16.95</v>
      </c>
    </row>
    <row r="1764" spans="1:10" x14ac:dyDescent="0.3">
      <c r="A1764" s="9"/>
      <c r="B1764" s="5" t="s">
        <v>1911</v>
      </c>
      <c r="C1764" s="5" t="s">
        <v>1866</v>
      </c>
      <c r="D1764" s="10" t="s">
        <v>1865</v>
      </c>
      <c r="E1764" s="10">
        <v>2004</v>
      </c>
      <c r="F1764" s="9">
        <v>16.95</v>
      </c>
    </row>
    <row r="1765" spans="1:10" x14ac:dyDescent="0.3">
      <c r="A1765" s="9"/>
      <c r="B1765" s="5" t="s">
        <v>1912</v>
      </c>
      <c r="C1765" s="5" t="s">
        <v>1866</v>
      </c>
      <c r="D1765" s="10" t="s">
        <v>1865</v>
      </c>
      <c r="E1765" s="10">
        <v>2004</v>
      </c>
      <c r="F1765" s="9">
        <v>16.95</v>
      </c>
    </row>
    <row r="1766" spans="1:10" x14ac:dyDescent="0.3">
      <c r="A1766" s="9"/>
      <c r="B1766" s="5" t="s">
        <v>1913</v>
      </c>
      <c r="C1766" s="5" t="s">
        <v>1866</v>
      </c>
      <c r="D1766" s="10" t="s">
        <v>1865</v>
      </c>
      <c r="E1766" s="10">
        <v>2004</v>
      </c>
      <c r="F1766" s="9">
        <v>16.95</v>
      </c>
    </row>
    <row r="1767" spans="1:10" x14ac:dyDescent="0.3">
      <c r="A1767" s="9"/>
      <c r="B1767" s="5" t="s">
        <v>1914</v>
      </c>
      <c r="C1767" s="5" t="s">
        <v>1866</v>
      </c>
      <c r="D1767" s="10" t="s">
        <v>1865</v>
      </c>
      <c r="E1767" s="10">
        <v>2004</v>
      </c>
      <c r="F1767" s="9">
        <v>16.95</v>
      </c>
    </row>
    <row r="1768" spans="1:10" x14ac:dyDescent="0.3">
      <c r="A1768" s="9"/>
      <c r="B1768" s="5" t="s">
        <v>1915</v>
      </c>
      <c r="C1768" s="5" t="s">
        <v>1866</v>
      </c>
      <c r="D1768" s="10" t="s">
        <v>1865</v>
      </c>
      <c r="E1768" s="10">
        <v>2004</v>
      </c>
      <c r="F1768" s="9">
        <v>16.95</v>
      </c>
    </row>
    <row r="1769" spans="1:10" x14ac:dyDescent="0.3">
      <c r="A1769" s="9"/>
      <c r="B1769" s="5" t="s">
        <v>1916</v>
      </c>
      <c r="C1769" s="5" t="s">
        <v>1866</v>
      </c>
      <c r="D1769" s="10" t="s">
        <v>1865</v>
      </c>
      <c r="E1769" s="10">
        <v>2004</v>
      </c>
      <c r="F1769" s="9">
        <v>16.95</v>
      </c>
    </row>
    <row r="1770" spans="1:10" x14ac:dyDescent="0.3">
      <c r="A1770" s="9"/>
      <c r="B1770" s="6" t="s">
        <v>1917</v>
      </c>
      <c r="C1770" s="6" t="s">
        <v>1918</v>
      </c>
      <c r="D1770" s="12" t="s">
        <v>1919</v>
      </c>
      <c r="E1770" s="12">
        <v>2004</v>
      </c>
      <c r="F1770" s="12">
        <v>6.97</v>
      </c>
      <c r="G1770" s="4"/>
      <c r="H1770" s="4"/>
      <c r="I1770" s="4">
        <f>J1770/6.97</f>
        <v>263</v>
      </c>
      <c r="J1770" s="4">
        <v>1833.11</v>
      </c>
    </row>
    <row r="1771" spans="1:10" x14ac:dyDescent="0.3">
      <c r="A1771" s="9"/>
      <c r="B1771" s="5" t="s">
        <v>1920</v>
      </c>
      <c r="C1771" s="5" t="s">
        <v>1918</v>
      </c>
      <c r="D1771" s="10" t="s">
        <v>1919</v>
      </c>
      <c r="E1771" s="10">
        <v>2004</v>
      </c>
      <c r="F1771" s="9">
        <v>6.97</v>
      </c>
    </row>
    <row r="1772" spans="1:10" x14ac:dyDescent="0.3">
      <c r="A1772" s="9"/>
      <c r="B1772" s="5" t="s">
        <v>1921</v>
      </c>
      <c r="C1772" s="5" t="s">
        <v>1918</v>
      </c>
      <c r="D1772" s="10" t="s">
        <v>1919</v>
      </c>
      <c r="E1772" s="10">
        <v>2004</v>
      </c>
      <c r="F1772" s="9">
        <v>6.97</v>
      </c>
    </row>
    <row r="1773" spans="1:10" x14ac:dyDescent="0.3">
      <c r="A1773" s="9"/>
      <c r="B1773" s="5" t="s">
        <v>1922</v>
      </c>
      <c r="C1773" s="5" t="s">
        <v>1918</v>
      </c>
      <c r="D1773" s="10" t="s">
        <v>1919</v>
      </c>
      <c r="E1773" s="10">
        <v>2004</v>
      </c>
      <c r="F1773" s="9">
        <v>6.97</v>
      </c>
    </row>
    <row r="1774" spans="1:10" x14ac:dyDescent="0.3">
      <c r="A1774" s="9"/>
      <c r="B1774" s="5" t="s">
        <v>1923</v>
      </c>
      <c r="C1774" s="5" t="s">
        <v>1918</v>
      </c>
      <c r="D1774" s="10" t="s">
        <v>1919</v>
      </c>
      <c r="E1774" s="10">
        <v>2004</v>
      </c>
      <c r="F1774" s="9">
        <v>6.97</v>
      </c>
    </row>
    <row r="1775" spans="1:10" x14ac:dyDescent="0.3">
      <c r="A1775" s="9"/>
      <c r="B1775" s="5" t="s">
        <v>1924</v>
      </c>
      <c r="C1775" s="5" t="s">
        <v>1918</v>
      </c>
      <c r="D1775" s="10" t="s">
        <v>1919</v>
      </c>
      <c r="E1775" s="10">
        <v>2004</v>
      </c>
      <c r="F1775" s="9">
        <v>6.97</v>
      </c>
    </row>
    <row r="1776" spans="1:10" x14ac:dyDescent="0.3">
      <c r="A1776" s="9"/>
      <c r="B1776" s="5" t="s">
        <v>1925</v>
      </c>
      <c r="C1776" s="5" t="s">
        <v>1918</v>
      </c>
      <c r="D1776" s="10" t="s">
        <v>1919</v>
      </c>
      <c r="E1776" s="10">
        <v>2004</v>
      </c>
      <c r="F1776" s="9">
        <v>6.97</v>
      </c>
    </row>
    <row r="1777" spans="1:6" x14ac:dyDescent="0.3">
      <c r="A1777" s="9"/>
      <c r="B1777" s="5" t="s">
        <v>1926</v>
      </c>
      <c r="C1777" s="5" t="s">
        <v>1918</v>
      </c>
      <c r="D1777" s="10" t="s">
        <v>1919</v>
      </c>
      <c r="E1777" s="10">
        <v>2004</v>
      </c>
      <c r="F1777" s="9">
        <v>6.97</v>
      </c>
    </row>
    <row r="1778" spans="1:6" x14ac:dyDescent="0.3">
      <c r="A1778" s="9"/>
      <c r="B1778" s="5" t="s">
        <v>1927</v>
      </c>
      <c r="C1778" s="5" t="s">
        <v>1918</v>
      </c>
      <c r="D1778" s="10" t="s">
        <v>1919</v>
      </c>
      <c r="E1778" s="10">
        <v>2004</v>
      </c>
      <c r="F1778" s="9">
        <v>6.97</v>
      </c>
    </row>
    <row r="1779" spans="1:6" x14ac:dyDescent="0.3">
      <c r="A1779" s="9"/>
      <c r="B1779" s="5" t="s">
        <v>1928</v>
      </c>
      <c r="C1779" s="5" t="s">
        <v>1918</v>
      </c>
      <c r="D1779" s="10" t="s">
        <v>1919</v>
      </c>
      <c r="E1779" s="10">
        <v>2004</v>
      </c>
      <c r="F1779" s="9">
        <v>6.97</v>
      </c>
    </row>
    <row r="1780" spans="1:6" x14ac:dyDescent="0.3">
      <c r="A1780" s="9"/>
      <c r="B1780" s="5" t="s">
        <v>1929</v>
      </c>
      <c r="C1780" s="5" t="s">
        <v>1918</v>
      </c>
      <c r="D1780" s="10" t="s">
        <v>1919</v>
      </c>
      <c r="E1780" s="10">
        <v>2004</v>
      </c>
      <c r="F1780" s="9">
        <v>6.97</v>
      </c>
    </row>
    <row r="1781" spans="1:6" x14ac:dyDescent="0.3">
      <c r="A1781" s="9"/>
      <c r="B1781" s="5" t="s">
        <v>1930</v>
      </c>
      <c r="C1781" s="5" t="s">
        <v>1918</v>
      </c>
      <c r="D1781" s="10" t="s">
        <v>1919</v>
      </c>
      <c r="E1781" s="10">
        <v>2004</v>
      </c>
      <c r="F1781" s="9">
        <v>6.97</v>
      </c>
    </row>
    <row r="1782" spans="1:6" x14ac:dyDescent="0.3">
      <c r="A1782" s="9"/>
      <c r="B1782" s="5" t="s">
        <v>1931</v>
      </c>
      <c r="C1782" s="5" t="s">
        <v>1918</v>
      </c>
      <c r="D1782" s="10" t="s">
        <v>1919</v>
      </c>
      <c r="E1782" s="10">
        <v>2004</v>
      </c>
      <c r="F1782" s="9">
        <v>6.97</v>
      </c>
    </row>
    <row r="1783" spans="1:6" x14ac:dyDescent="0.3">
      <c r="A1783" s="9"/>
      <c r="B1783" s="5" t="s">
        <v>1932</v>
      </c>
      <c r="C1783" s="5" t="s">
        <v>1918</v>
      </c>
      <c r="D1783" s="10" t="s">
        <v>1919</v>
      </c>
      <c r="E1783" s="10">
        <v>2004</v>
      </c>
      <c r="F1783" s="9">
        <v>6.97</v>
      </c>
    </row>
    <row r="1784" spans="1:6" x14ac:dyDescent="0.3">
      <c r="A1784" s="9"/>
      <c r="B1784" s="5" t="s">
        <v>1933</v>
      </c>
      <c r="C1784" s="5" t="s">
        <v>1918</v>
      </c>
      <c r="D1784" s="10" t="s">
        <v>1919</v>
      </c>
      <c r="E1784" s="10">
        <v>2004</v>
      </c>
      <c r="F1784" s="9">
        <v>6.97</v>
      </c>
    </row>
    <row r="1785" spans="1:6" x14ac:dyDescent="0.3">
      <c r="A1785" s="9"/>
      <c r="B1785" s="5" t="s">
        <v>1934</v>
      </c>
      <c r="C1785" s="5" t="s">
        <v>1918</v>
      </c>
      <c r="D1785" s="10" t="s">
        <v>1919</v>
      </c>
      <c r="E1785" s="10">
        <v>2004</v>
      </c>
      <c r="F1785" s="9">
        <v>6.97</v>
      </c>
    </row>
    <row r="1786" spans="1:6" x14ac:dyDescent="0.3">
      <c r="A1786" s="9"/>
      <c r="B1786" s="5" t="s">
        <v>1935</v>
      </c>
      <c r="C1786" s="5" t="s">
        <v>1918</v>
      </c>
      <c r="D1786" s="10" t="s">
        <v>1919</v>
      </c>
      <c r="E1786" s="10">
        <v>2004</v>
      </c>
      <c r="F1786" s="9">
        <v>6.97</v>
      </c>
    </row>
    <row r="1787" spans="1:6" x14ac:dyDescent="0.3">
      <c r="A1787" s="9"/>
      <c r="B1787" s="5" t="s">
        <v>1936</v>
      </c>
      <c r="C1787" s="5" t="s">
        <v>1918</v>
      </c>
      <c r="D1787" s="10" t="s">
        <v>1919</v>
      </c>
      <c r="E1787" s="10">
        <v>2004</v>
      </c>
      <c r="F1787" s="9">
        <v>6.97</v>
      </c>
    </row>
    <row r="1788" spans="1:6" x14ac:dyDescent="0.3">
      <c r="A1788" s="9"/>
      <c r="B1788" s="5" t="s">
        <v>1937</v>
      </c>
      <c r="C1788" s="5" t="s">
        <v>1918</v>
      </c>
      <c r="D1788" s="10" t="s">
        <v>1919</v>
      </c>
      <c r="E1788" s="10">
        <v>2004</v>
      </c>
      <c r="F1788" s="9">
        <v>6.97</v>
      </c>
    </row>
    <row r="1789" spans="1:6" x14ac:dyDescent="0.3">
      <c r="A1789" s="9"/>
      <c r="B1789" s="5" t="s">
        <v>1938</v>
      </c>
      <c r="C1789" s="5" t="s">
        <v>1918</v>
      </c>
      <c r="D1789" s="10" t="s">
        <v>1919</v>
      </c>
      <c r="E1789" s="10">
        <v>2004</v>
      </c>
      <c r="F1789" s="9">
        <v>6.97</v>
      </c>
    </row>
    <row r="1790" spans="1:6" x14ac:dyDescent="0.3">
      <c r="A1790" s="9"/>
      <c r="B1790" s="5" t="s">
        <v>1939</v>
      </c>
      <c r="C1790" s="5" t="s">
        <v>1918</v>
      </c>
      <c r="D1790" s="10" t="s">
        <v>1919</v>
      </c>
      <c r="E1790" s="10">
        <v>2004</v>
      </c>
      <c r="F1790" s="9">
        <v>6.97</v>
      </c>
    </row>
    <row r="1791" spans="1:6" x14ac:dyDescent="0.3">
      <c r="A1791" s="9"/>
      <c r="B1791" s="5" t="s">
        <v>1940</v>
      </c>
      <c r="C1791" s="5" t="s">
        <v>1918</v>
      </c>
      <c r="D1791" s="10" t="s">
        <v>1919</v>
      </c>
      <c r="E1791" s="10">
        <v>2004</v>
      </c>
      <c r="F1791" s="9">
        <v>6.97</v>
      </c>
    </row>
    <row r="1792" spans="1:6" x14ac:dyDescent="0.3">
      <c r="A1792" s="9"/>
      <c r="B1792" s="5" t="s">
        <v>1941</v>
      </c>
      <c r="C1792" s="5" t="s">
        <v>1918</v>
      </c>
      <c r="D1792" s="10" t="s">
        <v>1919</v>
      </c>
      <c r="E1792" s="10">
        <v>2004</v>
      </c>
      <c r="F1792" s="9">
        <v>6.97</v>
      </c>
    </row>
    <row r="1793" spans="1:6" x14ac:dyDescent="0.3">
      <c r="A1793" s="9"/>
      <c r="B1793" s="5" t="s">
        <v>1942</v>
      </c>
      <c r="C1793" s="5" t="s">
        <v>1918</v>
      </c>
      <c r="D1793" s="10" t="s">
        <v>1919</v>
      </c>
      <c r="E1793" s="10">
        <v>2004</v>
      </c>
      <c r="F1793" s="9">
        <v>6.97</v>
      </c>
    </row>
    <row r="1794" spans="1:6" x14ac:dyDescent="0.3">
      <c r="A1794" s="9"/>
      <c r="B1794" s="5" t="s">
        <v>1943</v>
      </c>
      <c r="C1794" s="5" t="s">
        <v>1918</v>
      </c>
      <c r="D1794" s="10" t="s">
        <v>1919</v>
      </c>
      <c r="E1794" s="10">
        <v>2004</v>
      </c>
      <c r="F1794" s="9">
        <v>6.97</v>
      </c>
    </row>
    <row r="1795" spans="1:6" x14ac:dyDescent="0.3">
      <c r="A1795" s="9"/>
      <c r="B1795" s="5" t="s">
        <v>1944</v>
      </c>
      <c r="C1795" s="5" t="s">
        <v>1918</v>
      </c>
      <c r="D1795" s="10" t="s">
        <v>1919</v>
      </c>
      <c r="E1795" s="10">
        <v>2004</v>
      </c>
      <c r="F1795" s="9">
        <v>6.97</v>
      </c>
    </row>
    <row r="1796" spans="1:6" x14ac:dyDescent="0.3">
      <c r="A1796" s="9"/>
      <c r="B1796" s="5" t="s">
        <v>1945</v>
      </c>
      <c r="C1796" s="5" t="s">
        <v>1918</v>
      </c>
      <c r="D1796" s="10" t="s">
        <v>1919</v>
      </c>
      <c r="E1796" s="10">
        <v>2004</v>
      </c>
      <c r="F1796" s="9">
        <v>6.97</v>
      </c>
    </row>
    <row r="1797" spans="1:6" x14ac:dyDescent="0.3">
      <c r="A1797" s="9"/>
      <c r="B1797" s="5" t="s">
        <v>1946</v>
      </c>
      <c r="C1797" s="5" t="s">
        <v>1918</v>
      </c>
      <c r="D1797" s="10" t="s">
        <v>1919</v>
      </c>
      <c r="E1797" s="10">
        <v>2004</v>
      </c>
      <c r="F1797" s="9">
        <v>6.97</v>
      </c>
    </row>
    <row r="1798" spans="1:6" x14ac:dyDescent="0.3">
      <c r="A1798" s="9"/>
      <c r="B1798" s="5" t="s">
        <v>1947</v>
      </c>
      <c r="C1798" s="5" t="s">
        <v>1918</v>
      </c>
      <c r="D1798" s="10" t="s">
        <v>1919</v>
      </c>
      <c r="E1798" s="10">
        <v>2004</v>
      </c>
      <c r="F1798" s="9">
        <v>6.97</v>
      </c>
    </row>
    <row r="1799" spans="1:6" x14ac:dyDescent="0.3">
      <c r="A1799" s="9"/>
      <c r="B1799" s="5" t="s">
        <v>1948</v>
      </c>
      <c r="C1799" s="5" t="s">
        <v>1918</v>
      </c>
      <c r="D1799" s="10" t="s">
        <v>1919</v>
      </c>
      <c r="E1799" s="10">
        <v>2004</v>
      </c>
      <c r="F1799" s="9">
        <v>6.97</v>
      </c>
    </row>
    <row r="1800" spans="1:6" x14ac:dyDescent="0.3">
      <c r="A1800" s="9"/>
      <c r="B1800" s="5" t="s">
        <v>1949</v>
      </c>
      <c r="C1800" s="5" t="s">
        <v>1918</v>
      </c>
      <c r="D1800" s="10" t="s">
        <v>1919</v>
      </c>
      <c r="E1800" s="10">
        <v>2004</v>
      </c>
      <c r="F1800" s="9">
        <v>6.97</v>
      </c>
    </row>
    <row r="1801" spans="1:6" x14ac:dyDescent="0.3">
      <c r="A1801" s="9"/>
      <c r="B1801" s="5" t="s">
        <v>1950</v>
      </c>
      <c r="C1801" s="5" t="s">
        <v>1918</v>
      </c>
      <c r="D1801" s="10" t="s">
        <v>1919</v>
      </c>
      <c r="E1801" s="10">
        <v>2004</v>
      </c>
      <c r="F1801" s="9">
        <v>6.97</v>
      </c>
    </row>
    <row r="1802" spans="1:6" x14ac:dyDescent="0.3">
      <c r="A1802" s="9"/>
      <c r="B1802" s="5" t="s">
        <v>1951</v>
      </c>
      <c r="C1802" s="5" t="s">
        <v>1918</v>
      </c>
      <c r="D1802" s="10" t="s">
        <v>1919</v>
      </c>
      <c r="E1802" s="10">
        <v>2004</v>
      </c>
      <c r="F1802" s="9">
        <v>6.97</v>
      </c>
    </row>
    <row r="1803" spans="1:6" x14ac:dyDescent="0.3">
      <c r="A1803" s="9"/>
      <c r="B1803" s="5" t="s">
        <v>1952</v>
      </c>
      <c r="C1803" s="5" t="s">
        <v>1918</v>
      </c>
      <c r="D1803" s="10" t="s">
        <v>1919</v>
      </c>
      <c r="E1803" s="10">
        <v>2004</v>
      </c>
      <c r="F1803" s="9">
        <v>6.97</v>
      </c>
    </row>
    <row r="1804" spans="1:6" x14ac:dyDescent="0.3">
      <c r="A1804" s="9"/>
      <c r="B1804" s="5" t="s">
        <v>1953</v>
      </c>
      <c r="C1804" s="5" t="s">
        <v>1918</v>
      </c>
      <c r="D1804" s="10" t="s">
        <v>1919</v>
      </c>
      <c r="E1804" s="10">
        <v>2004</v>
      </c>
      <c r="F1804" s="9">
        <v>6.97</v>
      </c>
    </row>
    <row r="1805" spans="1:6" x14ac:dyDescent="0.3">
      <c r="A1805" s="9"/>
      <c r="B1805" s="5" t="s">
        <v>1954</v>
      </c>
      <c r="C1805" s="5" t="s">
        <v>1918</v>
      </c>
      <c r="D1805" s="10" t="s">
        <v>1919</v>
      </c>
      <c r="E1805" s="10">
        <v>2004</v>
      </c>
      <c r="F1805" s="9">
        <v>6.97</v>
      </c>
    </row>
    <row r="1806" spans="1:6" x14ac:dyDescent="0.3">
      <c r="A1806" s="9"/>
      <c r="B1806" s="5" t="s">
        <v>1955</v>
      </c>
      <c r="C1806" s="5" t="s">
        <v>1918</v>
      </c>
      <c r="D1806" s="10" t="s">
        <v>1919</v>
      </c>
      <c r="E1806" s="10">
        <v>2004</v>
      </c>
      <c r="F1806" s="9">
        <v>6.97</v>
      </c>
    </row>
    <row r="1807" spans="1:6" x14ac:dyDescent="0.3">
      <c r="A1807" s="9"/>
      <c r="B1807" s="5" t="s">
        <v>1956</v>
      </c>
      <c r="C1807" s="5" t="s">
        <v>1918</v>
      </c>
      <c r="D1807" s="10" t="s">
        <v>1919</v>
      </c>
      <c r="E1807" s="10">
        <v>2004</v>
      </c>
      <c r="F1807" s="9">
        <v>6.97</v>
      </c>
    </row>
    <row r="1808" spans="1:6" x14ac:dyDescent="0.3">
      <c r="A1808" s="9"/>
      <c r="B1808" s="5" t="s">
        <v>1957</v>
      </c>
      <c r="C1808" s="5" t="s">
        <v>1918</v>
      </c>
      <c r="D1808" s="10" t="s">
        <v>1919</v>
      </c>
      <c r="E1808" s="10">
        <v>2004</v>
      </c>
      <c r="F1808" s="9">
        <v>6.97</v>
      </c>
    </row>
    <row r="1809" spans="1:6" x14ac:dyDescent="0.3">
      <c r="A1809" s="9"/>
      <c r="B1809" s="5" t="s">
        <v>1958</v>
      </c>
      <c r="C1809" s="5" t="s">
        <v>1918</v>
      </c>
      <c r="D1809" s="10" t="s">
        <v>1919</v>
      </c>
      <c r="E1809" s="10">
        <v>2004</v>
      </c>
      <c r="F1809" s="9">
        <v>6.97</v>
      </c>
    </row>
    <row r="1810" spans="1:6" x14ac:dyDescent="0.3">
      <c r="A1810" s="9"/>
      <c r="B1810" s="5" t="s">
        <v>1959</v>
      </c>
      <c r="C1810" s="5" t="s">
        <v>1918</v>
      </c>
      <c r="D1810" s="10" t="s">
        <v>1919</v>
      </c>
      <c r="E1810" s="10">
        <v>2004</v>
      </c>
      <c r="F1810" s="9">
        <v>6.97</v>
      </c>
    </row>
    <row r="1811" spans="1:6" x14ac:dyDescent="0.3">
      <c r="A1811" s="9"/>
      <c r="B1811" s="5" t="s">
        <v>1960</v>
      </c>
      <c r="C1811" s="5" t="s">
        <v>1918</v>
      </c>
      <c r="D1811" s="10" t="s">
        <v>1919</v>
      </c>
      <c r="E1811" s="10">
        <v>2004</v>
      </c>
      <c r="F1811" s="9">
        <v>6.97</v>
      </c>
    </row>
    <row r="1812" spans="1:6" x14ac:dyDescent="0.3">
      <c r="A1812" s="9"/>
      <c r="B1812" s="5" t="s">
        <v>1961</v>
      </c>
      <c r="C1812" s="5" t="s">
        <v>1918</v>
      </c>
      <c r="D1812" s="10" t="s">
        <v>1919</v>
      </c>
      <c r="E1812" s="10">
        <v>2004</v>
      </c>
      <c r="F1812" s="9">
        <v>6.97</v>
      </c>
    </row>
    <row r="1813" spans="1:6" x14ac:dyDescent="0.3">
      <c r="A1813" s="9"/>
      <c r="B1813" s="5" t="s">
        <v>1962</v>
      </c>
      <c r="C1813" s="5" t="s">
        <v>1918</v>
      </c>
      <c r="D1813" s="10" t="s">
        <v>1919</v>
      </c>
      <c r="E1813" s="10">
        <v>2004</v>
      </c>
      <c r="F1813" s="9">
        <v>6.97</v>
      </c>
    </row>
    <row r="1814" spans="1:6" x14ac:dyDescent="0.3">
      <c r="A1814" s="9"/>
      <c r="B1814" s="5" t="s">
        <v>1963</v>
      </c>
      <c r="C1814" s="5" t="s">
        <v>1918</v>
      </c>
      <c r="D1814" s="10" t="s">
        <v>1919</v>
      </c>
      <c r="E1814" s="10">
        <v>2004</v>
      </c>
      <c r="F1814" s="9">
        <v>6.97</v>
      </c>
    </row>
    <row r="1815" spans="1:6" x14ac:dyDescent="0.3">
      <c r="A1815" s="9"/>
      <c r="B1815" s="5" t="s">
        <v>1964</v>
      </c>
      <c r="C1815" s="5" t="s">
        <v>1918</v>
      </c>
      <c r="D1815" s="10" t="s">
        <v>1919</v>
      </c>
      <c r="E1815" s="10">
        <v>2004</v>
      </c>
      <c r="F1815" s="9">
        <v>6.97</v>
      </c>
    </row>
    <row r="1816" spans="1:6" x14ac:dyDescent="0.3">
      <c r="A1816" s="9"/>
      <c r="B1816" s="5" t="s">
        <v>1965</v>
      </c>
      <c r="C1816" s="5" t="s">
        <v>1918</v>
      </c>
      <c r="D1816" s="10" t="s">
        <v>1919</v>
      </c>
      <c r="E1816" s="10">
        <v>2004</v>
      </c>
      <c r="F1816" s="9">
        <v>6.97</v>
      </c>
    </row>
    <row r="1817" spans="1:6" x14ac:dyDescent="0.3">
      <c r="A1817" s="9"/>
      <c r="B1817" s="5" t="s">
        <v>1966</v>
      </c>
      <c r="C1817" s="5" t="s">
        <v>1918</v>
      </c>
      <c r="D1817" s="10" t="s">
        <v>1919</v>
      </c>
      <c r="E1817" s="10">
        <v>2004</v>
      </c>
      <c r="F1817" s="9">
        <v>6.97</v>
      </c>
    </row>
    <row r="1818" spans="1:6" x14ac:dyDescent="0.3">
      <c r="A1818" s="9"/>
      <c r="B1818" s="5" t="s">
        <v>1967</v>
      </c>
      <c r="C1818" s="5" t="s">
        <v>1918</v>
      </c>
      <c r="D1818" s="10" t="s">
        <v>1919</v>
      </c>
      <c r="E1818" s="10">
        <v>2004</v>
      </c>
      <c r="F1818" s="9">
        <v>6.97</v>
      </c>
    </row>
    <row r="1819" spans="1:6" x14ac:dyDescent="0.3">
      <c r="A1819" s="9"/>
      <c r="B1819" s="5" t="s">
        <v>1968</v>
      </c>
      <c r="C1819" s="5" t="s">
        <v>1918</v>
      </c>
      <c r="D1819" s="10" t="s">
        <v>1919</v>
      </c>
      <c r="E1819" s="10">
        <v>2004</v>
      </c>
      <c r="F1819" s="9">
        <v>6.97</v>
      </c>
    </row>
    <row r="1820" spans="1:6" x14ac:dyDescent="0.3">
      <c r="A1820" s="9"/>
      <c r="B1820" s="5" t="s">
        <v>1969</v>
      </c>
      <c r="C1820" s="5" t="s">
        <v>1918</v>
      </c>
      <c r="D1820" s="10" t="s">
        <v>1919</v>
      </c>
      <c r="E1820" s="10">
        <v>2004</v>
      </c>
      <c r="F1820" s="9">
        <v>6.97</v>
      </c>
    </row>
    <row r="1821" spans="1:6" x14ac:dyDescent="0.3">
      <c r="A1821" s="9"/>
      <c r="B1821" s="5" t="s">
        <v>1970</v>
      </c>
      <c r="C1821" s="5" t="s">
        <v>1918</v>
      </c>
      <c r="D1821" s="10" t="s">
        <v>1919</v>
      </c>
      <c r="E1821" s="10">
        <v>2004</v>
      </c>
      <c r="F1821" s="9">
        <v>6.97</v>
      </c>
    </row>
    <row r="1822" spans="1:6" x14ac:dyDescent="0.3">
      <c r="A1822" s="9"/>
      <c r="B1822" s="5" t="s">
        <v>1971</v>
      </c>
      <c r="C1822" s="5" t="s">
        <v>1918</v>
      </c>
      <c r="D1822" s="10" t="s">
        <v>1919</v>
      </c>
      <c r="E1822" s="10">
        <v>2004</v>
      </c>
      <c r="F1822" s="9">
        <v>6.97</v>
      </c>
    </row>
    <row r="1823" spans="1:6" x14ac:dyDescent="0.3">
      <c r="A1823" s="9"/>
      <c r="B1823" s="5" t="s">
        <v>1972</v>
      </c>
      <c r="C1823" s="5" t="s">
        <v>1918</v>
      </c>
      <c r="D1823" s="10" t="s">
        <v>1919</v>
      </c>
      <c r="E1823" s="10">
        <v>2004</v>
      </c>
      <c r="F1823" s="9">
        <v>6.97</v>
      </c>
    </row>
    <row r="1824" spans="1:6" x14ac:dyDescent="0.3">
      <c r="A1824" s="9"/>
      <c r="B1824" s="5" t="s">
        <v>1973</v>
      </c>
      <c r="C1824" s="5" t="s">
        <v>1918</v>
      </c>
      <c r="D1824" s="10" t="s">
        <v>1919</v>
      </c>
      <c r="E1824" s="10">
        <v>2004</v>
      </c>
      <c r="F1824" s="9">
        <v>6.97</v>
      </c>
    </row>
    <row r="1825" spans="1:6" x14ac:dyDescent="0.3">
      <c r="A1825" s="9"/>
      <c r="B1825" s="5" t="s">
        <v>1974</v>
      </c>
      <c r="C1825" s="5" t="s">
        <v>1918</v>
      </c>
      <c r="D1825" s="10" t="s">
        <v>1919</v>
      </c>
      <c r="E1825" s="10">
        <v>2004</v>
      </c>
      <c r="F1825" s="9">
        <v>6.97</v>
      </c>
    </row>
    <row r="1826" spans="1:6" x14ac:dyDescent="0.3">
      <c r="A1826" s="9"/>
      <c r="B1826" s="5" t="s">
        <v>1975</v>
      </c>
      <c r="C1826" s="5" t="s">
        <v>1918</v>
      </c>
      <c r="D1826" s="10" t="s">
        <v>1919</v>
      </c>
      <c r="E1826" s="10">
        <v>2004</v>
      </c>
      <c r="F1826" s="9">
        <v>6.97</v>
      </c>
    </row>
    <row r="1827" spans="1:6" x14ac:dyDescent="0.3">
      <c r="A1827" s="9"/>
      <c r="B1827" s="5" t="s">
        <v>1976</v>
      </c>
      <c r="C1827" s="5" t="s">
        <v>1918</v>
      </c>
      <c r="D1827" s="10" t="s">
        <v>1919</v>
      </c>
      <c r="E1827" s="10">
        <v>2004</v>
      </c>
      <c r="F1827" s="9">
        <v>6.97</v>
      </c>
    </row>
    <row r="1828" spans="1:6" x14ac:dyDescent="0.3">
      <c r="A1828" s="9"/>
      <c r="B1828" s="5" t="s">
        <v>1977</v>
      </c>
      <c r="C1828" s="5" t="s">
        <v>1918</v>
      </c>
      <c r="D1828" s="10" t="s">
        <v>1919</v>
      </c>
      <c r="E1828" s="10">
        <v>2004</v>
      </c>
      <c r="F1828" s="9">
        <v>6.97</v>
      </c>
    </row>
    <row r="1829" spans="1:6" x14ac:dyDescent="0.3">
      <c r="A1829" s="9"/>
      <c r="B1829" s="5" t="s">
        <v>1978</v>
      </c>
      <c r="C1829" s="5" t="s">
        <v>1918</v>
      </c>
      <c r="D1829" s="10" t="s">
        <v>1919</v>
      </c>
      <c r="E1829" s="10">
        <v>2004</v>
      </c>
      <c r="F1829" s="9">
        <v>6.97</v>
      </c>
    </row>
    <row r="1830" spans="1:6" x14ac:dyDescent="0.3">
      <c r="A1830" s="9"/>
      <c r="B1830" s="5" t="s">
        <v>1979</v>
      </c>
      <c r="C1830" s="5" t="s">
        <v>1918</v>
      </c>
      <c r="D1830" s="10" t="s">
        <v>1919</v>
      </c>
      <c r="E1830" s="10">
        <v>2004</v>
      </c>
      <c r="F1830" s="9">
        <v>6.97</v>
      </c>
    </row>
    <row r="1831" spans="1:6" x14ac:dyDescent="0.3">
      <c r="A1831" s="9"/>
      <c r="B1831" s="5" t="s">
        <v>1980</v>
      </c>
      <c r="C1831" s="5" t="s">
        <v>1918</v>
      </c>
      <c r="D1831" s="10" t="s">
        <v>1919</v>
      </c>
      <c r="E1831" s="10">
        <v>2004</v>
      </c>
      <c r="F1831" s="9">
        <v>6.97</v>
      </c>
    </row>
    <row r="1832" spans="1:6" x14ac:dyDescent="0.3">
      <c r="A1832" s="9"/>
      <c r="B1832" s="5" t="s">
        <v>1981</v>
      </c>
      <c r="C1832" s="5" t="s">
        <v>1918</v>
      </c>
      <c r="D1832" s="10" t="s">
        <v>1919</v>
      </c>
      <c r="E1832" s="10">
        <v>2004</v>
      </c>
      <c r="F1832" s="9">
        <v>6.97</v>
      </c>
    </row>
    <row r="1833" spans="1:6" x14ac:dyDescent="0.3">
      <c r="A1833" s="9"/>
      <c r="B1833" s="5" t="s">
        <v>1982</v>
      </c>
      <c r="C1833" s="5" t="s">
        <v>1918</v>
      </c>
      <c r="D1833" s="10" t="s">
        <v>1919</v>
      </c>
      <c r="E1833" s="10">
        <v>2004</v>
      </c>
      <c r="F1833" s="9">
        <v>6.97</v>
      </c>
    </row>
    <row r="1834" spans="1:6" x14ac:dyDescent="0.3">
      <c r="A1834" s="9"/>
      <c r="B1834" s="5" t="s">
        <v>1983</v>
      </c>
      <c r="C1834" s="5" t="s">
        <v>1918</v>
      </c>
      <c r="D1834" s="10" t="s">
        <v>1919</v>
      </c>
      <c r="E1834" s="10">
        <v>2004</v>
      </c>
      <c r="F1834" s="9">
        <v>6.97</v>
      </c>
    </row>
    <row r="1835" spans="1:6" x14ac:dyDescent="0.3">
      <c r="A1835" s="9"/>
      <c r="B1835" s="5" t="s">
        <v>1984</v>
      </c>
      <c r="C1835" s="5" t="s">
        <v>1918</v>
      </c>
      <c r="D1835" s="10" t="s">
        <v>1919</v>
      </c>
      <c r="E1835" s="10">
        <v>2004</v>
      </c>
      <c r="F1835" s="9">
        <v>6.97</v>
      </c>
    </row>
    <row r="1836" spans="1:6" x14ac:dyDescent="0.3">
      <c r="A1836" s="9"/>
      <c r="B1836" s="5" t="s">
        <v>1985</v>
      </c>
      <c r="C1836" s="5" t="s">
        <v>1918</v>
      </c>
      <c r="D1836" s="10" t="s">
        <v>1919</v>
      </c>
      <c r="E1836" s="10">
        <v>2004</v>
      </c>
      <c r="F1836" s="9">
        <v>6.97</v>
      </c>
    </row>
    <row r="1837" spans="1:6" x14ac:dyDescent="0.3">
      <c r="A1837" s="9"/>
      <c r="B1837" s="5" t="s">
        <v>1986</v>
      </c>
      <c r="C1837" s="5" t="s">
        <v>1918</v>
      </c>
      <c r="D1837" s="10" t="s">
        <v>1919</v>
      </c>
      <c r="E1837" s="10">
        <v>2004</v>
      </c>
      <c r="F1837" s="9">
        <v>6.97</v>
      </c>
    </row>
    <row r="1838" spans="1:6" x14ac:dyDescent="0.3">
      <c r="A1838" s="9"/>
      <c r="B1838" s="5" t="s">
        <v>1987</v>
      </c>
      <c r="C1838" s="5" t="s">
        <v>1918</v>
      </c>
      <c r="D1838" s="10" t="s">
        <v>1919</v>
      </c>
      <c r="E1838" s="10">
        <v>2004</v>
      </c>
      <c r="F1838" s="9">
        <v>6.97</v>
      </c>
    </row>
    <row r="1839" spans="1:6" x14ac:dyDescent="0.3">
      <c r="A1839" s="9"/>
      <c r="B1839" s="5" t="s">
        <v>1988</v>
      </c>
      <c r="C1839" s="5" t="s">
        <v>1918</v>
      </c>
      <c r="D1839" s="10" t="s">
        <v>1919</v>
      </c>
      <c r="E1839" s="10">
        <v>2004</v>
      </c>
      <c r="F1839" s="9">
        <v>6.97</v>
      </c>
    </row>
    <row r="1840" spans="1:6" x14ac:dyDescent="0.3">
      <c r="A1840" s="9"/>
      <c r="B1840" s="5" t="s">
        <v>1989</v>
      </c>
      <c r="C1840" s="5" t="s">
        <v>1918</v>
      </c>
      <c r="D1840" s="10" t="s">
        <v>1919</v>
      </c>
      <c r="E1840" s="10">
        <v>2004</v>
      </c>
      <c r="F1840" s="9">
        <v>6.97</v>
      </c>
    </row>
    <row r="1841" spans="1:6" x14ac:dyDescent="0.3">
      <c r="A1841" s="9"/>
      <c r="B1841" s="5" t="s">
        <v>1990</v>
      </c>
      <c r="C1841" s="5" t="s">
        <v>1918</v>
      </c>
      <c r="D1841" s="10" t="s">
        <v>1919</v>
      </c>
      <c r="E1841" s="10">
        <v>2004</v>
      </c>
      <c r="F1841" s="9">
        <v>6.97</v>
      </c>
    </row>
    <row r="1842" spans="1:6" x14ac:dyDescent="0.3">
      <c r="A1842" s="9"/>
      <c r="B1842" s="5" t="s">
        <v>1991</v>
      </c>
      <c r="C1842" s="5" t="s">
        <v>1918</v>
      </c>
      <c r="D1842" s="10" t="s">
        <v>1919</v>
      </c>
      <c r="E1842" s="10">
        <v>2004</v>
      </c>
      <c r="F1842" s="9">
        <v>6.97</v>
      </c>
    </row>
    <row r="1843" spans="1:6" x14ac:dyDescent="0.3">
      <c r="A1843" s="9"/>
      <c r="B1843" s="5" t="s">
        <v>1992</v>
      </c>
      <c r="C1843" s="5" t="s">
        <v>1918</v>
      </c>
      <c r="D1843" s="10" t="s">
        <v>1919</v>
      </c>
      <c r="E1843" s="10">
        <v>2004</v>
      </c>
      <c r="F1843" s="9">
        <v>6.97</v>
      </c>
    </row>
    <row r="1844" spans="1:6" x14ac:dyDescent="0.3">
      <c r="A1844" s="9"/>
      <c r="B1844" s="5" t="s">
        <v>1993</v>
      </c>
      <c r="C1844" s="5" t="s">
        <v>1918</v>
      </c>
      <c r="D1844" s="10" t="s">
        <v>1919</v>
      </c>
      <c r="E1844" s="10">
        <v>2004</v>
      </c>
      <c r="F1844" s="9">
        <v>6.97</v>
      </c>
    </row>
    <row r="1845" spans="1:6" x14ac:dyDescent="0.3">
      <c r="A1845" s="9"/>
      <c r="B1845" s="5" t="s">
        <v>1994</v>
      </c>
      <c r="C1845" s="5" t="s">
        <v>1918</v>
      </c>
      <c r="D1845" s="10" t="s">
        <v>1919</v>
      </c>
      <c r="E1845" s="10">
        <v>2004</v>
      </c>
      <c r="F1845" s="9">
        <v>6.97</v>
      </c>
    </row>
    <row r="1846" spans="1:6" x14ac:dyDescent="0.3">
      <c r="A1846" s="9"/>
      <c r="B1846" s="5" t="s">
        <v>1995</v>
      </c>
      <c r="C1846" s="5" t="s">
        <v>1918</v>
      </c>
      <c r="D1846" s="10" t="s">
        <v>1919</v>
      </c>
      <c r="E1846" s="10">
        <v>2004</v>
      </c>
      <c r="F1846" s="9">
        <v>6.97</v>
      </c>
    </row>
    <row r="1847" spans="1:6" x14ac:dyDescent="0.3">
      <c r="A1847" s="9"/>
      <c r="B1847" s="5" t="s">
        <v>1996</v>
      </c>
      <c r="C1847" s="5" t="s">
        <v>1918</v>
      </c>
      <c r="D1847" s="10" t="s">
        <v>1919</v>
      </c>
      <c r="E1847" s="10">
        <v>2004</v>
      </c>
      <c r="F1847" s="9">
        <v>6.97</v>
      </c>
    </row>
    <row r="1848" spans="1:6" x14ac:dyDescent="0.3">
      <c r="A1848" s="9"/>
      <c r="B1848" s="5" t="s">
        <v>1997</v>
      </c>
      <c r="C1848" s="5" t="s">
        <v>1918</v>
      </c>
      <c r="D1848" s="10" t="s">
        <v>1919</v>
      </c>
      <c r="E1848" s="10">
        <v>2004</v>
      </c>
      <c r="F1848" s="9">
        <v>6.97</v>
      </c>
    </row>
    <row r="1849" spans="1:6" x14ac:dyDescent="0.3">
      <c r="A1849" s="9"/>
      <c r="B1849" s="5" t="s">
        <v>1998</v>
      </c>
      <c r="C1849" s="5" t="s">
        <v>1918</v>
      </c>
      <c r="D1849" s="10" t="s">
        <v>1919</v>
      </c>
      <c r="E1849" s="10">
        <v>2004</v>
      </c>
      <c r="F1849" s="9">
        <v>6.97</v>
      </c>
    </row>
    <row r="1850" spans="1:6" x14ac:dyDescent="0.3">
      <c r="A1850" s="9"/>
      <c r="B1850" s="5" t="s">
        <v>1999</v>
      </c>
      <c r="C1850" s="5" t="s">
        <v>1918</v>
      </c>
      <c r="D1850" s="10" t="s">
        <v>1919</v>
      </c>
      <c r="E1850" s="10">
        <v>2004</v>
      </c>
      <c r="F1850" s="9">
        <v>6.97</v>
      </c>
    </row>
    <row r="1851" spans="1:6" x14ac:dyDescent="0.3">
      <c r="A1851" s="9"/>
      <c r="B1851" s="5" t="s">
        <v>2000</v>
      </c>
      <c r="C1851" s="5" t="s">
        <v>1918</v>
      </c>
      <c r="D1851" s="10" t="s">
        <v>1919</v>
      </c>
      <c r="E1851" s="10">
        <v>2004</v>
      </c>
      <c r="F1851" s="9">
        <v>6.97</v>
      </c>
    </row>
    <row r="1852" spans="1:6" x14ac:dyDescent="0.3">
      <c r="A1852" s="9"/>
      <c r="B1852" s="5" t="s">
        <v>2001</v>
      </c>
      <c r="C1852" s="5" t="s">
        <v>1918</v>
      </c>
      <c r="D1852" s="10" t="s">
        <v>1919</v>
      </c>
      <c r="E1852" s="10">
        <v>2004</v>
      </c>
      <c r="F1852" s="9">
        <v>6.97</v>
      </c>
    </row>
    <row r="1853" spans="1:6" x14ac:dyDescent="0.3">
      <c r="A1853" s="9"/>
      <c r="B1853" s="5" t="s">
        <v>2002</v>
      </c>
      <c r="C1853" s="5" t="s">
        <v>1918</v>
      </c>
      <c r="D1853" s="10" t="s">
        <v>1919</v>
      </c>
      <c r="E1853" s="10">
        <v>2004</v>
      </c>
      <c r="F1853" s="9">
        <v>6.97</v>
      </c>
    </row>
    <row r="1854" spans="1:6" x14ac:dyDescent="0.3">
      <c r="A1854" s="9"/>
      <c r="B1854" s="5" t="s">
        <v>2003</v>
      </c>
      <c r="C1854" s="5" t="s">
        <v>1918</v>
      </c>
      <c r="D1854" s="10" t="s">
        <v>1919</v>
      </c>
      <c r="E1854" s="10">
        <v>2004</v>
      </c>
      <c r="F1854" s="9">
        <v>6.97</v>
      </c>
    </row>
    <row r="1855" spans="1:6" x14ac:dyDescent="0.3">
      <c r="A1855" s="9"/>
      <c r="B1855" s="5" t="s">
        <v>2004</v>
      </c>
      <c r="C1855" s="5" t="s">
        <v>1918</v>
      </c>
      <c r="D1855" s="10" t="s">
        <v>1919</v>
      </c>
      <c r="E1855" s="10">
        <v>2004</v>
      </c>
      <c r="F1855" s="9">
        <v>6.97</v>
      </c>
    </row>
    <row r="1856" spans="1:6" x14ac:dyDescent="0.3">
      <c r="A1856" s="9"/>
      <c r="B1856" s="5" t="s">
        <v>2005</v>
      </c>
      <c r="C1856" s="5" t="s">
        <v>1918</v>
      </c>
      <c r="D1856" s="10" t="s">
        <v>1919</v>
      </c>
      <c r="E1856" s="10">
        <v>2004</v>
      </c>
      <c r="F1856" s="9">
        <v>6.97</v>
      </c>
    </row>
    <row r="1857" spans="1:6" x14ac:dyDescent="0.3">
      <c r="A1857" s="9"/>
      <c r="B1857" s="5" t="s">
        <v>2006</v>
      </c>
      <c r="C1857" s="5" t="s">
        <v>1918</v>
      </c>
      <c r="D1857" s="10" t="s">
        <v>1919</v>
      </c>
      <c r="E1857" s="10">
        <v>2004</v>
      </c>
      <c r="F1857" s="9">
        <v>6.97</v>
      </c>
    </row>
    <row r="1858" spans="1:6" x14ac:dyDescent="0.3">
      <c r="A1858" s="9"/>
      <c r="B1858" s="5" t="s">
        <v>2007</v>
      </c>
      <c r="C1858" s="5" t="s">
        <v>1918</v>
      </c>
      <c r="D1858" s="10" t="s">
        <v>1919</v>
      </c>
      <c r="E1858" s="10">
        <v>2004</v>
      </c>
      <c r="F1858" s="9">
        <v>6.97</v>
      </c>
    </row>
    <row r="1859" spans="1:6" x14ac:dyDescent="0.3">
      <c r="A1859" s="9"/>
      <c r="B1859" s="5" t="s">
        <v>2008</v>
      </c>
      <c r="C1859" s="5" t="s">
        <v>1918</v>
      </c>
      <c r="D1859" s="10" t="s">
        <v>1919</v>
      </c>
      <c r="E1859" s="10">
        <v>2004</v>
      </c>
      <c r="F1859" s="9">
        <v>6.97</v>
      </c>
    </row>
    <row r="1860" spans="1:6" x14ac:dyDescent="0.3">
      <c r="A1860" s="9"/>
      <c r="B1860" s="5" t="s">
        <v>2009</v>
      </c>
      <c r="C1860" s="5" t="s">
        <v>1918</v>
      </c>
      <c r="D1860" s="10" t="s">
        <v>1919</v>
      </c>
      <c r="E1860" s="10">
        <v>2004</v>
      </c>
      <c r="F1860" s="9">
        <v>6.97</v>
      </c>
    </row>
    <row r="1861" spans="1:6" x14ac:dyDescent="0.3">
      <c r="A1861" s="9"/>
      <c r="B1861" s="5" t="s">
        <v>2010</v>
      </c>
      <c r="C1861" s="5" t="s">
        <v>1918</v>
      </c>
      <c r="D1861" s="10" t="s">
        <v>1919</v>
      </c>
      <c r="E1861" s="10">
        <v>2004</v>
      </c>
      <c r="F1861" s="9">
        <v>6.97</v>
      </c>
    </row>
    <row r="1862" spans="1:6" x14ac:dyDescent="0.3">
      <c r="A1862" s="9"/>
      <c r="B1862" s="5" t="s">
        <v>2011</v>
      </c>
      <c r="C1862" s="5" t="s">
        <v>1918</v>
      </c>
      <c r="D1862" s="10" t="s">
        <v>1919</v>
      </c>
      <c r="E1862" s="10">
        <v>2004</v>
      </c>
      <c r="F1862" s="9">
        <v>6.97</v>
      </c>
    </row>
    <row r="1863" spans="1:6" x14ac:dyDescent="0.3">
      <c r="A1863" s="9"/>
      <c r="B1863" s="5" t="s">
        <v>2012</v>
      </c>
      <c r="C1863" s="5" t="s">
        <v>1918</v>
      </c>
      <c r="D1863" s="10" t="s">
        <v>1919</v>
      </c>
      <c r="E1863" s="10">
        <v>2004</v>
      </c>
      <c r="F1863" s="9">
        <v>6.97</v>
      </c>
    </row>
    <row r="1864" spans="1:6" x14ac:dyDescent="0.3">
      <c r="A1864" s="9"/>
      <c r="B1864" s="5" t="s">
        <v>2013</v>
      </c>
      <c r="C1864" s="5" t="s">
        <v>1918</v>
      </c>
      <c r="D1864" s="10" t="s">
        <v>1919</v>
      </c>
      <c r="E1864" s="10">
        <v>2004</v>
      </c>
      <c r="F1864" s="9">
        <v>6.97</v>
      </c>
    </row>
    <row r="1865" spans="1:6" x14ac:dyDescent="0.3">
      <c r="A1865" s="9"/>
      <c r="B1865" s="5" t="s">
        <v>2014</v>
      </c>
      <c r="C1865" s="5" t="s">
        <v>1918</v>
      </c>
      <c r="D1865" s="10" t="s">
        <v>1919</v>
      </c>
      <c r="E1865" s="10">
        <v>2004</v>
      </c>
      <c r="F1865" s="9">
        <v>6.97</v>
      </c>
    </row>
    <row r="1866" spans="1:6" x14ac:dyDescent="0.3">
      <c r="A1866" s="9"/>
      <c r="B1866" s="5" t="s">
        <v>2015</v>
      </c>
      <c r="C1866" s="5" t="s">
        <v>1918</v>
      </c>
      <c r="D1866" s="10" t="s">
        <v>1919</v>
      </c>
      <c r="E1866" s="10">
        <v>2004</v>
      </c>
      <c r="F1866" s="9">
        <v>6.97</v>
      </c>
    </row>
    <row r="1867" spans="1:6" x14ac:dyDescent="0.3">
      <c r="A1867" s="9"/>
      <c r="B1867" s="5" t="s">
        <v>2016</v>
      </c>
      <c r="C1867" s="5" t="s">
        <v>1918</v>
      </c>
      <c r="D1867" s="10" t="s">
        <v>1919</v>
      </c>
      <c r="E1867" s="10">
        <v>2004</v>
      </c>
      <c r="F1867" s="9">
        <v>6.97</v>
      </c>
    </row>
    <row r="1868" spans="1:6" x14ac:dyDescent="0.3">
      <c r="A1868" s="9"/>
      <c r="B1868" s="5" t="s">
        <v>2017</v>
      </c>
      <c r="C1868" s="5" t="s">
        <v>1918</v>
      </c>
      <c r="D1868" s="10" t="s">
        <v>1919</v>
      </c>
      <c r="E1868" s="10">
        <v>2004</v>
      </c>
      <c r="F1868" s="9">
        <v>6.97</v>
      </c>
    </row>
    <row r="1869" spans="1:6" x14ac:dyDescent="0.3">
      <c r="A1869" s="9"/>
      <c r="B1869" s="5" t="s">
        <v>2018</v>
      </c>
      <c r="C1869" s="5" t="s">
        <v>1918</v>
      </c>
      <c r="D1869" s="10" t="s">
        <v>1919</v>
      </c>
      <c r="E1869" s="10">
        <v>2004</v>
      </c>
      <c r="F1869" s="9">
        <v>6.97</v>
      </c>
    </row>
    <row r="1870" spans="1:6" x14ac:dyDescent="0.3">
      <c r="A1870" s="9"/>
      <c r="B1870" s="5" t="s">
        <v>2019</v>
      </c>
      <c r="C1870" s="5" t="s">
        <v>1918</v>
      </c>
      <c r="D1870" s="10" t="s">
        <v>1919</v>
      </c>
      <c r="E1870" s="10">
        <v>2004</v>
      </c>
      <c r="F1870" s="9">
        <v>6.97</v>
      </c>
    </row>
    <row r="1871" spans="1:6" x14ac:dyDescent="0.3">
      <c r="A1871" s="9"/>
      <c r="B1871" s="5" t="s">
        <v>2020</v>
      </c>
      <c r="C1871" s="5" t="s">
        <v>1918</v>
      </c>
      <c r="D1871" s="10" t="s">
        <v>1919</v>
      </c>
      <c r="E1871" s="10">
        <v>2004</v>
      </c>
      <c r="F1871" s="9">
        <v>6.97</v>
      </c>
    </row>
    <row r="1872" spans="1:6" x14ac:dyDescent="0.3">
      <c r="A1872" s="9"/>
      <c r="B1872" s="5" t="s">
        <v>2021</v>
      </c>
      <c r="C1872" s="5" t="s">
        <v>1918</v>
      </c>
      <c r="D1872" s="10" t="s">
        <v>1919</v>
      </c>
      <c r="E1872" s="10">
        <v>2004</v>
      </c>
      <c r="F1872" s="9">
        <v>6.97</v>
      </c>
    </row>
    <row r="1873" spans="1:6" x14ac:dyDescent="0.3">
      <c r="A1873" s="9"/>
      <c r="B1873" s="5" t="s">
        <v>2022</v>
      </c>
      <c r="C1873" s="5" t="s">
        <v>1918</v>
      </c>
      <c r="D1873" s="10" t="s">
        <v>1919</v>
      </c>
      <c r="E1873" s="10">
        <v>2004</v>
      </c>
      <c r="F1873" s="9">
        <v>6.97</v>
      </c>
    </row>
    <row r="1874" spans="1:6" x14ac:dyDescent="0.3">
      <c r="A1874" s="9"/>
      <c r="B1874" s="5" t="s">
        <v>2023</v>
      </c>
      <c r="C1874" s="5" t="s">
        <v>1918</v>
      </c>
      <c r="D1874" s="10" t="s">
        <v>1919</v>
      </c>
      <c r="E1874" s="10">
        <v>2004</v>
      </c>
      <c r="F1874" s="9">
        <v>6.97</v>
      </c>
    </row>
    <row r="1875" spans="1:6" x14ac:dyDescent="0.3">
      <c r="A1875" s="9"/>
      <c r="B1875" s="5" t="s">
        <v>2024</v>
      </c>
      <c r="C1875" s="5" t="s">
        <v>1918</v>
      </c>
      <c r="D1875" s="10" t="s">
        <v>1919</v>
      </c>
      <c r="E1875" s="10">
        <v>2004</v>
      </c>
      <c r="F1875" s="9">
        <v>6.97</v>
      </c>
    </row>
    <row r="1876" spans="1:6" x14ac:dyDescent="0.3">
      <c r="A1876" s="9"/>
      <c r="B1876" s="5" t="s">
        <v>2025</v>
      </c>
      <c r="C1876" s="5" t="s">
        <v>1918</v>
      </c>
      <c r="D1876" s="10" t="s">
        <v>1919</v>
      </c>
      <c r="E1876" s="10">
        <v>2004</v>
      </c>
      <c r="F1876" s="9">
        <v>6.97</v>
      </c>
    </row>
    <row r="1877" spans="1:6" x14ac:dyDescent="0.3">
      <c r="A1877" s="9"/>
      <c r="B1877" s="5" t="s">
        <v>2026</v>
      </c>
      <c r="C1877" s="5" t="s">
        <v>1918</v>
      </c>
      <c r="D1877" s="10" t="s">
        <v>1919</v>
      </c>
      <c r="E1877" s="10">
        <v>2004</v>
      </c>
      <c r="F1877" s="9">
        <v>6.97</v>
      </c>
    </row>
    <row r="1878" spans="1:6" x14ac:dyDescent="0.3">
      <c r="A1878" s="9"/>
      <c r="B1878" s="5" t="s">
        <v>2027</v>
      </c>
      <c r="C1878" s="5" t="s">
        <v>1918</v>
      </c>
      <c r="D1878" s="10" t="s">
        <v>1919</v>
      </c>
      <c r="E1878" s="10">
        <v>2004</v>
      </c>
      <c r="F1878" s="9">
        <v>6.97</v>
      </c>
    </row>
    <row r="1879" spans="1:6" x14ac:dyDescent="0.3">
      <c r="A1879" s="9"/>
      <c r="B1879" s="5" t="s">
        <v>2028</v>
      </c>
      <c r="C1879" s="5" t="s">
        <v>1918</v>
      </c>
      <c r="D1879" s="10" t="s">
        <v>1919</v>
      </c>
      <c r="E1879" s="10">
        <v>2004</v>
      </c>
      <c r="F1879" s="9">
        <v>6.97</v>
      </c>
    </row>
    <row r="1880" spans="1:6" x14ac:dyDescent="0.3">
      <c r="A1880" s="9"/>
      <c r="B1880" s="5" t="s">
        <v>2029</v>
      </c>
      <c r="C1880" s="5" t="s">
        <v>1918</v>
      </c>
      <c r="D1880" s="10" t="s">
        <v>1919</v>
      </c>
      <c r="E1880" s="10">
        <v>2004</v>
      </c>
      <c r="F1880" s="9">
        <v>6.97</v>
      </c>
    </row>
    <row r="1881" spans="1:6" x14ac:dyDescent="0.3">
      <c r="A1881" s="9"/>
      <c r="B1881" s="5" t="s">
        <v>2030</v>
      </c>
      <c r="C1881" s="5" t="s">
        <v>1918</v>
      </c>
      <c r="D1881" s="10" t="s">
        <v>1919</v>
      </c>
      <c r="E1881" s="10">
        <v>2004</v>
      </c>
      <c r="F1881" s="9">
        <v>6.97</v>
      </c>
    </row>
    <row r="1882" spans="1:6" x14ac:dyDescent="0.3">
      <c r="A1882" s="9"/>
      <c r="B1882" s="5" t="s">
        <v>2031</v>
      </c>
      <c r="C1882" s="5" t="s">
        <v>1918</v>
      </c>
      <c r="D1882" s="10" t="s">
        <v>1919</v>
      </c>
      <c r="E1882" s="10">
        <v>2004</v>
      </c>
      <c r="F1882" s="9">
        <v>6.97</v>
      </c>
    </row>
    <row r="1883" spans="1:6" x14ac:dyDescent="0.3">
      <c r="A1883" s="9"/>
      <c r="B1883" s="5" t="s">
        <v>2032</v>
      </c>
      <c r="C1883" s="5" t="s">
        <v>1918</v>
      </c>
      <c r="D1883" s="10" t="s">
        <v>1919</v>
      </c>
      <c r="E1883" s="10">
        <v>2004</v>
      </c>
      <c r="F1883" s="9">
        <v>6.97</v>
      </c>
    </row>
    <row r="1884" spans="1:6" x14ac:dyDescent="0.3">
      <c r="A1884" s="9"/>
      <c r="B1884" s="5" t="s">
        <v>2033</v>
      </c>
      <c r="C1884" s="5" t="s">
        <v>1918</v>
      </c>
      <c r="D1884" s="10" t="s">
        <v>1919</v>
      </c>
      <c r="E1884" s="10">
        <v>2004</v>
      </c>
      <c r="F1884" s="9">
        <v>6.97</v>
      </c>
    </row>
    <row r="1885" spans="1:6" x14ac:dyDescent="0.3">
      <c r="A1885" s="9"/>
      <c r="B1885" s="5" t="s">
        <v>2034</v>
      </c>
      <c r="C1885" s="5" t="s">
        <v>1918</v>
      </c>
      <c r="D1885" s="10" t="s">
        <v>1919</v>
      </c>
      <c r="E1885" s="10">
        <v>2004</v>
      </c>
      <c r="F1885" s="9">
        <v>6.97</v>
      </c>
    </row>
    <row r="1886" spans="1:6" x14ac:dyDescent="0.3">
      <c r="A1886" s="9"/>
      <c r="B1886" s="5" t="s">
        <v>2035</v>
      </c>
      <c r="C1886" s="5" t="s">
        <v>1918</v>
      </c>
      <c r="D1886" s="10" t="s">
        <v>1919</v>
      </c>
      <c r="E1886" s="10">
        <v>2004</v>
      </c>
      <c r="F1886" s="9">
        <v>6.97</v>
      </c>
    </row>
    <row r="1887" spans="1:6" x14ac:dyDescent="0.3">
      <c r="A1887" s="9"/>
      <c r="B1887" s="5" t="s">
        <v>2036</v>
      </c>
      <c r="C1887" s="5" t="s">
        <v>1918</v>
      </c>
      <c r="D1887" s="10" t="s">
        <v>1919</v>
      </c>
      <c r="E1887" s="10">
        <v>2004</v>
      </c>
      <c r="F1887" s="9">
        <v>6.97</v>
      </c>
    </row>
    <row r="1888" spans="1:6" x14ac:dyDescent="0.3">
      <c r="A1888" s="9"/>
      <c r="B1888" s="5" t="s">
        <v>2037</v>
      </c>
      <c r="C1888" s="5" t="s">
        <v>1918</v>
      </c>
      <c r="D1888" s="10" t="s">
        <v>1919</v>
      </c>
      <c r="E1888" s="10">
        <v>2004</v>
      </c>
      <c r="F1888" s="9">
        <v>6.97</v>
      </c>
    </row>
    <row r="1889" spans="1:6" x14ac:dyDescent="0.3">
      <c r="A1889" s="9"/>
      <c r="B1889" s="5" t="s">
        <v>2038</v>
      </c>
      <c r="C1889" s="5" t="s">
        <v>1918</v>
      </c>
      <c r="D1889" s="10" t="s">
        <v>1919</v>
      </c>
      <c r="E1889" s="10">
        <v>2004</v>
      </c>
      <c r="F1889" s="9">
        <v>6.97</v>
      </c>
    </row>
    <row r="1890" spans="1:6" x14ac:dyDescent="0.3">
      <c r="A1890" s="9"/>
      <c r="B1890" s="5" t="s">
        <v>2039</v>
      </c>
      <c r="C1890" s="5" t="s">
        <v>1918</v>
      </c>
      <c r="D1890" s="10" t="s">
        <v>1919</v>
      </c>
      <c r="E1890" s="10">
        <v>2004</v>
      </c>
      <c r="F1890" s="9">
        <v>6.97</v>
      </c>
    </row>
    <row r="1891" spans="1:6" x14ac:dyDescent="0.3">
      <c r="A1891" s="9"/>
      <c r="B1891" s="5" t="s">
        <v>2040</v>
      </c>
      <c r="C1891" s="5" t="s">
        <v>1918</v>
      </c>
      <c r="D1891" s="10" t="s">
        <v>1919</v>
      </c>
      <c r="E1891" s="10">
        <v>2004</v>
      </c>
      <c r="F1891" s="9">
        <v>6.97</v>
      </c>
    </row>
    <row r="1892" spans="1:6" x14ac:dyDescent="0.3">
      <c r="A1892" s="9"/>
      <c r="B1892" s="5" t="s">
        <v>2041</v>
      </c>
      <c r="C1892" s="5" t="s">
        <v>1918</v>
      </c>
      <c r="D1892" s="10" t="s">
        <v>1919</v>
      </c>
      <c r="E1892" s="10">
        <v>2004</v>
      </c>
      <c r="F1892" s="9">
        <v>6.97</v>
      </c>
    </row>
    <row r="1893" spans="1:6" x14ac:dyDescent="0.3">
      <c r="A1893" s="9"/>
      <c r="B1893" s="5" t="s">
        <v>2042</v>
      </c>
      <c r="C1893" s="5" t="s">
        <v>1918</v>
      </c>
      <c r="D1893" s="10" t="s">
        <v>1919</v>
      </c>
      <c r="E1893" s="10">
        <v>2004</v>
      </c>
      <c r="F1893" s="9">
        <v>6.97</v>
      </c>
    </row>
    <row r="1894" spans="1:6" x14ac:dyDescent="0.3">
      <c r="A1894" s="9"/>
      <c r="B1894" s="5" t="s">
        <v>2043</v>
      </c>
      <c r="C1894" s="5" t="s">
        <v>1918</v>
      </c>
      <c r="D1894" s="10" t="s">
        <v>1919</v>
      </c>
      <c r="E1894" s="10">
        <v>2004</v>
      </c>
      <c r="F1894" s="9">
        <v>6.97</v>
      </c>
    </row>
    <row r="1895" spans="1:6" x14ac:dyDescent="0.3">
      <c r="A1895" s="9"/>
      <c r="B1895" s="5" t="s">
        <v>2044</v>
      </c>
      <c r="C1895" s="5" t="s">
        <v>1918</v>
      </c>
      <c r="D1895" s="10" t="s">
        <v>1919</v>
      </c>
      <c r="E1895" s="10">
        <v>2004</v>
      </c>
      <c r="F1895" s="9">
        <v>6.97</v>
      </c>
    </row>
    <row r="1896" spans="1:6" x14ac:dyDescent="0.3">
      <c r="A1896" s="9"/>
      <c r="B1896" s="5" t="s">
        <v>2045</v>
      </c>
      <c r="C1896" s="5" t="s">
        <v>1918</v>
      </c>
      <c r="D1896" s="10" t="s">
        <v>1919</v>
      </c>
      <c r="E1896" s="10">
        <v>2004</v>
      </c>
      <c r="F1896" s="9">
        <v>6.97</v>
      </c>
    </row>
    <row r="1897" spans="1:6" x14ac:dyDescent="0.3">
      <c r="A1897" s="9"/>
      <c r="B1897" s="5" t="s">
        <v>2046</v>
      </c>
      <c r="C1897" s="5" t="s">
        <v>1918</v>
      </c>
      <c r="D1897" s="10" t="s">
        <v>1919</v>
      </c>
      <c r="E1897" s="10">
        <v>2004</v>
      </c>
      <c r="F1897" s="9">
        <v>6.97</v>
      </c>
    </row>
    <row r="1898" spans="1:6" x14ac:dyDescent="0.3">
      <c r="A1898" s="9"/>
      <c r="B1898" s="5" t="s">
        <v>2047</v>
      </c>
      <c r="C1898" s="5" t="s">
        <v>1918</v>
      </c>
      <c r="D1898" s="10" t="s">
        <v>1919</v>
      </c>
      <c r="E1898" s="10">
        <v>2004</v>
      </c>
      <c r="F1898" s="9">
        <v>6.97</v>
      </c>
    </row>
    <row r="1899" spans="1:6" x14ac:dyDescent="0.3">
      <c r="A1899" s="9"/>
      <c r="B1899" s="5" t="s">
        <v>2048</v>
      </c>
      <c r="C1899" s="5" t="s">
        <v>1918</v>
      </c>
      <c r="D1899" s="10" t="s">
        <v>1919</v>
      </c>
      <c r="E1899" s="10">
        <v>2004</v>
      </c>
      <c r="F1899" s="9">
        <v>6.97</v>
      </c>
    </row>
    <row r="1900" spans="1:6" x14ac:dyDescent="0.3">
      <c r="A1900" s="9"/>
      <c r="B1900" s="5" t="s">
        <v>2049</v>
      </c>
      <c r="C1900" s="5" t="s">
        <v>1918</v>
      </c>
      <c r="D1900" s="10" t="s">
        <v>1919</v>
      </c>
      <c r="E1900" s="10">
        <v>2004</v>
      </c>
      <c r="F1900" s="9">
        <v>6.97</v>
      </c>
    </row>
    <row r="1901" spans="1:6" x14ac:dyDescent="0.3">
      <c r="A1901" s="9"/>
      <c r="B1901" s="5" t="s">
        <v>2050</v>
      </c>
      <c r="C1901" s="5" t="s">
        <v>1918</v>
      </c>
      <c r="D1901" s="10" t="s">
        <v>1919</v>
      </c>
      <c r="E1901" s="10">
        <v>2004</v>
      </c>
      <c r="F1901" s="9">
        <v>6.97</v>
      </c>
    </row>
    <row r="1902" spans="1:6" x14ac:dyDescent="0.3">
      <c r="A1902" s="9"/>
      <c r="B1902" s="5" t="s">
        <v>2051</v>
      </c>
      <c r="C1902" s="5" t="s">
        <v>1918</v>
      </c>
      <c r="D1902" s="10" t="s">
        <v>1919</v>
      </c>
      <c r="E1902" s="10">
        <v>2004</v>
      </c>
      <c r="F1902" s="9">
        <v>6.97</v>
      </c>
    </row>
    <row r="1903" spans="1:6" x14ac:dyDescent="0.3">
      <c r="A1903" s="9"/>
      <c r="B1903" s="5" t="s">
        <v>2052</v>
      </c>
      <c r="C1903" s="5" t="s">
        <v>1918</v>
      </c>
      <c r="D1903" s="10" t="s">
        <v>1919</v>
      </c>
      <c r="E1903" s="10">
        <v>2004</v>
      </c>
      <c r="F1903" s="9">
        <v>6.97</v>
      </c>
    </row>
    <row r="1904" spans="1:6" x14ac:dyDescent="0.3">
      <c r="A1904" s="9"/>
      <c r="B1904" s="5" t="s">
        <v>2053</v>
      </c>
      <c r="C1904" s="5" t="s">
        <v>1918</v>
      </c>
      <c r="D1904" s="10" t="s">
        <v>1919</v>
      </c>
      <c r="E1904" s="10">
        <v>2004</v>
      </c>
      <c r="F1904" s="9">
        <v>6.97</v>
      </c>
    </row>
    <row r="1905" spans="1:6" x14ac:dyDescent="0.3">
      <c r="A1905" s="9"/>
      <c r="B1905" s="5" t="s">
        <v>2054</v>
      </c>
      <c r="C1905" s="5" t="s">
        <v>1918</v>
      </c>
      <c r="D1905" s="10" t="s">
        <v>1919</v>
      </c>
      <c r="E1905" s="10">
        <v>2004</v>
      </c>
      <c r="F1905" s="9">
        <v>6.97</v>
      </c>
    </row>
    <row r="1906" spans="1:6" x14ac:dyDescent="0.3">
      <c r="A1906" s="9"/>
      <c r="B1906" s="5" t="s">
        <v>2055</v>
      </c>
      <c r="C1906" s="5" t="s">
        <v>1918</v>
      </c>
      <c r="D1906" s="10" t="s">
        <v>1919</v>
      </c>
      <c r="E1906" s="10">
        <v>2004</v>
      </c>
      <c r="F1906" s="9">
        <v>6.97</v>
      </c>
    </row>
    <row r="1907" spans="1:6" x14ac:dyDescent="0.3">
      <c r="A1907" s="9"/>
      <c r="B1907" s="5" t="s">
        <v>2056</v>
      </c>
      <c r="C1907" s="5" t="s">
        <v>1918</v>
      </c>
      <c r="D1907" s="10" t="s">
        <v>1919</v>
      </c>
      <c r="E1907" s="10">
        <v>2004</v>
      </c>
      <c r="F1907" s="9">
        <v>6.97</v>
      </c>
    </row>
    <row r="1908" spans="1:6" x14ac:dyDescent="0.3">
      <c r="A1908" s="9"/>
      <c r="B1908" s="5" t="s">
        <v>2057</v>
      </c>
      <c r="C1908" s="5" t="s">
        <v>1918</v>
      </c>
      <c r="D1908" s="10" t="s">
        <v>1919</v>
      </c>
      <c r="E1908" s="10">
        <v>2004</v>
      </c>
      <c r="F1908" s="9">
        <v>6.97</v>
      </c>
    </row>
    <row r="1909" spans="1:6" x14ac:dyDescent="0.3">
      <c r="A1909" s="9"/>
      <c r="B1909" s="5" t="s">
        <v>2058</v>
      </c>
      <c r="C1909" s="5" t="s">
        <v>1918</v>
      </c>
      <c r="D1909" s="10" t="s">
        <v>1919</v>
      </c>
      <c r="E1909" s="10">
        <v>2004</v>
      </c>
      <c r="F1909" s="9">
        <v>6.97</v>
      </c>
    </row>
    <row r="1910" spans="1:6" x14ac:dyDescent="0.3">
      <c r="A1910" s="9"/>
      <c r="B1910" s="5" t="s">
        <v>2059</v>
      </c>
      <c r="C1910" s="5" t="s">
        <v>1918</v>
      </c>
      <c r="D1910" s="10" t="s">
        <v>1919</v>
      </c>
      <c r="E1910" s="10">
        <v>2004</v>
      </c>
      <c r="F1910" s="9">
        <v>6.97</v>
      </c>
    </row>
    <row r="1911" spans="1:6" x14ac:dyDescent="0.3">
      <c r="A1911" s="9"/>
      <c r="B1911" s="5" t="s">
        <v>2060</v>
      </c>
      <c r="C1911" s="5" t="s">
        <v>1918</v>
      </c>
      <c r="D1911" s="10" t="s">
        <v>1919</v>
      </c>
      <c r="E1911" s="10">
        <v>2004</v>
      </c>
      <c r="F1911" s="9">
        <v>6.97</v>
      </c>
    </row>
    <row r="1912" spans="1:6" x14ac:dyDescent="0.3">
      <c r="A1912" s="9"/>
      <c r="B1912" s="5" t="s">
        <v>2061</v>
      </c>
      <c r="C1912" s="5" t="s">
        <v>1918</v>
      </c>
      <c r="D1912" s="10" t="s">
        <v>1919</v>
      </c>
      <c r="E1912" s="10">
        <v>2004</v>
      </c>
      <c r="F1912" s="9">
        <v>6.97</v>
      </c>
    </row>
    <row r="1913" spans="1:6" x14ac:dyDescent="0.3">
      <c r="A1913" s="9"/>
      <c r="B1913" s="5" t="s">
        <v>2062</v>
      </c>
      <c r="C1913" s="5" t="s">
        <v>1918</v>
      </c>
      <c r="D1913" s="10" t="s">
        <v>1919</v>
      </c>
      <c r="E1913" s="10">
        <v>2004</v>
      </c>
      <c r="F1913" s="9">
        <v>6.97</v>
      </c>
    </row>
    <row r="1914" spans="1:6" x14ac:dyDescent="0.3">
      <c r="A1914" s="9"/>
      <c r="B1914" s="5" t="s">
        <v>2063</v>
      </c>
      <c r="C1914" s="5" t="s">
        <v>1918</v>
      </c>
      <c r="D1914" s="10" t="s">
        <v>1919</v>
      </c>
      <c r="E1914" s="10">
        <v>2004</v>
      </c>
      <c r="F1914" s="9">
        <v>6.97</v>
      </c>
    </row>
    <row r="1915" spans="1:6" x14ac:dyDescent="0.3">
      <c r="A1915" s="9"/>
      <c r="B1915" s="5" t="s">
        <v>2064</v>
      </c>
      <c r="C1915" s="5" t="s">
        <v>1918</v>
      </c>
      <c r="D1915" s="10" t="s">
        <v>1919</v>
      </c>
      <c r="E1915" s="10">
        <v>2004</v>
      </c>
      <c r="F1915" s="9">
        <v>6.97</v>
      </c>
    </row>
    <row r="1916" spans="1:6" x14ac:dyDescent="0.3">
      <c r="A1916" s="9"/>
      <c r="B1916" s="5" t="s">
        <v>2065</v>
      </c>
      <c r="C1916" s="5" t="s">
        <v>1918</v>
      </c>
      <c r="D1916" s="10" t="s">
        <v>1919</v>
      </c>
      <c r="E1916" s="10">
        <v>2004</v>
      </c>
      <c r="F1916" s="9">
        <v>6.97</v>
      </c>
    </row>
    <row r="1917" spans="1:6" x14ac:dyDescent="0.3">
      <c r="A1917" s="9"/>
      <c r="B1917" s="5" t="s">
        <v>2066</v>
      </c>
      <c r="C1917" s="5" t="s">
        <v>1918</v>
      </c>
      <c r="D1917" s="10" t="s">
        <v>1919</v>
      </c>
      <c r="E1917" s="10">
        <v>2004</v>
      </c>
      <c r="F1917" s="9">
        <v>6.97</v>
      </c>
    </row>
    <row r="1918" spans="1:6" x14ac:dyDescent="0.3">
      <c r="A1918" s="9"/>
      <c r="B1918" s="5" t="s">
        <v>2067</v>
      </c>
      <c r="C1918" s="5" t="s">
        <v>1918</v>
      </c>
      <c r="D1918" s="10" t="s">
        <v>1919</v>
      </c>
      <c r="E1918" s="10">
        <v>2004</v>
      </c>
      <c r="F1918" s="9">
        <v>6.97</v>
      </c>
    </row>
    <row r="1919" spans="1:6" x14ac:dyDescent="0.3">
      <c r="A1919" s="9"/>
      <c r="B1919" s="5" t="s">
        <v>2068</v>
      </c>
      <c r="C1919" s="5" t="s">
        <v>1918</v>
      </c>
      <c r="D1919" s="10" t="s">
        <v>1919</v>
      </c>
      <c r="E1919" s="10">
        <v>2004</v>
      </c>
      <c r="F1919" s="9">
        <v>6.97</v>
      </c>
    </row>
    <row r="1920" spans="1:6" x14ac:dyDescent="0.3">
      <c r="A1920" s="9"/>
      <c r="B1920" s="5" t="s">
        <v>2069</v>
      </c>
      <c r="C1920" s="5" t="s">
        <v>1918</v>
      </c>
      <c r="D1920" s="10" t="s">
        <v>1919</v>
      </c>
      <c r="E1920" s="10">
        <v>2004</v>
      </c>
      <c r="F1920" s="9">
        <v>6.97</v>
      </c>
    </row>
    <row r="1921" spans="1:6" x14ac:dyDescent="0.3">
      <c r="A1921" s="9"/>
      <c r="B1921" s="5" t="s">
        <v>2070</v>
      </c>
      <c r="C1921" s="5" t="s">
        <v>1918</v>
      </c>
      <c r="D1921" s="10" t="s">
        <v>1919</v>
      </c>
      <c r="E1921" s="10">
        <v>2004</v>
      </c>
      <c r="F1921" s="9">
        <v>6.97</v>
      </c>
    </row>
    <row r="1922" spans="1:6" x14ac:dyDescent="0.3">
      <c r="A1922" s="9"/>
      <c r="B1922" s="5" t="s">
        <v>2071</v>
      </c>
      <c r="C1922" s="5" t="s">
        <v>1918</v>
      </c>
      <c r="D1922" s="10" t="s">
        <v>1919</v>
      </c>
      <c r="E1922" s="10">
        <v>2004</v>
      </c>
      <c r="F1922" s="9">
        <v>6.97</v>
      </c>
    </row>
    <row r="1923" spans="1:6" x14ac:dyDescent="0.3">
      <c r="A1923" s="9"/>
      <c r="B1923" s="5" t="s">
        <v>2072</v>
      </c>
      <c r="C1923" s="5" t="s">
        <v>1918</v>
      </c>
      <c r="D1923" s="10" t="s">
        <v>1919</v>
      </c>
      <c r="E1923" s="10">
        <v>2004</v>
      </c>
      <c r="F1923" s="9">
        <v>6.97</v>
      </c>
    </row>
    <row r="1924" spans="1:6" x14ac:dyDescent="0.3">
      <c r="A1924" s="9"/>
      <c r="B1924" s="5" t="s">
        <v>2073</v>
      </c>
      <c r="C1924" s="5" t="s">
        <v>1918</v>
      </c>
      <c r="D1924" s="10" t="s">
        <v>1919</v>
      </c>
      <c r="E1924" s="10">
        <v>2004</v>
      </c>
      <c r="F1924" s="9">
        <v>6.97</v>
      </c>
    </row>
    <row r="1925" spans="1:6" x14ac:dyDescent="0.3">
      <c r="A1925" s="9"/>
      <c r="B1925" s="5" t="s">
        <v>2074</v>
      </c>
      <c r="C1925" s="5" t="s">
        <v>1918</v>
      </c>
      <c r="D1925" s="10" t="s">
        <v>1919</v>
      </c>
      <c r="E1925" s="10">
        <v>2004</v>
      </c>
      <c r="F1925" s="9">
        <v>6.97</v>
      </c>
    </row>
    <row r="1926" spans="1:6" x14ac:dyDescent="0.3">
      <c r="A1926" s="9"/>
      <c r="B1926" s="5" t="s">
        <v>2075</v>
      </c>
      <c r="C1926" s="5" t="s">
        <v>1918</v>
      </c>
      <c r="D1926" s="10" t="s">
        <v>1919</v>
      </c>
      <c r="E1926" s="10">
        <v>2004</v>
      </c>
      <c r="F1926" s="9">
        <v>6.97</v>
      </c>
    </row>
    <row r="1927" spans="1:6" x14ac:dyDescent="0.3">
      <c r="A1927" s="9"/>
      <c r="B1927" s="5" t="s">
        <v>2076</v>
      </c>
      <c r="C1927" s="5" t="s">
        <v>1918</v>
      </c>
      <c r="D1927" s="10" t="s">
        <v>1919</v>
      </c>
      <c r="E1927" s="10">
        <v>2004</v>
      </c>
      <c r="F1927" s="9">
        <v>6.97</v>
      </c>
    </row>
    <row r="1928" spans="1:6" x14ac:dyDescent="0.3">
      <c r="A1928" s="9"/>
      <c r="B1928" s="5" t="s">
        <v>2077</v>
      </c>
      <c r="C1928" s="5" t="s">
        <v>1918</v>
      </c>
      <c r="D1928" s="10" t="s">
        <v>1919</v>
      </c>
      <c r="E1928" s="10">
        <v>2004</v>
      </c>
      <c r="F1928" s="9">
        <v>6.97</v>
      </c>
    </row>
    <row r="1929" spans="1:6" x14ac:dyDescent="0.3">
      <c r="A1929" s="9"/>
      <c r="B1929" s="5" t="s">
        <v>2078</v>
      </c>
      <c r="C1929" s="5" t="s">
        <v>1918</v>
      </c>
      <c r="D1929" s="10" t="s">
        <v>1919</v>
      </c>
      <c r="E1929" s="10">
        <v>2004</v>
      </c>
      <c r="F1929" s="9">
        <v>6.97</v>
      </c>
    </row>
    <row r="1930" spans="1:6" x14ac:dyDescent="0.3">
      <c r="A1930" s="9"/>
      <c r="B1930" s="5" t="s">
        <v>2079</v>
      </c>
      <c r="C1930" s="5" t="s">
        <v>1918</v>
      </c>
      <c r="D1930" s="10" t="s">
        <v>1919</v>
      </c>
      <c r="E1930" s="10">
        <v>2004</v>
      </c>
      <c r="F1930" s="9">
        <v>6.97</v>
      </c>
    </row>
    <row r="1931" spans="1:6" x14ac:dyDescent="0.3">
      <c r="A1931" s="9"/>
      <c r="B1931" s="5" t="s">
        <v>2080</v>
      </c>
      <c r="C1931" s="5" t="s">
        <v>1918</v>
      </c>
      <c r="D1931" s="10" t="s">
        <v>1919</v>
      </c>
      <c r="E1931" s="10">
        <v>2004</v>
      </c>
      <c r="F1931" s="9">
        <v>6.97</v>
      </c>
    </row>
    <row r="1932" spans="1:6" x14ac:dyDescent="0.3">
      <c r="A1932" s="9"/>
      <c r="B1932" s="5" t="s">
        <v>2081</v>
      </c>
      <c r="C1932" s="5" t="s">
        <v>1918</v>
      </c>
      <c r="D1932" s="10" t="s">
        <v>1919</v>
      </c>
      <c r="E1932" s="10">
        <v>2004</v>
      </c>
      <c r="F1932" s="9">
        <v>6.97</v>
      </c>
    </row>
    <row r="1933" spans="1:6" x14ac:dyDescent="0.3">
      <c r="A1933" s="9"/>
      <c r="B1933" s="5" t="s">
        <v>2082</v>
      </c>
      <c r="C1933" s="5" t="s">
        <v>1918</v>
      </c>
      <c r="D1933" s="10" t="s">
        <v>1919</v>
      </c>
      <c r="E1933" s="10">
        <v>2004</v>
      </c>
      <c r="F1933" s="9">
        <v>6.97</v>
      </c>
    </row>
    <row r="1934" spans="1:6" x14ac:dyDescent="0.3">
      <c r="A1934" s="9"/>
      <c r="B1934" s="5" t="s">
        <v>2083</v>
      </c>
      <c r="C1934" s="5" t="s">
        <v>1918</v>
      </c>
      <c r="D1934" s="10" t="s">
        <v>1919</v>
      </c>
      <c r="E1934" s="10">
        <v>2004</v>
      </c>
      <c r="F1934" s="9">
        <v>6.97</v>
      </c>
    </row>
    <row r="1935" spans="1:6" x14ac:dyDescent="0.3">
      <c r="A1935" s="9"/>
      <c r="B1935" s="5" t="s">
        <v>2084</v>
      </c>
      <c r="C1935" s="5" t="s">
        <v>1918</v>
      </c>
      <c r="D1935" s="10" t="s">
        <v>1919</v>
      </c>
      <c r="E1935" s="10">
        <v>2004</v>
      </c>
      <c r="F1935" s="9">
        <v>6.97</v>
      </c>
    </row>
    <row r="1936" spans="1:6" x14ac:dyDescent="0.3">
      <c r="A1936" s="9"/>
      <c r="B1936" s="5" t="s">
        <v>2085</v>
      </c>
      <c r="C1936" s="5" t="s">
        <v>1918</v>
      </c>
      <c r="D1936" s="10" t="s">
        <v>1919</v>
      </c>
      <c r="E1936" s="10">
        <v>2004</v>
      </c>
      <c r="F1936" s="9">
        <v>6.97</v>
      </c>
    </row>
    <row r="1937" spans="1:6" x14ac:dyDescent="0.3">
      <c r="A1937" s="9"/>
      <c r="B1937" s="5" t="s">
        <v>2086</v>
      </c>
      <c r="C1937" s="5" t="s">
        <v>1918</v>
      </c>
      <c r="D1937" s="10" t="s">
        <v>1919</v>
      </c>
      <c r="E1937" s="10">
        <v>2004</v>
      </c>
      <c r="F1937" s="9">
        <v>6.97</v>
      </c>
    </row>
    <row r="1938" spans="1:6" x14ac:dyDescent="0.3">
      <c r="A1938" s="9"/>
      <c r="B1938" s="5" t="s">
        <v>2087</v>
      </c>
      <c r="C1938" s="5" t="s">
        <v>1918</v>
      </c>
      <c r="D1938" s="10" t="s">
        <v>1919</v>
      </c>
      <c r="E1938" s="10">
        <v>2004</v>
      </c>
      <c r="F1938" s="9">
        <v>6.97</v>
      </c>
    </row>
    <row r="1939" spans="1:6" x14ac:dyDescent="0.3">
      <c r="A1939" s="9"/>
      <c r="B1939" s="5" t="s">
        <v>2088</v>
      </c>
      <c r="C1939" s="5" t="s">
        <v>1918</v>
      </c>
      <c r="D1939" s="10" t="s">
        <v>1919</v>
      </c>
      <c r="E1939" s="10">
        <v>2004</v>
      </c>
      <c r="F1939" s="9">
        <v>6.97</v>
      </c>
    </row>
    <row r="1940" spans="1:6" x14ac:dyDescent="0.3">
      <c r="A1940" s="9"/>
      <c r="B1940" s="5" t="s">
        <v>2089</v>
      </c>
      <c r="C1940" s="5" t="s">
        <v>1918</v>
      </c>
      <c r="D1940" s="10" t="s">
        <v>1919</v>
      </c>
      <c r="E1940" s="10">
        <v>2004</v>
      </c>
      <c r="F1940" s="9">
        <v>6.97</v>
      </c>
    </row>
    <row r="1941" spans="1:6" x14ac:dyDescent="0.3">
      <c r="A1941" s="9"/>
      <c r="B1941" s="5" t="s">
        <v>2090</v>
      </c>
      <c r="C1941" s="5" t="s">
        <v>1918</v>
      </c>
      <c r="D1941" s="10" t="s">
        <v>1919</v>
      </c>
      <c r="E1941" s="10">
        <v>2004</v>
      </c>
      <c r="F1941" s="9">
        <v>6.97</v>
      </c>
    </row>
    <row r="1942" spans="1:6" x14ac:dyDescent="0.3">
      <c r="A1942" s="9"/>
      <c r="B1942" s="5" t="s">
        <v>2091</v>
      </c>
      <c r="C1942" s="5" t="s">
        <v>1918</v>
      </c>
      <c r="D1942" s="10" t="s">
        <v>1919</v>
      </c>
      <c r="E1942" s="10">
        <v>2004</v>
      </c>
      <c r="F1942" s="9">
        <v>6.97</v>
      </c>
    </row>
    <row r="1943" spans="1:6" x14ac:dyDescent="0.3">
      <c r="A1943" s="9"/>
      <c r="B1943" s="5" t="s">
        <v>2092</v>
      </c>
      <c r="C1943" s="5" t="s">
        <v>1918</v>
      </c>
      <c r="D1943" s="10" t="s">
        <v>1919</v>
      </c>
      <c r="E1943" s="10">
        <v>2004</v>
      </c>
      <c r="F1943" s="9">
        <v>6.97</v>
      </c>
    </row>
    <row r="1944" spans="1:6" x14ac:dyDescent="0.3">
      <c r="A1944" s="9"/>
      <c r="B1944" s="5" t="s">
        <v>2093</v>
      </c>
      <c r="C1944" s="5" t="s">
        <v>1918</v>
      </c>
      <c r="D1944" s="10" t="s">
        <v>1919</v>
      </c>
      <c r="E1944" s="10">
        <v>2004</v>
      </c>
      <c r="F1944" s="9">
        <v>6.97</v>
      </c>
    </row>
    <row r="1945" spans="1:6" x14ac:dyDescent="0.3">
      <c r="A1945" s="9"/>
      <c r="B1945" s="5" t="s">
        <v>2094</v>
      </c>
      <c r="C1945" s="5" t="s">
        <v>1918</v>
      </c>
      <c r="D1945" s="10" t="s">
        <v>1919</v>
      </c>
      <c r="E1945" s="10">
        <v>2004</v>
      </c>
      <c r="F1945" s="9">
        <v>6.97</v>
      </c>
    </row>
    <row r="1946" spans="1:6" x14ac:dyDescent="0.3">
      <c r="A1946" s="9"/>
      <c r="B1946" s="5" t="s">
        <v>2095</v>
      </c>
      <c r="C1946" s="5" t="s">
        <v>1918</v>
      </c>
      <c r="D1946" s="10" t="s">
        <v>1919</v>
      </c>
      <c r="E1946" s="10">
        <v>2004</v>
      </c>
      <c r="F1946" s="9">
        <v>6.97</v>
      </c>
    </row>
    <row r="1947" spans="1:6" x14ac:dyDescent="0.3">
      <c r="A1947" s="9"/>
      <c r="B1947" s="5" t="s">
        <v>2096</v>
      </c>
      <c r="C1947" s="5" t="s">
        <v>1918</v>
      </c>
      <c r="D1947" s="10" t="s">
        <v>1919</v>
      </c>
      <c r="E1947" s="10">
        <v>2004</v>
      </c>
      <c r="F1947" s="9">
        <v>6.97</v>
      </c>
    </row>
    <row r="1948" spans="1:6" x14ac:dyDescent="0.3">
      <c r="A1948" s="9"/>
      <c r="B1948" s="5" t="s">
        <v>2097</v>
      </c>
      <c r="C1948" s="5" t="s">
        <v>1918</v>
      </c>
      <c r="D1948" s="10" t="s">
        <v>1919</v>
      </c>
      <c r="E1948" s="10">
        <v>2004</v>
      </c>
      <c r="F1948" s="9">
        <v>6.97</v>
      </c>
    </row>
    <row r="1949" spans="1:6" x14ac:dyDescent="0.3">
      <c r="A1949" s="9"/>
      <c r="B1949" s="5" t="s">
        <v>2098</v>
      </c>
      <c r="C1949" s="5" t="s">
        <v>1918</v>
      </c>
      <c r="D1949" s="10" t="s">
        <v>1919</v>
      </c>
      <c r="E1949" s="10">
        <v>2004</v>
      </c>
      <c r="F1949" s="9">
        <v>6.97</v>
      </c>
    </row>
    <row r="1950" spans="1:6" x14ac:dyDescent="0.3">
      <c r="A1950" s="9"/>
      <c r="B1950" s="5" t="s">
        <v>2099</v>
      </c>
      <c r="C1950" s="5" t="s">
        <v>1918</v>
      </c>
      <c r="D1950" s="10" t="s">
        <v>1919</v>
      </c>
      <c r="E1950" s="10">
        <v>2004</v>
      </c>
      <c r="F1950" s="9">
        <v>6.97</v>
      </c>
    </row>
    <row r="1951" spans="1:6" x14ac:dyDescent="0.3">
      <c r="A1951" s="9"/>
      <c r="B1951" s="5" t="s">
        <v>2100</v>
      </c>
      <c r="C1951" s="5" t="s">
        <v>1918</v>
      </c>
      <c r="D1951" s="10" t="s">
        <v>1919</v>
      </c>
      <c r="E1951" s="10">
        <v>2004</v>
      </c>
      <c r="F1951" s="9">
        <v>6.97</v>
      </c>
    </row>
    <row r="1952" spans="1:6" x14ac:dyDescent="0.3">
      <c r="A1952" s="9"/>
      <c r="B1952" s="5" t="s">
        <v>2101</v>
      </c>
      <c r="C1952" s="5" t="s">
        <v>1918</v>
      </c>
      <c r="D1952" s="10" t="s">
        <v>1919</v>
      </c>
      <c r="E1952" s="10">
        <v>2004</v>
      </c>
      <c r="F1952" s="9">
        <v>6.97</v>
      </c>
    </row>
    <row r="1953" spans="1:6" x14ac:dyDescent="0.3">
      <c r="A1953" s="9"/>
      <c r="B1953" s="5" t="s">
        <v>2102</v>
      </c>
      <c r="C1953" s="5" t="s">
        <v>1918</v>
      </c>
      <c r="D1953" s="10" t="s">
        <v>1919</v>
      </c>
      <c r="E1953" s="10">
        <v>2004</v>
      </c>
      <c r="F1953" s="9">
        <v>6.97</v>
      </c>
    </row>
    <row r="1954" spans="1:6" x14ac:dyDescent="0.3">
      <c r="A1954" s="9"/>
      <c r="B1954" s="5" t="s">
        <v>2103</v>
      </c>
      <c r="C1954" s="5" t="s">
        <v>1918</v>
      </c>
      <c r="D1954" s="10" t="s">
        <v>1919</v>
      </c>
      <c r="E1954" s="10">
        <v>2004</v>
      </c>
      <c r="F1954" s="9">
        <v>6.97</v>
      </c>
    </row>
    <row r="1955" spans="1:6" x14ac:dyDescent="0.3">
      <c r="A1955" s="9"/>
      <c r="B1955" s="5" t="s">
        <v>2104</v>
      </c>
      <c r="C1955" s="5" t="s">
        <v>1918</v>
      </c>
      <c r="D1955" s="10" t="s">
        <v>1919</v>
      </c>
      <c r="E1955" s="10">
        <v>2004</v>
      </c>
      <c r="F1955" s="9">
        <v>6.97</v>
      </c>
    </row>
    <row r="1956" spans="1:6" x14ac:dyDescent="0.3">
      <c r="A1956" s="9"/>
      <c r="B1956" s="5" t="s">
        <v>2105</v>
      </c>
      <c r="C1956" s="5" t="s">
        <v>1918</v>
      </c>
      <c r="D1956" s="10" t="s">
        <v>1919</v>
      </c>
      <c r="E1956" s="10">
        <v>2004</v>
      </c>
      <c r="F1956" s="9">
        <v>6.97</v>
      </c>
    </row>
    <row r="1957" spans="1:6" x14ac:dyDescent="0.3">
      <c r="A1957" s="9"/>
      <c r="B1957" s="5" t="s">
        <v>2106</v>
      </c>
      <c r="C1957" s="5" t="s">
        <v>1918</v>
      </c>
      <c r="D1957" s="10" t="s">
        <v>1919</v>
      </c>
      <c r="E1957" s="10">
        <v>2004</v>
      </c>
      <c r="F1957" s="9">
        <v>6.97</v>
      </c>
    </row>
    <row r="1958" spans="1:6" x14ac:dyDescent="0.3">
      <c r="A1958" s="9"/>
      <c r="B1958" s="5" t="s">
        <v>2107</v>
      </c>
      <c r="C1958" s="5" t="s">
        <v>1918</v>
      </c>
      <c r="D1958" s="10" t="s">
        <v>1919</v>
      </c>
      <c r="E1958" s="10">
        <v>2004</v>
      </c>
      <c r="F1958" s="9">
        <v>6.97</v>
      </c>
    </row>
    <row r="1959" spans="1:6" x14ac:dyDescent="0.3">
      <c r="A1959" s="9"/>
      <c r="B1959" s="5" t="s">
        <v>2108</v>
      </c>
      <c r="C1959" s="5" t="s">
        <v>1918</v>
      </c>
      <c r="D1959" s="10" t="s">
        <v>1919</v>
      </c>
      <c r="E1959" s="10">
        <v>2004</v>
      </c>
      <c r="F1959" s="9">
        <v>6.97</v>
      </c>
    </row>
    <row r="1960" spans="1:6" x14ac:dyDescent="0.3">
      <c r="A1960" s="9"/>
      <c r="B1960" s="5" t="s">
        <v>2109</v>
      </c>
      <c r="C1960" s="5" t="s">
        <v>1918</v>
      </c>
      <c r="D1960" s="10" t="s">
        <v>1919</v>
      </c>
      <c r="E1960" s="10">
        <v>2004</v>
      </c>
      <c r="F1960" s="9">
        <v>6.97</v>
      </c>
    </row>
    <row r="1961" spans="1:6" x14ac:dyDescent="0.3">
      <c r="A1961" s="9"/>
      <c r="B1961" s="5" t="s">
        <v>2110</v>
      </c>
      <c r="C1961" s="5" t="s">
        <v>1918</v>
      </c>
      <c r="D1961" s="10" t="s">
        <v>1919</v>
      </c>
      <c r="E1961" s="10">
        <v>2004</v>
      </c>
      <c r="F1961" s="9">
        <v>6.97</v>
      </c>
    </row>
    <row r="1962" spans="1:6" x14ac:dyDescent="0.3">
      <c r="A1962" s="9"/>
      <c r="B1962" s="5" t="s">
        <v>2111</v>
      </c>
      <c r="C1962" s="5" t="s">
        <v>1918</v>
      </c>
      <c r="D1962" s="10" t="s">
        <v>1919</v>
      </c>
      <c r="E1962" s="10">
        <v>2004</v>
      </c>
      <c r="F1962" s="9">
        <v>6.97</v>
      </c>
    </row>
    <row r="1963" spans="1:6" x14ac:dyDescent="0.3">
      <c r="A1963" s="9"/>
      <c r="B1963" s="5" t="s">
        <v>2112</v>
      </c>
      <c r="C1963" s="5" t="s">
        <v>1918</v>
      </c>
      <c r="D1963" s="10" t="s">
        <v>1919</v>
      </c>
      <c r="E1963" s="10">
        <v>2004</v>
      </c>
      <c r="F1963" s="9">
        <v>6.97</v>
      </c>
    </row>
    <row r="1964" spans="1:6" x14ac:dyDescent="0.3">
      <c r="A1964" s="9"/>
      <c r="B1964" s="5" t="s">
        <v>2113</v>
      </c>
      <c r="C1964" s="5" t="s">
        <v>1918</v>
      </c>
      <c r="D1964" s="10" t="s">
        <v>1919</v>
      </c>
      <c r="E1964" s="10">
        <v>2004</v>
      </c>
      <c r="F1964" s="9">
        <v>6.97</v>
      </c>
    </row>
    <row r="1965" spans="1:6" x14ac:dyDescent="0.3">
      <c r="A1965" s="9"/>
      <c r="B1965" s="5" t="s">
        <v>2114</v>
      </c>
      <c r="C1965" s="5" t="s">
        <v>1918</v>
      </c>
      <c r="D1965" s="10" t="s">
        <v>1919</v>
      </c>
      <c r="E1965" s="10">
        <v>2004</v>
      </c>
      <c r="F1965" s="9">
        <v>6.97</v>
      </c>
    </row>
    <row r="1966" spans="1:6" x14ac:dyDescent="0.3">
      <c r="A1966" s="9"/>
      <c r="B1966" s="5" t="s">
        <v>2115</v>
      </c>
      <c r="C1966" s="5" t="s">
        <v>1918</v>
      </c>
      <c r="D1966" s="10" t="s">
        <v>1919</v>
      </c>
      <c r="E1966" s="10">
        <v>2004</v>
      </c>
      <c r="F1966" s="9">
        <v>6.97</v>
      </c>
    </row>
    <row r="1967" spans="1:6" x14ac:dyDescent="0.3">
      <c r="A1967" s="9"/>
      <c r="B1967" s="5" t="s">
        <v>2116</v>
      </c>
      <c r="C1967" s="5" t="s">
        <v>1918</v>
      </c>
      <c r="D1967" s="10" t="s">
        <v>1919</v>
      </c>
      <c r="E1967" s="10">
        <v>2004</v>
      </c>
      <c r="F1967" s="9">
        <v>6.97</v>
      </c>
    </row>
    <row r="1968" spans="1:6" x14ac:dyDescent="0.3">
      <c r="A1968" s="9"/>
      <c r="B1968" s="5" t="s">
        <v>2117</v>
      </c>
      <c r="C1968" s="5" t="s">
        <v>1918</v>
      </c>
      <c r="D1968" s="10" t="s">
        <v>1919</v>
      </c>
      <c r="E1968" s="10">
        <v>2004</v>
      </c>
      <c r="F1968" s="9">
        <v>6.97</v>
      </c>
    </row>
    <row r="1969" spans="1:6" x14ac:dyDescent="0.3">
      <c r="A1969" s="9"/>
      <c r="B1969" s="5" t="s">
        <v>2118</v>
      </c>
      <c r="C1969" s="5" t="s">
        <v>1918</v>
      </c>
      <c r="D1969" s="10" t="s">
        <v>1919</v>
      </c>
      <c r="E1969" s="10">
        <v>2004</v>
      </c>
      <c r="F1969" s="9">
        <v>6.97</v>
      </c>
    </row>
    <row r="1970" spans="1:6" x14ac:dyDescent="0.3">
      <c r="A1970" s="9"/>
      <c r="B1970" s="5" t="s">
        <v>2119</v>
      </c>
      <c r="C1970" s="5" t="s">
        <v>1918</v>
      </c>
      <c r="D1970" s="10" t="s">
        <v>1919</v>
      </c>
      <c r="E1970" s="10">
        <v>2004</v>
      </c>
      <c r="F1970" s="9">
        <v>6.97</v>
      </c>
    </row>
    <row r="1971" spans="1:6" x14ac:dyDescent="0.3">
      <c r="A1971" s="9"/>
      <c r="B1971" s="5" t="s">
        <v>2120</v>
      </c>
      <c r="C1971" s="5" t="s">
        <v>1918</v>
      </c>
      <c r="D1971" s="10" t="s">
        <v>1919</v>
      </c>
      <c r="E1971" s="10">
        <v>2004</v>
      </c>
      <c r="F1971" s="9">
        <v>6.97</v>
      </c>
    </row>
    <row r="1972" spans="1:6" x14ac:dyDescent="0.3">
      <c r="A1972" s="9"/>
      <c r="B1972" s="5" t="s">
        <v>2121</v>
      </c>
      <c r="C1972" s="5" t="s">
        <v>1918</v>
      </c>
      <c r="D1972" s="10" t="s">
        <v>1919</v>
      </c>
      <c r="E1972" s="10">
        <v>2004</v>
      </c>
      <c r="F1972" s="9">
        <v>6.97</v>
      </c>
    </row>
    <row r="1973" spans="1:6" x14ac:dyDescent="0.3">
      <c r="A1973" s="9"/>
      <c r="B1973" s="5" t="s">
        <v>2122</v>
      </c>
      <c r="C1973" s="5" t="s">
        <v>1918</v>
      </c>
      <c r="D1973" s="10" t="s">
        <v>1919</v>
      </c>
      <c r="E1973" s="10">
        <v>2004</v>
      </c>
      <c r="F1973" s="9">
        <v>6.97</v>
      </c>
    </row>
    <row r="1974" spans="1:6" x14ac:dyDescent="0.3">
      <c r="A1974" s="9"/>
      <c r="B1974" s="5" t="s">
        <v>2123</v>
      </c>
      <c r="C1974" s="5" t="s">
        <v>1918</v>
      </c>
      <c r="D1974" s="10" t="s">
        <v>1919</v>
      </c>
      <c r="E1974" s="10">
        <v>2004</v>
      </c>
      <c r="F1974" s="9">
        <v>6.97</v>
      </c>
    </row>
    <row r="1975" spans="1:6" x14ac:dyDescent="0.3">
      <c r="A1975" s="9"/>
      <c r="B1975" s="5" t="s">
        <v>2124</v>
      </c>
      <c r="C1975" s="5" t="s">
        <v>1918</v>
      </c>
      <c r="D1975" s="10" t="s">
        <v>1919</v>
      </c>
      <c r="E1975" s="10">
        <v>2004</v>
      </c>
      <c r="F1975" s="9">
        <v>6.97</v>
      </c>
    </row>
    <row r="1976" spans="1:6" x14ac:dyDescent="0.3">
      <c r="A1976" s="9"/>
      <c r="B1976" s="5" t="s">
        <v>2125</v>
      </c>
      <c r="C1976" s="5" t="s">
        <v>1918</v>
      </c>
      <c r="D1976" s="10" t="s">
        <v>1919</v>
      </c>
      <c r="E1976" s="10">
        <v>2004</v>
      </c>
      <c r="F1976" s="9">
        <v>6.97</v>
      </c>
    </row>
    <row r="1977" spans="1:6" x14ac:dyDescent="0.3">
      <c r="A1977" s="9"/>
      <c r="B1977" s="5" t="s">
        <v>2126</v>
      </c>
      <c r="C1977" s="5" t="s">
        <v>1918</v>
      </c>
      <c r="D1977" s="10" t="s">
        <v>1919</v>
      </c>
      <c r="E1977" s="10">
        <v>2004</v>
      </c>
      <c r="F1977" s="9">
        <v>6.97</v>
      </c>
    </row>
    <row r="1978" spans="1:6" x14ac:dyDescent="0.3">
      <c r="A1978" s="9"/>
      <c r="B1978" s="5" t="s">
        <v>2127</v>
      </c>
      <c r="C1978" s="5" t="s">
        <v>1918</v>
      </c>
      <c r="D1978" s="10" t="s">
        <v>1919</v>
      </c>
      <c r="E1978" s="10">
        <v>2004</v>
      </c>
      <c r="F1978" s="9">
        <v>6.97</v>
      </c>
    </row>
    <row r="1979" spans="1:6" x14ac:dyDescent="0.3">
      <c r="A1979" s="9"/>
      <c r="B1979" s="5" t="s">
        <v>2128</v>
      </c>
      <c r="C1979" s="5" t="s">
        <v>1918</v>
      </c>
      <c r="D1979" s="10" t="s">
        <v>1919</v>
      </c>
      <c r="E1979" s="10">
        <v>2004</v>
      </c>
      <c r="F1979" s="9">
        <v>6.97</v>
      </c>
    </row>
    <row r="1980" spans="1:6" x14ac:dyDescent="0.3">
      <c r="A1980" s="9"/>
      <c r="B1980" s="5" t="s">
        <v>2129</v>
      </c>
      <c r="C1980" s="5" t="s">
        <v>1918</v>
      </c>
      <c r="D1980" s="10" t="s">
        <v>1919</v>
      </c>
      <c r="E1980" s="10">
        <v>2004</v>
      </c>
      <c r="F1980" s="9">
        <v>6.97</v>
      </c>
    </row>
    <row r="1981" spans="1:6" x14ac:dyDescent="0.3">
      <c r="A1981" s="9"/>
      <c r="B1981" s="5" t="s">
        <v>2130</v>
      </c>
      <c r="C1981" s="5" t="s">
        <v>1918</v>
      </c>
      <c r="D1981" s="10" t="s">
        <v>1919</v>
      </c>
      <c r="E1981" s="10">
        <v>2004</v>
      </c>
      <c r="F1981" s="9">
        <v>6.97</v>
      </c>
    </row>
    <row r="1982" spans="1:6" x14ac:dyDescent="0.3">
      <c r="A1982" s="9"/>
      <c r="B1982" s="5" t="s">
        <v>2131</v>
      </c>
      <c r="C1982" s="5" t="s">
        <v>1918</v>
      </c>
      <c r="D1982" s="10" t="s">
        <v>1919</v>
      </c>
      <c r="E1982" s="10">
        <v>2004</v>
      </c>
      <c r="F1982" s="9">
        <v>6.97</v>
      </c>
    </row>
    <row r="1983" spans="1:6" x14ac:dyDescent="0.3">
      <c r="A1983" s="9"/>
      <c r="B1983" s="5" t="s">
        <v>2132</v>
      </c>
      <c r="C1983" s="5" t="s">
        <v>1918</v>
      </c>
      <c r="D1983" s="10" t="s">
        <v>1919</v>
      </c>
      <c r="E1983" s="10">
        <v>2004</v>
      </c>
      <c r="F1983" s="9">
        <v>6.97</v>
      </c>
    </row>
    <row r="1984" spans="1:6" x14ac:dyDescent="0.3">
      <c r="A1984" s="9"/>
      <c r="B1984" s="5" t="s">
        <v>2133</v>
      </c>
      <c r="C1984" s="5" t="s">
        <v>1918</v>
      </c>
      <c r="D1984" s="10" t="s">
        <v>1919</v>
      </c>
      <c r="E1984" s="10">
        <v>2004</v>
      </c>
      <c r="F1984" s="9">
        <v>6.97</v>
      </c>
    </row>
    <row r="1985" spans="1:6" x14ac:dyDescent="0.3">
      <c r="A1985" s="9"/>
      <c r="B1985" s="5" t="s">
        <v>2134</v>
      </c>
      <c r="C1985" s="5" t="s">
        <v>1918</v>
      </c>
      <c r="D1985" s="10" t="s">
        <v>1919</v>
      </c>
      <c r="E1985" s="10">
        <v>2004</v>
      </c>
      <c r="F1985" s="9">
        <v>6.97</v>
      </c>
    </row>
    <row r="1986" spans="1:6" x14ac:dyDescent="0.3">
      <c r="A1986" s="9"/>
      <c r="B1986" s="5" t="s">
        <v>2135</v>
      </c>
      <c r="C1986" s="5" t="s">
        <v>1918</v>
      </c>
      <c r="D1986" s="10" t="s">
        <v>1919</v>
      </c>
      <c r="E1986" s="10">
        <v>2004</v>
      </c>
      <c r="F1986" s="9">
        <v>6.97</v>
      </c>
    </row>
    <row r="1987" spans="1:6" x14ac:dyDescent="0.3">
      <c r="A1987" s="9"/>
      <c r="B1987" s="5" t="s">
        <v>2136</v>
      </c>
      <c r="C1987" s="5" t="s">
        <v>1918</v>
      </c>
      <c r="D1987" s="10" t="s">
        <v>1919</v>
      </c>
      <c r="E1987" s="10">
        <v>2004</v>
      </c>
      <c r="F1987" s="9">
        <v>6.97</v>
      </c>
    </row>
    <row r="1988" spans="1:6" x14ac:dyDescent="0.3">
      <c r="A1988" s="9"/>
      <c r="B1988" s="5" t="s">
        <v>2137</v>
      </c>
      <c r="C1988" s="5" t="s">
        <v>1918</v>
      </c>
      <c r="D1988" s="10" t="s">
        <v>1919</v>
      </c>
      <c r="E1988" s="10">
        <v>2004</v>
      </c>
      <c r="F1988" s="9">
        <v>6.97</v>
      </c>
    </row>
    <row r="1989" spans="1:6" x14ac:dyDescent="0.3">
      <c r="A1989" s="9"/>
      <c r="B1989" s="5" t="s">
        <v>2138</v>
      </c>
      <c r="C1989" s="5" t="s">
        <v>1918</v>
      </c>
      <c r="D1989" s="10" t="s">
        <v>1919</v>
      </c>
      <c r="E1989" s="10">
        <v>2004</v>
      </c>
      <c r="F1989" s="9">
        <v>6.97</v>
      </c>
    </row>
    <row r="1990" spans="1:6" x14ac:dyDescent="0.3">
      <c r="A1990" s="9"/>
      <c r="B1990" s="5" t="s">
        <v>2139</v>
      </c>
      <c r="C1990" s="5" t="s">
        <v>1918</v>
      </c>
      <c r="D1990" s="10" t="s">
        <v>1919</v>
      </c>
      <c r="E1990" s="10">
        <v>2004</v>
      </c>
      <c r="F1990" s="9">
        <v>6.97</v>
      </c>
    </row>
    <row r="1991" spans="1:6" x14ac:dyDescent="0.3">
      <c r="A1991" s="9"/>
      <c r="B1991" s="5" t="s">
        <v>2140</v>
      </c>
      <c r="C1991" s="5" t="s">
        <v>1918</v>
      </c>
      <c r="D1991" s="10" t="s">
        <v>1919</v>
      </c>
      <c r="E1991" s="10">
        <v>2004</v>
      </c>
      <c r="F1991" s="9">
        <v>6.97</v>
      </c>
    </row>
    <row r="1992" spans="1:6" x14ac:dyDescent="0.3">
      <c r="A1992" s="9"/>
      <c r="B1992" s="5" t="s">
        <v>2141</v>
      </c>
      <c r="C1992" s="5" t="s">
        <v>1918</v>
      </c>
      <c r="D1992" s="10" t="s">
        <v>1919</v>
      </c>
      <c r="E1992" s="10">
        <v>2004</v>
      </c>
      <c r="F1992" s="9">
        <v>6.97</v>
      </c>
    </row>
    <row r="1993" spans="1:6" x14ac:dyDescent="0.3">
      <c r="A1993" s="9"/>
      <c r="B1993" s="5" t="s">
        <v>2142</v>
      </c>
      <c r="C1993" s="5" t="s">
        <v>1918</v>
      </c>
      <c r="D1993" s="10" t="s">
        <v>1919</v>
      </c>
      <c r="E1993" s="10">
        <v>2004</v>
      </c>
      <c r="F1993" s="9">
        <v>6.97</v>
      </c>
    </row>
    <row r="1994" spans="1:6" x14ac:dyDescent="0.3">
      <c r="A1994" s="9"/>
      <c r="B1994" s="5" t="s">
        <v>2143</v>
      </c>
      <c r="C1994" s="5" t="s">
        <v>1918</v>
      </c>
      <c r="D1994" s="10" t="s">
        <v>1919</v>
      </c>
      <c r="E1994" s="10">
        <v>2004</v>
      </c>
      <c r="F1994" s="9">
        <v>6.97</v>
      </c>
    </row>
    <row r="1995" spans="1:6" x14ac:dyDescent="0.3">
      <c r="A1995" s="9"/>
      <c r="B1995" s="5" t="s">
        <v>2144</v>
      </c>
      <c r="C1995" s="5" t="s">
        <v>1918</v>
      </c>
      <c r="D1995" s="10" t="s">
        <v>1919</v>
      </c>
      <c r="E1995" s="10">
        <v>2004</v>
      </c>
      <c r="F1995" s="9">
        <v>6.97</v>
      </c>
    </row>
    <row r="1996" spans="1:6" x14ac:dyDescent="0.3">
      <c r="A1996" s="9"/>
      <c r="B1996" s="5" t="s">
        <v>2145</v>
      </c>
      <c r="C1996" s="5" t="s">
        <v>1918</v>
      </c>
      <c r="D1996" s="10" t="s">
        <v>1919</v>
      </c>
      <c r="E1996" s="10">
        <v>2004</v>
      </c>
      <c r="F1996" s="9">
        <v>6.97</v>
      </c>
    </row>
    <row r="1997" spans="1:6" x14ac:dyDescent="0.3">
      <c r="A1997" s="9"/>
      <c r="B1997" s="5" t="s">
        <v>2146</v>
      </c>
      <c r="C1997" s="5" t="s">
        <v>1918</v>
      </c>
      <c r="D1997" s="10" t="s">
        <v>1919</v>
      </c>
      <c r="E1997" s="10">
        <v>2004</v>
      </c>
      <c r="F1997" s="9">
        <v>6.97</v>
      </c>
    </row>
    <row r="1998" spans="1:6" x14ac:dyDescent="0.3">
      <c r="A1998" s="9"/>
      <c r="B1998" s="5" t="s">
        <v>2147</v>
      </c>
      <c r="C1998" s="5" t="s">
        <v>1918</v>
      </c>
      <c r="D1998" s="10" t="s">
        <v>1919</v>
      </c>
      <c r="E1998" s="10">
        <v>2004</v>
      </c>
      <c r="F1998" s="9">
        <v>6.97</v>
      </c>
    </row>
    <row r="1999" spans="1:6" x14ac:dyDescent="0.3">
      <c r="A1999" s="9"/>
      <c r="B1999" s="5" t="s">
        <v>2148</v>
      </c>
      <c r="C1999" s="5" t="s">
        <v>1918</v>
      </c>
      <c r="D1999" s="10" t="s">
        <v>1919</v>
      </c>
      <c r="E1999" s="10">
        <v>2004</v>
      </c>
      <c r="F1999" s="9">
        <v>6.97</v>
      </c>
    </row>
    <row r="2000" spans="1:6" x14ac:dyDescent="0.3">
      <c r="A2000" s="9"/>
      <c r="B2000" s="5" t="s">
        <v>2149</v>
      </c>
      <c r="C2000" s="5" t="s">
        <v>1918</v>
      </c>
      <c r="D2000" s="10" t="s">
        <v>1919</v>
      </c>
      <c r="E2000" s="10">
        <v>2004</v>
      </c>
      <c r="F2000" s="9">
        <v>6.97</v>
      </c>
    </row>
    <row r="2001" spans="1:6" x14ac:dyDescent="0.3">
      <c r="A2001" s="9"/>
      <c r="B2001" s="5" t="s">
        <v>2150</v>
      </c>
      <c r="C2001" s="5" t="s">
        <v>1918</v>
      </c>
      <c r="D2001" s="10" t="s">
        <v>1919</v>
      </c>
      <c r="E2001" s="10">
        <v>2004</v>
      </c>
      <c r="F2001" s="9">
        <v>6.97</v>
      </c>
    </row>
    <row r="2002" spans="1:6" x14ac:dyDescent="0.3">
      <c r="A2002" s="9"/>
      <c r="B2002" s="5" t="s">
        <v>2151</v>
      </c>
      <c r="C2002" s="5" t="s">
        <v>1918</v>
      </c>
      <c r="D2002" s="10" t="s">
        <v>1919</v>
      </c>
      <c r="E2002" s="10">
        <v>2004</v>
      </c>
      <c r="F2002" s="9">
        <v>6.97</v>
      </c>
    </row>
    <row r="2003" spans="1:6" x14ac:dyDescent="0.3">
      <c r="A2003" s="9"/>
      <c r="B2003" s="5" t="s">
        <v>2152</v>
      </c>
      <c r="C2003" s="5" t="s">
        <v>1918</v>
      </c>
      <c r="D2003" s="10" t="s">
        <v>1919</v>
      </c>
      <c r="E2003" s="10">
        <v>2004</v>
      </c>
      <c r="F2003" s="9">
        <v>6.97</v>
      </c>
    </row>
    <row r="2004" spans="1:6" x14ac:dyDescent="0.3">
      <c r="A2004" s="9"/>
      <c r="B2004" s="5" t="s">
        <v>2153</v>
      </c>
      <c r="C2004" s="5" t="s">
        <v>1918</v>
      </c>
      <c r="D2004" s="10" t="s">
        <v>1919</v>
      </c>
      <c r="E2004" s="10">
        <v>2004</v>
      </c>
      <c r="F2004" s="9">
        <v>6.97</v>
      </c>
    </row>
    <row r="2005" spans="1:6" x14ac:dyDescent="0.3">
      <c r="A2005" s="9"/>
      <c r="B2005" s="5" t="s">
        <v>2154</v>
      </c>
      <c r="C2005" s="5" t="s">
        <v>1918</v>
      </c>
      <c r="D2005" s="10" t="s">
        <v>1919</v>
      </c>
      <c r="E2005" s="10">
        <v>2004</v>
      </c>
      <c r="F2005" s="9">
        <v>6.97</v>
      </c>
    </row>
    <row r="2006" spans="1:6" x14ac:dyDescent="0.3">
      <c r="A2006" s="9"/>
      <c r="B2006" s="5" t="s">
        <v>2155</v>
      </c>
      <c r="C2006" s="5" t="s">
        <v>1918</v>
      </c>
      <c r="D2006" s="10" t="s">
        <v>1919</v>
      </c>
      <c r="E2006" s="10">
        <v>2004</v>
      </c>
      <c r="F2006" s="9">
        <v>6.97</v>
      </c>
    </row>
    <row r="2007" spans="1:6" x14ac:dyDescent="0.3">
      <c r="A2007" s="9"/>
      <c r="B2007" s="5" t="s">
        <v>2156</v>
      </c>
      <c r="C2007" s="5" t="s">
        <v>1918</v>
      </c>
      <c r="D2007" s="10" t="s">
        <v>1919</v>
      </c>
      <c r="E2007" s="10">
        <v>2004</v>
      </c>
      <c r="F2007" s="9">
        <v>6.97</v>
      </c>
    </row>
    <row r="2008" spans="1:6" x14ac:dyDescent="0.3">
      <c r="A2008" s="9"/>
      <c r="B2008" s="5" t="s">
        <v>2157</v>
      </c>
      <c r="C2008" s="5" t="s">
        <v>1918</v>
      </c>
      <c r="D2008" s="10" t="s">
        <v>1919</v>
      </c>
      <c r="E2008" s="10">
        <v>2004</v>
      </c>
      <c r="F2008" s="9">
        <v>6.97</v>
      </c>
    </row>
    <row r="2009" spans="1:6" x14ac:dyDescent="0.3">
      <c r="A2009" s="9"/>
      <c r="B2009" s="5" t="s">
        <v>2158</v>
      </c>
      <c r="C2009" s="5" t="s">
        <v>1918</v>
      </c>
      <c r="D2009" s="10" t="s">
        <v>1919</v>
      </c>
      <c r="E2009" s="10">
        <v>2004</v>
      </c>
      <c r="F2009" s="9">
        <v>6.97</v>
      </c>
    </row>
    <row r="2010" spans="1:6" x14ac:dyDescent="0.3">
      <c r="A2010" s="9"/>
      <c r="B2010" s="5" t="s">
        <v>2159</v>
      </c>
      <c r="C2010" s="5" t="s">
        <v>1918</v>
      </c>
      <c r="D2010" s="10" t="s">
        <v>1919</v>
      </c>
      <c r="E2010" s="10">
        <v>2004</v>
      </c>
      <c r="F2010" s="9">
        <v>6.97</v>
      </c>
    </row>
    <row r="2011" spans="1:6" x14ac:dyDescent="0.3">
      <c r="A2011" s="9"/>
      <c r="B2011" s="5" t="s">
        <v>2160</v>
      </c>
      <c r="C2011" s="5" t="s">
        <v>1918</v>
      </c>
      <c r="D2011" s="10" t="s">
        <v>1919</v>
      </c>
      <c r="E2011" s="10">
        <v>2004</v>
      </c>
      <c r="F2011" s="9">
        <v>6.97</v>
      </c>
    </row>
    <row r="2012" spans="1:6" x14ac:dyDescent="0.3">
      <c r="A2012" s="9"/>
      <c r="B2012" s="5" t="s">
        <v>2161</v>
      </c>
      <c r="C2012" s="5" t="s">
        <v>1918</v>
      </c>
      <c r="D2012" s="10" t="s">
        <v>1919</v>
      </c>
      <c r="E2012" s="10">
        <v>2004</v>
      </c>
      <c r="F2012" s="9">
        <v>6.97</v>
      </c>
    </row>
    <row r="2013" spans="1:6" x14ac:dyDescent="0.3">
      <c r="A2013" s="9"/>
      <c r="B2013" s="5" t="s">
        <v>2162</v>
      </c>
      <c r="C2013" s="5" t="s">
        <v>1918</v>
      </c>
      <c r="D2013" s="10" t="s">
        <v>1919</v>
      </c>
      <c r="E2013" s="10">
        <v>2004</v>
      </c>
      <c r="F2013" s="9">
        <v>6.97</v>
      </c>
    </row>
    <row r="2014" spans="1:6" x14ac:dyDescent="0.3">
      <c r="A2014" s="9"/>
      <c r="B2014" s="5" t="s">
        <v>2163</v>
      </c>
      <c r="C2014" s="5" t="s">
        <v>1918</v>
      </c>
      <c r="D2014" s="10" t="s">
        <v>1919</v>
      </c>
      <c r="E2014" s="10">
        <v>2004</v>
      </c>
      <c r="F2014" s="9">
        <v>6.97</v>
      </c>
    </row>
    <row r="2015" spans="1:6" x14ac:dyDescent="0.3">
      <c r="A2015" s="9"/>
      <c r="B2015" s="5" t="s">
        <v>2164</v>
      </c>
      <c r="C2015" s="5" t="s">
        <v>1918</v>
      </c>
      <c r="D2015" s="10" t="s">
        <v>1919</v>
      </c>
      <c r="E2015" s="10">
        <v>2004</v>
      </c>
      <c r="F2015" s="9">
        <v>6.97</v>
      </c>
    </row>
    <row r="2016" spans="1:6" x14ac:dyDescent="0.3">
      <c r="A2016" s="9"/>
      <c r="B2016" s="5" t="s">
        <v>2165</v>
      </c>
      <c r="C2016" s="5" t="s">
        <v>1918</v>
      </c>
      <c r="D2016" s="10" t="s">
        <v>1919</v>
      </c>
      <c r="E2016" s="10">
        <v>2004</v>
      </c>
      <c r="F2016" s="9">
        <v>6.97</v>
      </c>
    </row>
    <row r="2017" spans="1:6" x14ac:dyDescent="0.3">
      <c r="A2017" s="9"/>
      <c r="B2017" s="5" t="s">
        <v>2166</v>
      </c>
      <c r="C2017" s="5" t="s">
        <v>1918</v>
      </c>
      <c r="D2017" s="10" t="s">
        <v>1919</v>
      </c>
      <c r="E2017" s="10">
        <v>2004</v>
      </c>
      <c r="F2017" s="9">
        <v>6.97</v>
      </c>
    </row>
    <row r="2018" spans="1:6" x14ac:dyDescent="0.3">
      <c r="A2018" s="9"/>
      <c r="B2018" s="5" t="s">
        <v>2167</v>
      </c>
      <c r="C2018" s="5" t="s">
        <v>1918</v>
      </c>
      <c r="D2018" s="10" t="s">
        <v>1919</v>
      </c>
      <c r="E2018" s="10">
        <v>2004</v>
      </c>
      <c r="F2018" s="9">
        <v>6.97</v>
      </c>
    </row>
    <row r="2019" spans="1:6" x14ac:dyDescent="0.3">
      <c r="A2019" s="9"/>
      <c r="B2019" s="5" t="s">
        <v>2168</v>
      </c>
      <c r="C2019" s="5" t="s">
        <v>1918</v>
      </c>
      <c r="D2019" s="10" t="s">
        <v>1919</v>
      </c>
      <c r="E2019" s="10">
        <v>2004</v>
      </c>
      <c r="F2019" s="9">
        <v>6.97</v>
      </c>
    </row>
    <row r="2020" spans="1:6" x14ac:dyDescent="0.3">
      <c r="A2020" s="9"/>
      <c r="B2020" s="5" t="s">
        <v>2169</v>
      </c>
      <c r="C2020" s="5" t="s">
        <v>1918</v>
      </c>
      <c r="D2020" s="10" t="s">
        <v>1919</v>
      </c>
      <c r="E2020" s="10">
        <v>2004</v>
      </c>
      <c r="F2020" s="9">
        <v>6.97</v>
      </c>
    </row>
    <row r="2021" spans="1:6" x14ac:dyDescent="0.3">
      <c r="A2021" s="9"/>
      <c r="B2021" s="5" t="s">
        <v>2170</v>
      </c>
      <c r="C2021" s="5" t="s">
        <v>1918</v>
      </c>
      <c r="D2021" s="10" t="s">
        <v>1919</v>
      </c>
      <c r="E2021" s="10">
        <v>2004</v>
      </c>
      <c r="F2021" s="9">
        <v>6.97</v>
      </c>
    </row>
    <row r="2022" spans="1:6" x14ac:dyDescent="0.3">
      <c r="A2022" s="9"/>
      <c r="B2022" s="5" t="s">
        <v>2171</v>
      </c>
      <c r="C2022" s="5" t="s">
        <v>1918</v>
      </c>
      <c r="D2022" s="10" t="s">
        <v>1919</v>
      </c>
      <c r="E2022" s="10">
        <v>2004</v>
      </c>
      <c r="F2022" s="9">
        <v>6.97</v>
      </c>
    </row>
    <row r="2023" spans="1:6" x14ac:dyDescent="0.3">
      <c r="A2023" s="9"/>
      <c r="B2023" s="5" t="s">
        <v>2172</v>
      </c>
      <c r="C2023" s="5" t="s">
        <v>1918</v>
      </c>
      <c r="D2023" s="10" t="s">
        <v>1919</v>
      </c>
      <c r="E2023" s="10">
        <v>2004</v>
      </c>
      <c r="F2023" s="9">
        <v>6.97</v>
      </c>
    </row>
    <row r="2024" spans="1:6" x14ac:dyDescent="0.3">
      <c r="A2024" s="9"/>
      <c r="B2024" s="5" t="s">
        <v>2173</v>
      </c>
      <c r="C2024" s="5" t="s">
        <v>1918</v>
      </c>
      <c r="D2024" s="10" t="s">
        <v>1919</v>
      </c>
      <c r="E2024" s="10">
        <v>2004</v>
      </c>
      <c r="F2024" s="9">
        <v>6.97</v>
      </c>
    </row>
    <row r="2025" spans="1:6" x14ac:dyDescent="0.3">
      <c r="A2025" s="9"/>
      <c r="B2025" s="5" t="s">
        <v>2174</v>
      </c>
      <c r="C2025" s="5" t="s">
        <v>1918</v>
      </c>
      <c r="D2025" s="10" t="s">
        <v>1919</v>
      </c>
      <c r="E2025" s="10">
        <v>2004</v>
      </c>
      <c r="F2025" s="9">
        <v>6.97</v>
      </c>
    </row>
    <row r="2026" spans="1:6" x14ac:dyDescent="0.3">
      <c r="A2026" s="9"/>
      <c r="B2026" s="5" t="s">
        <v>2175</v>
      </c>
      <c r="C2026" s="5" t="s">
        <v>1918</v>
      </c>
      <c r="D2026" s="10" t="s">
        <v>1919</v>
      </c>
      <c r="E2026" s="10">
        <v>2004</v>
      </c>
      <c r="F2026" s="9">
        <v>6.97</v>
      </c>
    </row>
    <row r="2027" spans="1:6" x14ac:dyDescent="0.3">
      <c r="A2027" s="9"/>
      <c r="B2027" s="5" t="s">
        <v>2176</v>
      </c>
      <c r="C2027" s="5" t="s">
        <v>1918</v>
      </c>
      <c r="D2027" s="10" t="s">
        <v>1919</v>
      </c>
      <c r="E2027" s="10">
        <v>2004</v>
      </c>
      <c r="F2027" s="9">
        <v>6.97</v>
      </c>
    </row>
    <row r="2028" spans="1:6" x14ac:dyDescent="0.3">
      <c r="A2028" s="9"/>
      <c r="B2028" s="5" t="s">
        <v>2177</v>
      </c>
      <c r="C2028" s="5" t="s">
        <v>1918</v>
      </c>
      <c r="D2028" s="10" t="s">
        <v>1919</v>
      </c>
      <c r="E2028" s="10">
        <v>2004</v>
      </c>
      <c r="F2028" s="9">
        <v>6.97</v>
      </c>
    </row>
    <row r="2029" spans="1:6" x14ac:dyDescent="0.3">
      <c r="A2029" s="9"/>
      <c r="B2029" s="5" t="s">
        <v>2178</v>
      </c>
      <c r="C2029" s="5" t="s">
        <v>1918</v>
      </c>
      <c r="D2029" s="10" t="s">
        <v>1919</v>
      </c>
      <c r="E2029" s="10">
        <v>2004</v>
      </c>
      <c r="F2029" s="9">
        <v>6.97</v>
      </c>
    </row>
    <row r="2030" spans="1:6" x14ac:dyDescent="0.3">
      <c r="A2030" s="9"/>
      <c r="B2030" s="5" t="s">
        <v>2179</v>
      </c>
      <c r="C2030" s="5" t="s">
        <v>1918</v>
      </c>
      <c r="D2030" s="10" t="s">
        <v>1919</v>
      </c>
      <c r="E2030" s="10">
        <v>2004</v>
      </c>
      <c r="F2030" s="9">
        <v>6.97</v>
      </c>
    </row>
    <row r="2031" spans="1:6" x14ac:dyDescent="0.3">
      <c r="A2031" s="9"/>
      <c r="B2031" s="5" t="s">
        <v>2180</v>
      </c>
      <c r="C2031" s="5" t="s">
        <v>1918</v>
      </c>
      <c r="D2031" s="10" t="s">
        <v>1919</v>
      </c>
      <c r="E2031" s="10">
        <v>2004</v>
      </c>
      <c r="F2031" s="9">
        <v>6.97</v>
      </c>
    </row>
    <row r="2032" spans="1:6" x14ac:dyDescent="0.3">
      <c r="A2032" s="9"/>
      <c r="B2032" s="5" t="s">
        <v>2181</v>
      </c>
      <c r="C2032" s="5" t="s">
        <v>1918</v>
      </c>
      <c r="D2032" s="10" t="s">
        <v>1919</v>
      </c>
      <c r="E2032" s="10">
        <v>2004</v>
      </c>
      <c r="F2032" s="9">
        <v>6.97</v>
      </c>
    </row>
    <row r="2033" spans="1:10" x14ac:dyDescent="0.3">
      <c r="A2033" s="9"/>
      <c r="B2033" s="5" t="s">
        <v>2189</v>
      </c>
      <c r="C2033" s="5" t="s">
        <v>2182</v>
      </c>
      <c r="D2033" s="10" t="s">
        <v>2183</v>
      </c>
      <c r="E2033" s="10">
        <v>2003</v>
      </c>
      <c r="F2033" s="9">
        <v>23.8</v>
      </c>
      <c r="I2033">
        <v>1</v>
      </c>
      <c r="J2033" s="9">
        <v>23.8</v>
      </c>
    </row>
    <row r="2034" spans="1:10" x14ac:dyDescent="0.3">
      <c r="A2034" s="9"/>
      <c r="B2034" s="5" t="s">
        <v>2190</v>
      </c>
      <c r="C2034" s="5" t="s">
        <v>2184</v>
      </c>
      <c r="D2034" s="10" t="s">
        <v>2185</v>
      </c>
      <c r="E2034" s="10">
        <v>2005</v>
      </c>
      <c r="F2034" s="9">
        <v>16.3</v>
      </c>
      <c r="I2034">
        <v>1</v>
      </c>
      <c r="J2034" s="9">
        <v>16.3</v>
      </c>
    </row>
    <row r="2035" spans="1:10" x14ac:dyDescent="0.3">
      <c r="A2035" s="9"/>
      <c r="B2035" s="5" t="s">
        <v>2191</v>
      </c>
      <c r="C2035" s="5" t="s">
        <v>2184</v>
      </c>
      <c r="D2035" s="10" t="s">
        <v>2186</v>
      </c>
      <c r="E2035" s="10">
        <v>2000</v>
      </c>
      <c r="F2035" s="9">
        <v>9</v>
      </c>
      <c r="I2035">
        <v>1</v>
      </c>
      <c r="J2035" s="9">
        <v>9</v>
      </c>
    </row>
    <row r="2036" spans="1:10" x14ac:dyDescent="0.3">
      <c r="A2036" s="9"/>
      <c r="B2036" s="5" t="s">
        <v>2192</v>
      </c>
      <c r="C2036" s="5" t="s">
        <v>2184</v>
      </c>
      <c r="D2036" s="10" t="s">
        <v>2187</v>
      </c>
      <c r="E2036" s="10">
        <v>2000</v>
      </c>
      <c r="F2036" s="9">
        <v>6.5</v>
      </c>
      <c r="I2036">
        <v>1</v>
      </c>
      <c r="J2036" s="9">
        <v>6.5</v>
      </c>
    </row>
    <row r="2037" spans="1:10" x14ac:dyDescent="0.3">
      <c r="A2037" s="9"/>
      <c r="B2037" s="5" t="s">
        <v>2193</v>
      </c>
      <c r="C2037" s="9"/>
      <c r="D2037" s="10" t="s">
        <v>2188</v>
      </c>
      <c r="E2037" s="10">
        <v>2005</v>
      </c>
      <c r="F2037" s="9">
        <v>50</v>
      </c>
      <c r="I2037">
        <v>1</v>
      </c>
      <c r="J2037" s="9">
        <v>50</v>
      </c>
    </row>
    <row r="2038" spans="1:10" x14ac:dyDescent="0.3">
      <c r="A2038" s="9"/>
      <c r="B2038" s="44" t="s">
        <v>2196</v>
      </c>
      <c r="C2038" s="6" t="s">
        <v>2194</v>
      </c>
      <c r="D2038" s="12" t="s">
        <v>2195</v>
      </c>
      <c r="E2038" s="12">
        <v>2005</v>
      </c>
      <c r="F2038" s="12">
        <v>10</v>
      </c>
      <c r="G2038" s="4"/>
      <c r="H2038" s="4"/>
      <c r="I2038" s="4">
        <v>60</v>
      </c>
      <c r="J2038" s="4">
        <v>600</v>
      </c>
    </row>
    <row r="2039" spans="1:10" x14ac:dyDescent="0.3">
      <c r="A2039" s="9"/>
      <c r="B2039" s="44" t="s">
        <v>2197</v>
      </c>
      <c r="C2039" s="5" t="s">
        <v>2194</v>
      </c>
      <c r="D2039" s="10" t="s">
        <v>2195</v>
      </c>
      <c r="E2039" s="10">
        <v>2005</v>
      </c>
      <c r="F2039" s="9">
        <v>10</v>
      </c>
    </row>
    <row r="2040" spans="1:10" x14ac:dyDescent="0.3">
      <c r="A2040" s="9"/>
      <c r="B2040" s="44" t="s">
        <v>2198</v>
      </c>
      <c r="C2040" s="5" t="s">
        <v>2194</v>
      </c>
      <c r="D2040" s="10" t="s">
        <v>2195</v>
      </c>
      <c r="E2040" s="10">
        <v>2005</v>
      </c>
      <c r="F2040" s="9">
        <v>10</v>
      </c>
    </row>
    <row r="2041" spans="1:10" x14ac:dyDescent="0.3">
      <c r="A2041" s="9"/>
      <c r="B2041" s="44" t="s">
        <v>2199</v>
      </c>
      <c r="C2041" s="5" t="s">
        <v>2194</v>
      </c>
      <c r="D2041" s="10" t="s">
        <v>2195</v>
      </c>
      <c r="E2041" s="10">
        <v>2005</v>
      </c>
      <c r="F2041" s="9">
        <v>10</v>
      </c>
    </row>
    <row r="2042" spans="1:10" x14ac:dyDescent="0.3">
      <c r="A2042" s="9"/>
      <c r="B2042" s="44" t="s">
        <v>2200</v>
      </c>
      <c r="C2042" s="5" t="s">
        <v>2194</v>
      </c>
      <c r="D2042" s="10" t="s">
        <v>2195</v>
      </c>
      <c r="E2042" s="10">
        <v>2005</v>
      </c>
      <c r="F2042" s="9">
        <v>10</v>
      </c>
    </row>
    <row r="2043" spans="1:10" x14ac:dyDescent="0.3">
      <c r="A2043" s="9"/>
      <c r="B2043" s="44" t="s">
        <v>2201</v>
      </c>
      <c r="C2043" s="5" t="s">
        <v>2194</v>
      </c>
      <c r="D2043" s="10" t="s">
        <v>2195</v>
      </c>
      <c r="E2043" s="10">
        <v>2005</v>
      </c>
      <c r="F2043" s="9">
        <v>10</v>
      </c>
    </row>
    <row r="2044" spans="1:10" x14ac:dyDescent="0.3">
      <c r="A2044" s="9"/>
      <c r="B2044" s="44" t="s">
        <v>2202</v>
      </c>
      <c r="C2044" s="5" t="s">
        <v>2194</v>
      </c>
      <c r="D2044" s="10" t="s">
        <v>2195</v>
      </c>
      <c r="E2044" s="10">
        <v>2005</v>
      </c>
      <c r="F2044" s="9">
        <v>10</v>
      </c>
    </row>
    <row r="2045" spans="1:10" x14ac:dyDescent="0.3">
      <c r="A2045" s="9"/>
      <c r="B2045" s="44" t="s">
        <v>2203</v>
      </c>
      <c r="C2045" s="5" t="s">
        <v>2194</v>
      </c>
      <c r="D2045" s="10" t="s">
        <v>2195</v>
      </c>
      <c r="E2045" s="10">
        <v>2005</v>
      </c>
      <c r="F2045" s="9">
        <v>10</v>
      </c>
    </row>
    <row r="2046" spans="1:10" x14ac:dyDescent="0.3">
      <c r="A2046" s="9"/>
      <c r="B2046" s="44" t="s">
        <v>2204</v>
      </c>
      <c r="C2046" s="5" t="s">
        <v>2194</v>
      </c>
      <c r="D2046" s="10" t="s">
        <v>2195</v>
      </c>
      <c r="E2046" s="10">
        <v>2005</v>
      </c>
      <c r="F2046" s="9">
        <v>10</v>
      </c>
    </row>
    <row r="2047" spans="1:10" x14ac:dyDescent="0.3">
      <c r="A2047" s="9"/>
      <c r="B2047" s="44" t="s">
        <v>2205</v>
      </c>
      <c r="C2047" s="5" t="s">
        <v>2194</v>
      </c>
      <c r="D2047" s="10" t="s">
        <v>2195</v>
      </c>
      <c r="E2047" s="10">
        <v>2005</v>
      </c>
      <c r="F2047" s="9">
        <v>10</v>
      </c>
    </row>
    <row r="2048" spans="1:10" x14ac:dyDescent="0.3">
      <c r="A2048" s="9"/>
      <c r="B2048" s="44" t="s">
        <v>2206</v>
      </c>
      <c r="C2048" s="5" t="s">
        <v>2194</v>
      </c>
      <c r="D2048" s="10" t="s">
        <v>2195</v>
      </c>
      <c r="E2048" s="10">
        <v>2005</v>
      </c>
      <c r="F2048" s="9">
        <v>10</v>
      </c>
    </row>
    <row r="2049" spans="1:6" x14ac:dyDescent="0.3">
      <c r="A2049" s="9"/>
      <c r="B2049" s="44" t="s">
        <v>2207</v>
      </c>
      <c r="C2049" s="5" t="s">
        <v>2194</v>
      </c>
      <c r="D2049" s="10" t="s">
        <v>2195</v>
      </c>
      <c r="E2049" s="10">
        <v>2005</v>
      </c>
      <c r="F2049" s="9">
        <v>10</v>
      </c>
    </row>
    <row r="2050" spans="1:6" x14ac:dyDescent="0.3">
      <c r="A2050" s="9"/>
      <c r="B2050" s="44" t="s">
        <v>2208</v>
      </c>
      <c r="C2050" s="5" t="s">
        <v>2194</v>
      </c>
      <c r="D2050" s="10" t="s">
        <v>2195</v>
      </c>
      <c r="E2050" s="10">
        <v>2005</v>
      </c>
      <c r="F2050" s="9">
        <v>10</v>
      </c>
    </row>
    <row r="2051" spans="1:6" x14ac:dyDescent="0.3">
      <c r="A2051" s="9"/>
      <c r="B2051" s="44" t="s">
        <v>2209</v>
      </c>
      <c r="C2051" s="5" t="s">
        <v>2194</v>
      </c>
      <c r="D2051" s="10" t="s">
        <v>2195</v>
      </c>
      <c r="E2051" s="10">
        <v>2005</v>
      </c>
      <c r="F2051" s="9">
        <v>10</v>
      </c>
    </row>
    <row r="2052" spans="1:6" x14ac:dyDescent="0.3">
      <c r="A2052" s="9"/>
      <c r="B2052" s="44" t="s">
        <v>2210</v>
      </c>
      <c r="C2052" s="5" t="s">
        <v>2194</v>
      </c>
      <c r="D2052" s="10" t="s">
        <v>2195</v>
      </c>
      <c r="E2052" s="10">
        <v>2005</v>
      </c>
      <c r="F2052" s="9">
        <v>10</v>
      </c>
    </row>
    <row r="2053" spans="1:6" x14ac:dyDescent="0.3">
      <c r="A2053" s="9"/>
      <c r="B2053" s="44" t="s">
        <v>2211</v>
      </c>
      <c r="C2053" s="5" t="s">
        <v>2194</v>
      </c>
      <c r="D2053" s="10" t="s">
        <v>2195</v>
      </c>
      <c r="E2053" s="10">
        <v>2005</v>
      </c>
      <c r="F2053" s="9">
        <v>10</v>
      </c>
    </row>
    <row r="2054" spans="1:6" x14ac:dyDescent="0.3">
      <c r="A2054" s="9"/>
      <c r="B2054" s="44" t="s">
        <v>2212</v>
      </c>
      <c r="C2054" s="5" t="s">
        <v>2194</v>
      </c>
      <c r="D2054" s="10" t="s">
        <v>2195</v>
      </c>
      <c r="E2054" s="10">
        <v>2005</v>
      </c>
      <c r="F2054" s="9">
        <v>10</v>
      </c>
    </row>
    <row r="2055" spans="1:6" x14ac:dyDescent="0.3">
      <c r="A2055" s="9"/>
      <c r="B2055" s="44" t="s">
        <v>2213</v>
      </c>
      <c r="C2055" s="5" t="s">
        <v>2194</v>
      </c>
      <c r="D2055" s="10" t="s">
        <v>2195</v>
      </c>
      <c r="E2055" s="10">
        <v>2005</v>
      </c>
      <c r="F2055" s="9">
        <v>10</v>
      </c>
    </row>
    <row r="2056" spans="1:6" x14ac:dyDescent="0.3">
      <c r="A2056" s="9"/>
      <c r="B2056" s="44" t="s">
        <v>2214</v>
      </c>
      <c r="C2056" s="5" t="s">
        <v>2194</v>
      </c>
      <c r="D2056" s="10" t="s">
        <v>2195</v>
      </c>
      <c r="E2056" s="10">
        <v>2005</v>
      </c>
      <c r="F2056" s="9">
        <v>10</v>
      </c>
    </row>
    <row r="2057" spans="1:6" x14ac:dyDescent="0.3">
      <c r="A2057" s="9"/>
      <c r="B2057" s="44" t="s">
        <v>2215</v>
      </c>
      <c r="C2057" s="5" t="s">
        <v>2194</v>
      </c>
      <c r="D2057" s="10" t="s">
        <v>2195</v>
      </c>
      <c r="E2057" s="10">
        <v>2005</v>
      </c>
      <c r="F2057" s="9">
        <v>10</v>
      </c>
    </row>
    <row r="2058" spans="1:6" x14ac:dyDescent="0.3">
      <c r="A2058" s="9"/>
      <c r="B2058" s="44" t="s">
        <v>2216</v>
      </c>
      <c r="C2058" s="5" t="s">
        <v>2194</v>
      </c>
      <c r="D2058" s="10" t="s">
        <v>2195</v>
      </c>
      <c r="E2058" s="10">
        <v>2005</v>
      </c>
      <c r="F2058" s="9">
        <v>10</v>
      </c>
    </row>
    <row r="2059" spans="1:6" x14ac:dyDescent="0.3">
      <c r="A2059" s="9"/>
      <c r="B2059" s="44" t="s">
        <v>2217</v>
      </c>
      <c r="C2059" s="5" t="s">
        <v>2194</v>
      </c>
      <c r="D2059" s="10" t="s">
        <v>2195</v>
      </c>
      <c r="E2059" s="10">
        <v>2005</v>
      </c>
      <c r="F2059" s="9">
        <v>10</v>
      </c>
    </row>
    <row r="2060" spans="1:6" x14ac:dyDescent="0.3">
      <c r="A2060" s="9"/>
      <c r="B2060" s="44" t="s">
        <v>2218</v>
      </c>
      <c r="C2060" s="5" t="s">
        <v>2194</v>
      </c>
      <c r="D2060" s="10" t="s">
        <v>2195</v>
      </c>
      <c r="E2060" s="10">
        <v>2005</v>
      </c>
      <c r="F2060" s="9">
        <v>10</v>
      </c>
    </row>
    <row r="2061" spans="1:6" x14ac:dyDescent="0.3">
      <c r="A2061" s="9"/>
      <c r="B2061" s="44" t="s">
        <v>2219</v>
      </c>
      <c r="C2061" s="5" t="s">
        <v>2194</v>
      </c>
      <c r="D2061" s="10" t="s">
        <v>2195</v>
      </c>
      <c r="E2061" s="10">
        <v>2005</v>
      </c>
      <c r="F2061" s="9">
        <v>10</v>
      </c>
    </row>
    <row r="2062" spans="1:6" x14ac:dyDescent="0.3">
      <c r="A2062" s="9"/>
      <c r="B2062" s="44" t="s">
        <v>2220</v>
      </c>
      <c r="C2062" s="5" t="s">
        <v>2194</v>
      </c>
      <c r="D2062" s="10" t="s">
        <v>2195</v>
      </c>
      <c r="E2062" s="10">
        <v>2005</v>
      </c>
      <c r="F2062" s="9">
        <v>10</v>
      </c>
    </row>
    <row r="2063" spans="1:6" x14ac:dyDescent="0.3">
      <c r="A2063" s="9"/>
      <c r="B2063" s="44" t="s">
        <v>2221</v>
      </c>
      <c r="C2063" s="5" t="s">
        <v>2194</v>
      </c>
      <c r="D2063" s="10" t="s">
        <v>2195</v>
      </c>
      <c r="E2063" s="10">
        <v>2005</v>
      </c>
      <c r="F2063" s="9">
        <v>10</v>
      </c>
    </row>
    <row r="2064" spans="1:6" x14ac:dyDescent="0.3">
      <c r="A2064" s="9"/>
      <c r="B2064" s="44" t="s">
        <v>2222</v>
      </c>
      <c r="C2064" s="5" t="s">
        <v>2194</v>
      </c>
      <c r="D2064" s="10" t="s">
        <v>2195</v>
      </c>
      <c r="E2064" s="10">
        <v>2005</v>
      </c>
      <c r="F2064" s="9">
        <v>10</v>
      </c>
    </row>
    <row r="2065" spans="1:6" x14ac:dyDescent="0.3">
      <c r="A2065" s="9"/>
      <c r="B2065" s="44" t="s">
        <v>2223</v>
      </c>
      <c r="C2065" s="5" t="s">
        <v>2194</v>
      </c>
      <c r="D2065" s="10" t="s">
        <v>2195</v>
      </c>
      <c r="E2065" s="10">
        <v>2005</v>
      </c>
      <c r="F2065" s="9">
        <v>10</v>
      </c>
    </row>
    <row r="2066" spans="1:6" x14ac:dyDescent="0.3">
      <c r="A2066" s="9"/>
      <c r="B2066" s="44" t="s">
        <v>2224</v>
      </c>
      <c r="C2066" s="5" t="s">
        <v>2194</v>
      </c>
      <c r="D2066" s="10" t="s">
        <v>2195</v>
      </c>
      <c r="E2066" s="10">
        <v>2005</v>
      </c>
      <c r="F2066" s="9">
        <v>10</v>
      </c>
    </row>
    <row r="2067" spans="1:6" x14ac:dyDescent="0.3">
      <c r="A2067" s="9"/>
      <c r="B2067" s="44" t="s">
        <v>2225</v>
      </c>
      <c r="C2067" s="5" t="s">
        <v>2194</v>
      </c>
      <c r="D2067" s="10" t="s">
        <v>2195</v>
      </c>
      <c r="E2067" s="10">
        <v>2005</v>
      </c>
      <c r="F2067" s="9">
        <v>10</v>
      </c>
    </row>
    <row r="2068" spans="1:6" x14ac:dyDescent="0.3">
      <c r="A2068" s="9"/>
      <c r="B2068" s="44" t="s">
        <v>2226</v>
      </c>
      <c r="C2068" s="5" t="s">
        <v>2194</v>
      </c>
      <c r="D2068" s="10" t="s">
        <v>2195</v>
      </c>
      <c r="E2068" s="10">
        <v>2005</v>
      </c>
      <c r="F2068" s="9">
        <v>10</v>
      </c>
    </row>
    <row r="2069" spans="1:6" x14ac:dyDescent="0.3">
      <c r="A2069" s="9"/>
      <c r="B2069" s="44" t="s">
        <v>2227</v>
      </c>
      <c r="C2069" s="5" t="s">
        <v>2194</v>
      </c>
      <c r="D2069" s="10" t="s">
        <v>2195</v>
      </c>
      <c r="E2069" s="10">
        <v>2005</v>
      </c>
      <c r="F2069" s="9">
        <v>10</v>
      </c>
    </row>
    <row r="2070" spans="1:6" x14ac:dyDescent="0.3">
      <c r="A2070" s="9"/>
      <c r="B2070" s="44" t="s">
        <v>2228</v>
      </c>
      <c r="C2070" s="5" t="s">
        <v>2194</v>
      </c>
      <c r="D2070" s="10" t="s">
        <v>2195</v>
      </c>
      <c r="E2070" s="10">
        <v>2005</v>
      </c>
      <c r="F2070" s="9">
        <v>10</v>
      </c>
    </row>
    <row r="2071" spans="1:6" x14ac:dyDescent="0.3">
      <c r="A2071" s="9"/>
      <c r="B2071" s="44" t="s">
        <v>2229</v>
      </c>
      <c r="C2071" s="5" t="s">
        <v>2194</v>
      </c>
      <c r="D2071" s="10" t="s">
        <v>2195</v>
      </c>
      <c r="E2071" s="10">
        <v>2005</v>
      </c>
      <c r="F2071" s="9">
        <v>10</v>
      </c>
    </row>
    <row r="2072" spans="1:6" x14ac:dyDescent="0.3">
      <c r="A2072" s="9"/>
      <c r="B2072" s="44" t="s">
        <v>2230</v>
      </c>
      <c r="C2072" s="5" t="s">
        <v>2194</v>
      </c>
      <c r="D2072" s="10" t="s">
        <v>2195</v>
      </c>
      <c r="E2072" s="10">
        <v>2005</v>
      </c>
      <c r="F2072" s="9">
        <v>10</v>
      </c>
    </row>
    <row r="2073" spans="1:6" x14ac:dyDescent="0.3">
      <c r="A2073" s="9"/>
      <c r="B2073" s="44" t="s">
        <v>2231</v>
      </c>
      <c r="C2073" s="5" t="s">
        <v>2194</v>
      </c>
      <c r="D2073" s="10" t="s">
        <v>2195</v>
      </c>
      <c r="E2073" s="10">
        <v>2005</v>
      </c>
      <c r="F2073" s="9">
        <v>10</v>
      </c>
    </row>
    <row r="2074" spans="1:6" x14ac:dyDescent="0.3">
      <c r="A2074" s="9"/>
      <c r="B2074" s="44" t="s">
        <v>2232</v>
      </c>
      <c r="C2074" s="5" t="s">
        <v>2194</v>
      </c>
      <c r="D2074" s="10" t="s">
        <v>2195</v>
      </c>
      <c r="E2074" s="10">
        <v>2005</v>
      </c>
      <c r="F2074" s="9">
        <v>10</v>
      </c>
    </row>
    <row r="2075" spans="1:6" x14ac:dyDescent="0.3">
      <c r="A2075" s="9"/>
      <c r="B2075" s="44" t="s">
        <v>2233</v>
      </c>
      <c r="C2075" s="5" t="s">
        <v>2194</v>
      </c>
      <c r="D2075" s="10" t="s">
        <v>2195</v>
      </c>
      <c r="E2075" s="10">
        <v>2005</v>
      </c>
      <c r="F2075" s="9">
        <v>10</v>
      </c>
    </row>
    <row r="2076" spans="1:6" x14ac:dyDescent="0.3">
      <c r="A2076" s="9"/>
      <c r="B2076" s="44" t="s">
        <v>2234</v>
      </c>
      <c r="C2076" s="5" t="s">
        <v>2194</v>
      </c>
      <c r="D2076" s="10" t="s">
        <v>2195</v>
      </c>
      <c r="E2076" s="10">
        <v>2005</v>
      </c>
      <c r="F2076" s="9">
        <v>10</v>
      </c>
    </row>
    <row r="2077" spans="1:6" x14ac:dyDescent="0.3">
      <c r="A2077" s="9"/>
      <c r="B2077" s="44" t="s">
        <v>2235</v>
      </c>
      <c r="C2077" s="5" t="s">
        <v>2194</v>
      </c>
      <c r="D2077" s="10" t="s">
        <v>2195</v>
      </c>
      <c r="E2077" s="10">
        <v>2005</v>
      </c>
      <c r="F2077" s="9">
        <v>10</v>
      </c>
    </row>
    <row r="2078" spans="1:6" x14ac:dyDescent="0.3">
      <c r="A2078" s="9"/>
      <c r="B2078" s="44" t="s">
        <v>2236</v>
      </c>
      <c r="C2078" s="5" t="s">
        <v>2194</v>
      </c>
      <c r="D2078" s="10" t="s">
        <v>2195</v>
      </c>
      <c r="E2078" s="10">
        <v>2005</v>
      </c>
      <c r="F2078" s="9">
        <v>10</v>
      </c>
    </row>
    <row r="2079" spans="1:6" x14ac:dyDescent="0.3">
      <c r="A2079" s="9"/>
      <c r="B2079" s="44" t="s">
        <v>2237</v>
      </c>
      <c r="C2079" s="5" t="s">
        <v>2194</v>
      </c>
      <c r="D2079" s="10" t="s">
        <v>2195</v>
      </c>
      <c r="E2079" s="10">
        <v>2005</v>
      </c>
      <c r="F2079" s="9">
        <v>10</v>
      </c>
    </row>
    <row r="2080" spans="1:6" x14ac:dyDescent="0.3">
      <c r="A2080" s="9"/>
      <c r="B2080" s="44" t="s">
        <v>2238</v>
      </c>
      <c r="C2080" s="5" t="s">
        <v>2194</v>
      </c>
      <c r="D2080" s="10" t="s">
        <v>2195</v>
      </c>
      <c r="E2080" s="10">
        <v>2005</v>
      </c>
      <c r="F2080" s="9">
        <v>10</v>
      </c>
    </row>
    <row r="2081" spans="1:6" x14ac:dyDescent="0.3">
      <c r="A2081" s="9"/>
      <c r="B2081" s="44" t="s">
        <v>2239</v>
      </c>
      <c r="C2081" s="5" t="s">
        <v>2194</v>
      </c>
      <c r="D2081" s="10" t="s">
        <v>2195</v>
      </c>
      <c r="E2081" s="10">
        <v>2005</v>
      </c>
      <c r="F2081" s="9">
        <v>10</v>
      </c>
    </row>
    <row r="2082" spans="1:6" x14ac:dyDescent="0.3">
      <c r="A2082" s="9"/>
      <c r="B2082" s="44" t="s">
        <v>2240</v>
      </c>
      <c r="C2082" s="5" t="s">
        <v>2194</v>
      </c>
      <c r="D2082" s="10" t="s">
        <v>2195</v>
      </c>
      <c r="E2082" s="10">
        <v>2005</v>
      </c>
      <c r="F2082" s="9">
        <v>10</v>
      </c>
    </row>
    <row r="2083" spans="1:6" x14ac:dyDescent="0.3">
      <c r="A2083" s="9"/>
      <c r="B2083" s="44" t="s">
        <v>2241</v>
      </c>
      <c r="C2083" s="5" t="s">
        <v>2194</v>
      </c>
      <c r="D2083" s="10" t="s">
        <v>2195</v>
      </c>
      <c r="E2083" s="10">
        <v>2005</v>
      </c>
      <c r="F2083" s="9">
        <v>10</v>
      </c>
    </row>
    <row r="2084" spans="1:6" x14ac:dyDescent="0.3">
      <c r="A2084" s="9"/>
      <c r="B2084" s="44" t="s">
        <v>2242</v>
      </c>
      <c r="C2084" s="5" t="s">
        <v>2194</v>
      </c>
      <c r="D2084" s="10" t="s">
        <v>2195</v>
      </c>
      <c r="E2084" s="10">
        <v>2005</v>
      </c>
      <c r="F2084" s="9">
        <v>10</v>
      </c>
    </row>
    <row r="2085" spans="1:6" x14ac:dyDescent="0.3">
      <c r="A2085" s="9"/>
      <c r="B2085" s="44" t="s">
        <v>2243</v>
      </c>
      <c r="C2085" s="5" t="s">
        <v>2194</v>
      </c>
      <c r="D2085" s="10" t="s">
        <v>2195</v>
      </c>
      <c r="E2085" s="10">
        <v>2005</v>
      </c>
      <c r="F2085" s="9">
        <v>10</v>
      </c>
    </row>
    <row r="2086" spans="1:6" x14ac:dyDescent="0.3">
      <c r="A2086" s="9"/>
      <c r="B2086" s="44" t="s">
        <v>2244</v>
      </c>
      <c r="C2086" s="5" t="s">
        <v>2194</v>
      </c>
      <c r="D2086" s="10" t="s">
        <v>2195</v>
      </c>
      <c r="E2086" s="10">
        <v>2005</v>
      </c>
      <c r="F2086" s="9">
        <v>10</v>
      </c>
    </row>
    <row r="2087" spans="1:6" x14ac:dyDescent="0.3">
      <c r="A2087" s="9"/>
      <c r="B2087" s="44" t="s">
        <v>2245</v>
      </c>
      <c r="C2087" s="5" t="s">
        <v>2194</v>
      </c>
      <c r="D2087" s="10" t="s">
        <v>2195</v>
      </c>
      <c r="E2087" s="10">
        <v>2005</v>
      </c>
      <c r="F2087" s="9">
        <v>10</v>
      </c>
    </row>
    <row r="2088" spans="1:6" x14ac:dyDescent="0.3">
      <c r="A2088" s="9"/>
      <c r="B2088" s="44" t="s">
        <v>2246</v>
      </c>
      <c r="C2088" s="5" t="s">
        <v>2194</v>
      </c>
      <c r="D2088" s="10" t="s">
        <v>2195</v>
      </c>
      <c r="E2088" s="10">
        <v>2005</v>
      </c>
      <c r="F2088" s="9">
        <v>10</v>
      </c>
    </row>
    <row r="2089" spans="1:6" x14ac:dyDescent="0.3">
      <c r="A2089" s="9"/>
      <c r="B2089" s="44" t="s">
        <v>2247</v>
      </c>
      <c r="C2089" s="5" t="s">
        <v>2194</v>
      </c>
      <c r="D2089" s="10" t="s">
        <v>2195</v>
      </c>
      <c r="E2089" s="10">
        <v>2005</v>
      </c>
      <c r="F2089" s="9">
        <v>10</v>
      </c>
    </row>
    <row r="2090" spans="1:6" x14ac:dyDescent="0.3">
      <c r="A2090" s="9"/>
      <c r="B2090" s="44" t="s">
        <v>2248</v>
      </c>
      <c r="C2090" s="5" t="s">
        <v>2194</v>
      </c>
      <c r="D2090" s="10" t="s">
        <v>2195</v>
      </c>
      <c r="E2090" s="10">
        <v>2005</v>
      </c>
      <c r="F2090" s="9">
        <v>10</v>
      </c>
    </row>
    <row r="2091" spans="1:6" x14ac:dyDescent="0.3">
      <c r="A2091" s="9"/>
      <c r="B2091" s="44" t="s">
        <v>2249</v>
      </c>
      <c r="C2091" s="5" t="s">
        <v>2194</v>
      </c>
      <c r="D2091" s="10" t="s">
        <v>2195</v>
      </c>
      <c r="E2091" s="10">
        <v>2005</v>
      </c>
      <c r="F2091" s="9">
        <v>10</v>
      </c>
    </row>
    <row r="2092" spans="1:6" x14ac:dyDescent="0.3">
      <c r="A2092" s="9"/>
      <c r="B2092" s="44" t="s">
        <v>2250</v>
      </c>
      <c r="C2092" s="5" t="s">
        <v>2194</v>
      </c>
      <c r="D2092" s="10" t="s">
        <v>2195</v>
      </c>
      <c r="E2092" s="10">
        <v>2005</v>
      </c>
      <c r="F2092" s="9">
        <v>10</v>
      </c>
    </row>
    <row r="2093" spans="1:6" x14ac:dyDescent="0.3">
      <c r="A2093" s="9"/>
      <c r="B2093" s="44" t="s">
        <v>2251</v>
      </c>
      <c r="C2093" s="5" t="s">
        <v>2194</v>
      </c>
      <c r="D2093" s="10" t="s">
        <v>2195</v>
      </c>
      <c r="E2093" s="10">
        <v>2005</v>
      </c>
      <c r="F2093" s="9">
        <v>10</v>
      </c>
    </row>
    <row r="2094" spans="1:6" x14ac:dyDescent="0.3">
      <c r="A2094" s="9"/>
      <c r="B2094" s="44" t="s">
        <v>2252</v>
      </c>
      <c r="C2094" s="5" t="s">
        <v>2194</v>
      </c>
      <c r="D2094" s="10" t="s">
        <v>2195</v>
      </c>
      <c r="E2094" s="10">
        <v>2005</v>
      </c>
      <c r="F2094" s="9">
        <v>10</v>
      </c>
    </row>
    <row r="2095" spans="1:6" x14ac:dyDescent="0.3">
      <c r="A2095" s="9"/>
      <c r="B2095" s="44" t="s">
        <v>2253</v>
      </c>
      <c r="C2095" s="5" t="s">
        <v>2194</v>
      </c>
      <c r="D2095" s="10" t="s">
        <v>2195</v>
      </c>
      <c r="E2095" s="10">
        <v>2005</v>
      </c>
      <c r="F2095" s="9">
        <v>10</v>
      </c>
    </row>
    <row r="2096" spans="1:6" x14ac:dyDescent="0.3">
      <c r="A2096" s="9"/>
      <c r="B2096" s="44" t="s">
        <v>2254</v>
      </c>
      <c r="C2096" s="5" t="s">
        <v>2194</v>
      </c>
      <c r="D2096" s="10" t="s">
        <v>2195</v>
      </c>
      <c r="E2096" s="10">
        <v>2005</v>
      </c>
      <c r="F2096" s="9">
        <v>10</v>
      </c>
    </row>
    <row r="2097" spans="1:10" x14ac:dyDescent="0.3">
      <c r="A2097" s="9"/>
      <c r="B2097" s="44" t="s">
        <v>2255</v>
      </c>
      <c r="C2097" s="5" t="s">
        <v>2194</v>
      </c>
      <c r="D2097" s="10" t="s">
        <v>2195</v>
      </c>
      <c r="E2097" s="10">
        <v>2005</v>
      </c>
      <c r="F2097" s="9">
        <v>10</v>
      </c>
    </row>
    <row r="2098" spans="1:10" x14ac:dyDescent="0.3">
      <c r="A2098" s="9"/>
      <c r="B2098" s="6" t="s">
        <v>2261</v>
      </c>
      <c r="C2098" s="6" t="s">
        <v>2259</v>
      </c>
      <c r="D2098" s="12" t="s">
        <v>2260</v>
      </c>
      <c r="E2098" s="12">
        <v>2005</v>
      </c>
      <c r="F2098" s="12">
        <v>7.42</v>
      </c>
      <c r="G2098" s="4"/>
      <c r="H2098" s="4"/>
      <c r="I2098" s="4">
        <f>J2098/7.42</f>
        <v>300</v>
      </c>
      <c r="J2098" s="4">
        <v>2226</v>
      </c>
    </row>
    <row r="2099" spans="1:10" x14ac:dyDescent="0.3">
      <c r="A2099" s="9"/>
      <c r="B2099" s="5" t="s">
        <v>2262</v>
      </c>
      <c r="C2099" s="5" t="s">
        <v>2259</v>
      </c>
      <c r="D2099" s="10" t="s">
        <v>2260</v>
      </c>
      <c r="E2099" s="10">
        <v>2005</v>
      </c>
      <c r="F2099" s="9">
        <v>7.42</v>
      </c>
    </row>
    <row r="2100" spans="1:10" x14ac:dyDescent="0.3">
      <c r="A2100" s="9"/>
      <c r="B2100" s="5" t="s">
        <v>2263</v>
      </c>
      <c r="C2100" s="5" t="s">
        <v>2259</v>
      </c>
      <c r="D2100" s="10" t="s">
        <v>2260</v>
      </c>
      <c r="E2100" s="10">
        <v>2005</v>
      </c>
      <c r="F2100" s="9">
        <v>7.42</v>
      </c>
    </row>
    <row r="2101" spans="1:10" x14ac:dyDescent="0.3">
      <c r="A2101" s="9"/>
      <c r="B2101" s="5" t="s">
        <v>2264</v>
      </c>
      <c r="C2101" s="5" t="s">
        <v>2259</v>
      </c>
      <c r="D2101" s="10" t="s">
        <v>2260</v>
      </c>
      <c r="E2101" s="10">
        <v>2005</v>
      </c>
      <c r="F2101" s="9">
        <v>7.42</v>
      </c>
    </row>
    <row r="2102" spans="1:10" x14ac:dyDescent="0.3">
      <c r="A2102" s="9"/>
      <c r="B2102" s="5" t="s">
        <v>2265</v>
      </c>
      <c r="C2102" s="5" t="s">
        <v>2259</v>
      </c>
      <c r="D2102" s="10" t="s">
        <v>2260</v>
      </c>
      <c r="E2102" s="10">
        <v>2005</v>
      </c>
      <c r="F2102" s="9">
        <v>7.42</v>
      </c>
    </row>
    <row r="2103" spans="1:10" x14ac:dyDescent="0.3">
      <c r="A2103" s="9"/>
      <c r="B2103" s="5" t="s">
        <v>2266</v>
      </c>
      <c r="C2103" s="5" t="s">
        <v>2259</v>
      </c>
      <c r="D2103" s="10" t="s">
        <v>2260</v>
      </c>
      <c r="E2103" s="10">
        <v>2005</v>
      </c>
      <c r="F2103" s="9">
        <v>7.42</v>
      </c>
    </row>
    <row r="2104" spans="1:10" x14ac:dyDescent="0.3">
      <c r="A2104" s="9"/>
      <c r="B2104" s="5" t="s">
        <v>2267</v>
      </c>
      <c r="C2104" s="5" t="s">
        <v>2259</v>
      </c>
      <c r="D2104" s="10" t="s">
        <v>2260</v>
      </c>
      <c r="E2104" s="10">
        <v>2005</v>
      </c>
      <c r="F2104" s="9">
        <v>7.42</v>
      </c>
    </row>
    <row r="2105" spans="1:10" x14ac:dyDescent="0.3">
      <c r="A2105" s="9"/>
      <c r="B2105" s="5" t="s">
        <v>2268</v>
      </c>
      <c r="C2105" s="5" t="s">
        <v>2259</v>
      </c>
      <c r="D2105" s="10" t="s">
        <v>2260</v>
      </c>
      <c r="E2105" s="10">
        <v>2005</v>
      </c>
      <c r="F2105" s="9">
        <v>7.42</v>
      </c>
    </row>
    <row r="2106" spans="1:10" x14ac:dyDescent="0.3">
      <c r="A2106" s="9"/>
      <c r="B2106" s="5" t="s">
        <v>2269</v>
      </c>
      <c r="C2106" s="5" t="s">
        <v>2259</v>
      </c>
      <c r="D2106" s="10" t="s">
        <v>2260</v>
      </c>
      <c r="E2106" s="10">
        <v>2005</v>
      </c>
      <c r="F2106" s="9">
        <v>7.42</v>
      </c>
    </row>
    <row r="2107" spans="1:10" x14ac:dyDescent="0.3">
      <c r="A2107" s="9"/>
      <c r="B2107" s="5" t="s">
        <v>2270</v>
      </c>
      <c r="C2107" s="5" t="s">
        <v>2259</v>
      </c>
      <c r="D2107" s="10" t="s">
        <v>2260</v>
      </c>
      <c r="E2107" s="10">
        <v>2005</v>
      </c>
      <c r="F2107" s="9">
        <v>7.42</v>
      </c>
    </row>
    <row r="2108" spans="1:10" x14ac:dyDescent="0.3">
      <c r="A2108" s="9"/>
      <c r="B2108" s="5" t="s">
        <v>2271</v>
      </c>
      <c r="C2108" s="5" t="s">
        <v>2259</v>
      </c>
      <c r="D2108" s="10" t="s">
        <v>2260</v>
      </c>
      <c r="E2108" s="10">
        <v>2005</v>
      </c>
      <c r="F2108" s="9">
        <v>7.42</v>
      </c>
    </row>
    <row r="2109" spans="1:10" x14ac:dyDescent="0.3">
      <c r="A2109" s="9"/>
      <c r="B2109" s="5" t="s">
        <v>2272</v>
      </c>
      <c r="C2109" s="5" t="s">
        <v>2259</v>
      </c>
      <c r="D2109" s="10" t="s">
        <v>2260</v>
      </c>
      <c r="E2109" s="10">
        <v>2005</v>
      </c>
      <c r="F2109" s="9">
        <v>7.42</v>
      </c>
    </row>
    <row r="2110" spans="1:10" x14ac:dyDescent="0.3">
      <c r="A2110" s="9"/>
      <c r="B2110" s="5" t="s">
        <v>2273</v>
      </c>
      <c r="C2110" s="5" t="s">
        <v>2259</v>
      </c>
      <c r="D2110" s="10" t="s">
        <v>2260</v>
      </c>
      <c r="E2110" s="10">
        <v>2005</v>
      </c>
      <c r="F2110" s="9">
        <v>7.42</v>
      </c>
    </row>
    <row r="2111" spans="1:10" x14ac:dyDescent="0.3">
      <c r="A2111" s="9"/>
      <c r="B2111" s="5" t="s">
        <v>2274</v>
      </c>
      <c r="C2111" s="5" t="s">
        <v>2259</v>
      </c>
      <c r="D2111" s="10" t="s">
        <v>2260</v>
      </c>
      <c r="E2111" s="10">
        <v>2005</v>
      </c>
      <c r="F2111" s="9">
        <v>7.42</v>
      </c>
    </row>
    <row r="2112" spans="1:10" x14ac:dyDescent="0.3">
      <c r="A2112" s="9"/>
      <c r="B2112" s="5" t="s">
        <v>2275</v>
      </c>
      <c r="C2112" s="5" t="s">
        <v>2259</v>
      </c>
      <c r="D2112" s="10" t="s">
        <v>2260</v>
      </c>
      <c r="E2112" s="10">
        <v>2005</v>
      </c>
      <c r="F2112" s="9">
        <v>7.42</v>
      </c>
    </row>
    <row r="2113" spans="1:6" x14ac:dyDescent="0.3">
      <c r="A2113" s="9"/>
      <c r="B2113" s="5" t="s">
        <v>2276</v>
      </c>
      <c r="C2113" s="5" t="s">
        <v>2259</v>
      </c>
      <c r="D2113" s="10" t="s">
        <v>2260</v>
      </c>
      <c r="E2113" s="10">
        <v>2005</v>
      </c>
      <c r="F2113" s="9">
        <v>7.42</v>
      </c>
    </row>
    <row r="2114" spans="1:6" x14ac:dyDescent="0.3">
      <c r="A2114" s="9"/>
      <c r="B2114" s="5" t="s">
        <v>2277</v>
      </c>
      <c r="C2114" s="5" t="s">
        <v>2259</v>
      </c>
      <c r="D2114" s="10" t="s">
        <v>2260</v>
      </c>
      <c r="E2114" s="10">
        <v>2005</v>
      </c>
      <c r="F2114" s="9">
        <v>7.42</v>
      </c>
    </row>
    <row r="2115" spans="1:6" x14ac:dyDescent="0.3">
      <c r="A2115" s="9"/>
      <c r="B2115" s="5" t="s">
        <v>2278</v>
      </c>
      <c r="C2115" s="5" t="s">
        <v>2259</v>
      </c>
      <c r="D2115" s="10" t="s">
        <v>2260</v>
      </c>
      <c r="E2115" s="10">
        <v>2005</v>
      </c>
      <c r="F2115" s="9">
        <v>7.42</v>
      </c>
    </row>
    <row r="2116" spans="1:6" x14ac:dyDescent="0.3">
      <c r="A2116" s="9"/>
      <c r="B2116" s="5" t="s">
        <v>2279</v>
      </c>
      <c r="C2116" s="5" t="s">
        <v>2259</v>
      </c>
      <c r="D2116" s="10" t="s">
        <v>2260</v>
      </c>
      <c r="E2116" s="10">
        <v>2005</v>
      </c>
      <c r="F2116" s="9">
        <v>7.42</v>
      </c>
    </row>
    <row r="2117" spans="1:6" x14ac:dyDescent="0.3">
      <c r="A2117" s="9"/>
      <c r="B2117" s="5" t="s">
        <v>2280</v>
      </c>
      <c r="C2117" s="5" t="s">
        <v>2259</v>
      </c>
      <c r="D2117" s="10" t="s">
        <v>2260</v>
      </c>
      <c r="E2117" s="10">
        <v>2005</v>
      </c>
      <c r="F2117" s="9">
        <v>7.42</v>
      </c>
    </row>
    <row r="2118" spans="1:6" x14ac:dyDescent="0.3">
      <c r="A2118" s="9"/>
      <c r="B2118" s="5" t="s">
        <v>2281</v>
      </c>
      <c r="C2118" s="5" t="s">
        <v>2259</v>
      </c>
      <c r="D2118" s="10" t="s">
        <v>2260</v>
      </c>
      <c r="E2118" s="10">
        <v>2005</v>
      </c>
      <c r="F2118" s="9">
        <v>7.42</v>
      </c>
    </row>
    <row r="2119" spans="1:6" x14ac:dyDescent="0.3">
      <c r="A2119" s="9"/>
      <c r="B2119" s="5" t="s">
        <v>2282</v>
      </c>
      <c r="C2119" s="5" t="s">
        <v>2259</v>
      </c>
      <c r="D2119" s="10" t="s">
        <v>2260</v>
      </c>
      <c r="E2119" s="10">
        <v>2005</v>
      </c>
      <c r="F2119" s="9">
        <v>7.42</v>
      </c>
    </row>
    <row r="2120" spans="1:6" x14ac:dyDescent="0.3">
      <c r="A2120" s="9"/>
      <c r="B2120" s="5" t="s">
        <v>2283</v>
      </c>
      <c r="C2120" s="5" t="s">
        <v>2259</v>
      </c>
      <c r="D2120" s="10" t="s">
        <v>2260</v>
      </c>
      <c r="E2120" s="10">
        <v>2005</v>
      </c>
      <c r="F2120" s="9">
        <v>7.42</v>
      </c>
    </row>
    <row r="2121" spans="1:6" x14ac:dyDescent="0.3">
      <c r="A2121" s="9"/>
      <c r="B2121" s="5" t="s">
        <v>2284</v>
      </c>
      <c r="C2121" s="5" t="s">
        <v>2259</v>
      </c>
      <c r="D2121" s="10" t="s">
        <v>2260</v>
      </c>
      <c r="E2121" s="10">
        <v>2005</v>
      </c>
      <c r="F2121" s="9">
        <v>7.42</v>
      </c>
    </row>
    <row r="2122" spans="1:6" x14ac:dyDescent="0.3">
      <c r="A2122" s="9"/>
      <c r="B2122" s="5" t="s">
        <v>2285</v>
      </c>
      <c r="C2122" s="5" t="s">
        <v>2259</v>
      </c>
      <c r="D2122" s="10" t="s">
        <v>2260</v>
      </c>
      <c r="E2122" s="10">
        <v>2005</v>
      </c>
      <c r="F2122" s="9">
        <v>7.42</v>
      </c>
    </row>
    <row r="2123" spans="1:6" x14ac:dyDescent="0.3">
      <c r="A2123" s="9"/>
      <c r="B2123" s="5" t="s">
        <v>2286</v>
      </c>
      <c r="C2123" s="5" t="s">
        <v>2259</v>
      </c>
      <c r="D2123" s="10" t="s">
        <v>2260</v>
      </c>
      <c r="E2123" s="10">
        <v>2005</v>
      </c>
      <c r="F2123" s="9">
        <v>7.42</v>
      </c>
    </row>
    <row r="2124" spans="1:6" x14ac:dyDescent="0.3">
      <c r="A2124" s="9"/>
      <c r="B2124" s="5" t="s">
        <v>2287</v>
      </c>
      <c r="C2124" s="5" t="s">
        <v>2259</v>
      </c>
      <c r="D2124" s="10" t="s">
        <v>2260</v>
      </c>
      <c r="E2124" s="10">
        <v>2005</v>
      </c>
      <c r="F2124" s="9">
        <v>7.42</v>
      </c>
    </row>
    <row r="2125" spans="1:6" x14ac:dyDescent="0.3">
      <c r="A2125" s="9"/>
      <c r="B2125" s="5" t="s">
        <v>2288</v>
      </c>
      <c r="C2125" s="5" t="s">
        <v>2259</v>
      </c>
      <c r="D2125" s="10" t="s">
        <v>2260</v>
      </c>
      <c r="E2125" s="10">
        <v>2005</v>
      </c>
      <c r="F2125" s="9">
        <v>7.42</v>
      </c>
    </row>
    <row r="2126" spans="1:6" x14ac:dyDescent="0.3">
      <c r="A2126" s="9"/>
      <c r="B2126" s="5" t="s">
        <v>2289</v>
      </c>
      <c r="C2126" s="5" t="s">
        <v>2259</v>
      </c>
      <c r="D2126" s="10" t="s">
        <v>2260</v>
      </c>
      <c r="E2126" s="10">
        <v>2005</v>
      </c>
      <c r="F2126" s="9">
        <v>7.42</v>
      </c>
    </row>
    <row r="2127" spans="1:6" x14ac:dyDescent="0.3">
      <c r="A2127" s="9"/>
      <c r="B2127" s="5" t="s">
        <v>2290</v>
      </c>
      <c r="C2127" s="5" t="s">
        <v>2259</v>
      </c>
      <c r="D2127" s="10" t="s">
        <v>2260</v>
      </c>
      <c r="E2127" s="10">
        <v>2005</v>
      </c>
      <c r="F2127" s="9">
        <v>7.42</v>
      </c>
    </row>
    <row r="2128" spans="1:6" x14ac:dyDescent="0.3">
      <c r="A2128" s="9"/>
      <c r="B2128" s="5" t="s">
        <v>2291</v>
      </c>
      <c r="C2128" s="5" t="s">
        <v>2259</v>
      </c>
      <c r="D2128" s="10" t="s">
        <v>2260</v>
      </c>
      <c r="E2128" s="10">
        <v>2005</v>
      </c>
      <c r="F2128" s="9">
        <v>7.42</v>
      </c>
    </row>
    <row r="2129" spans="1:6" x14ac:dyDescent="0.3">
      <c r="A2129" s="9"/>
      <c r="B2129" s="5" t="s">
        <v>2292</v>
      </c>
      <c r="C2129" s="5" t="s">
        <v>2259</v>
      </c>
      <c r="D2129" s="10" t="s">
        <v>2260</v>
      </c>
      <c r="E2129" s="10">
        <v>2005</v>
      </c>
      <c r="F2129" s="9">
        <v>7.42</v>
      </c>
    </row>
    <row r="2130" spans="1:6" x14ac:dyDescent="0.3">
      <c r="A2130" s="9"/>
      <c r="B2130" s="5" t="s">
        <v>2293</v>
      </c>
      <c r="C2130" s="5" t="s">
        <v>2259</v>
      </c>
      <c r="D2130" s="10" t="s">
        <v>2260</v>
      </c>
      <c r="E2130" s="10">
        <v>2005</v>
      </c>
      <c r="F2130" s="9">
        <v>7.42</v>
      </c>
    </row>
    <row r="2131" spans="1:6" x14ac:dyDescent="0.3">
      <c r="A2131" s="9"/>
      <c r="B2131" s="5" t="s">
        <v>2294</v>
      </c>
      <c r="C2131" s="5" t="s">
        <v>2259</v>
      </c>
      <c r="D2131" s="10" t="s">
        <v>2260</v>
      </c>
      <c r="E2131" s="10">
        <v>2005</v>
      </c>
      <c r="F2131" s="9">
        <v>7.42</v>
      </c>
    </row>
    <row r="2132" spans="1:6" x14ac:dyDescent="0.3">
      <c r="A2132" s="9"/>
      <c r="B2132" s="5" t="s">
        <v>2295</v>
      </c>
      <c r="C2132" s="5" t="s">
        <v>2259</v>
      </c>
      <c r="D2132" s="10" t="s">
        <v>2260</v>
      </c>
      <c r="E2132" s="10">
        <v>2005</v>
      </c>
      <c r="F2132" s="9">
        <v>7.42</v>
      </c>
    </row>
    <row r="2133" spans="1:6" x14ac:dyDescent="0.3">
      <c r="A2133" s="9"/>
      <c r="B2133" s="5" t="s">
        <v>2296</v>
      </c>
      <c r="C2133" s="5" t="s">
        <v>2259</v>
      </c>
      <c r="D2133" s="10" t="s">
        <v>2260</v>
      </c>
      <c r="E2133" s="10">
        <v>2005</v>
      </c>
      <c r="F2133" s="9">
        <v>7.42</v>
      </c>
    </row>
    <row r="2134" spans="1:6" x14ac:dyDescent="0.3">
      <c r="A2134" s="9"/>
      <c r="B2134" s="5" t="s">
        <v>2297</v>
      </c>
      <c r="C2134" s="5" t="s">
        <v>2259</v>
      </c>
      <c r="D2134" s="10" t="s">
        <v>2260</v>
      </c>
      <c r="E2134" s="10">
        <v>2005</v>
      </c>
      <c r="F2134" s="9">
        <v>7.42</v>
      </c>
    </row>
    <row r="2135" spans="1:6" x14ac:dyDescent="0.3">
      <c r="A2135" s="9"/>
      <c r="B2135" s="5" t="s">
        <v>2298</v>
      </c>
      <c r="C2135" s="5" t="s">
        <v>2259</v>
      </c>
      <c r="D2135" s="10" t="s">
        <v>2260</v>
      </c>
      <c r="E2135" s="10">
        <v>2005</v>
      </c>
      <c r="F2135" s="9">
        <v>7.42</v>
      </c>
    </row>
    <row r="2136" spans="1:6" x14ac:dyDescent="0.3">
      <c r="A2136" s="9"/>
      <c r="B2136" s="5" t="s">
        <v>2299</v>
      </c>
      <c r="C2136" s="5" t="s">
        <v>2259</v>
      </c>
      <c r="D2136" s="10" t="s">
        <v>2260</v>
      </c>
      <c r="E2136" s="10">
        <v>2005</v>
      </c>
      <c r="F2136" s="9">
        <v>7.42</v>
      </c>
    </row>
    <row r="2137" spans="1:6" x14ac:dyDescent="0.3">
      <c r="A2137" s="9"/>
      <c r="B2137" s="5" t="s">
        <v>2300</v>
      </c>
      <c r="C2137" s="5" t="s">
        <v>2259</v>
      </c>
      <c r="D2137" s="10" t="s">
        <v>2260</v>
      </c>
      <c r="E2137" s="10">
        <v>2005</v>
      </c>
      <c r="F2137" s="9">
        <v>7.42</v>
      </c>
    </row>
    <row r="2138" spans="1:6" x14ac:dyDescent="0.3">
      <c r="A2138" s="9"/>
      <c r="B2138" s="5" t="s">
        <v>2301</v>
      </c>
      <c r="C2138" s="5" t="s">
        <v>2259</v>
      </c>
      <c r="D2138" s="10" t="s">
        <v>2260</v>
      </c>
      <c r="E2138" s="10">
        <v>2005</v>
      </c>
      <c r="F2138" s="9">
        <v>7.42</v>
      </c>
    </row>
    <row r="2139" spans="1:6" x14ac:dyDescent="0.3">
      <c r="A2139" s="9"/>
      <c r="B2139" s="5" t="s">
        <v>2302</v>
      </c>
      <c r="C2139" s="5" t="s">
        <v>2259</v>
      </c>
      <c r="D2139" s="10" t="s">
        <v>2260</v>
      </c>
      <c r="E2139" s="10">
        <v>2005</v>
      </c>
      <c r="F2139" s="9">
        <v>7.42</v>
      </c>
    </row>
    <row r="2140" spans="1:6" x14ac:dyDescent="0.3">
      <c r="A2140" s="9"/>
      <c r="B2140" s="5" t="s">
        <v>2303</v>
      </c>
      <c r="C2140" s="5" t="s">
        <v>2259</v>
      </c>
      <c r="D2140" s="10" t="s">
        <v>2260</v>
      </c>
      <c r="E2140" s="10">
        <v>2005</v>
      </c>
      <c r="F2140" s="9">
        <v>7.42</v>
      </c>
    </row>
    <row r="2141" spans="1:6" x14ac:dyDescent="0.3">
      <c r="A2141" s="9"/>
      <c r="B2141" s="5" t="s">
        <v>2304</v>
      </c>
      <c r="C2141" s="5" t="s">
        <v>2259</v>
      </c>
      <c r="D2141" s="10" t="s">
        <v>2260</v>
      </c>
      <c r="E2141" s="10">
        <v>2005</v>
      </c>
      <c r="F2141" s="9">
        <v>7.42</v>
      </c>
    </row>
    <row r="2142" spans="1:6" x14ac:dyDescent="0.3">
      <c r="A2142" s="9"/>
      <c r="B2142" s="5" t="s">
        <v>2305</v>
      </c>
      <c r="C2142" s="5" t="s">
        <v>2259</v>
      </c>
      <c r="D2142" s="10" t="s">
        <v>2260</v>
      </c>
      <c r="E2142" s="10">
        <v>2005</v>
      </c>
      <c r="F2142" s="9">
        <v>7.42</v>
      </c>
    </row>
    <row r="2143" spans="1:6" x14ac:dyDescent="0.3">
      <c r="A2143" s="9"/>
      <c r="B2143" s="5" t="s">
        <v>2306</v>
      </c>
      <c r="C2143" s="5" t="s">
        <v>2259</v>
      </c>
      <c r="D2143" s="10" t="s">
        <v>2260</v>
      </c>
      <c r="E2143" s="10">
        <v>2005</v>
      </c>
      <c r="F2143" s="9">
        <v>7.42</v>
      </c>
    </row>
    <row r="2144" spans="1:6" x14ac:dyDescent="0.3">
      <c r="A2144" s="9"/>
      <c r="B2144" s="5" t="s">
        <v>2307</v>
      </c>
      <c r="C2144" s="5" t="s">
        <v>2259</v>
      </c>
      <c r="D2144" s="10" t="s">
        <v>2260</v>
      </c>
      <c r="E2144" s="10">
        <v>2005</v>
      </c>
      <c r="F2144" s="9">
        <v>7.42</v>
      </c>
    </row>
    <row r="2145" spans="1:6" x14ac:dyDescent="0.3">
      <c r="A2145" s="9"/>
      <c r="B2145" s="5" t="s">
        <v>2308</v>
      </c>
      <c r="C2145" s="5" t="s">
        <v>2259</v>
      </c>
      <c r="D2145" s="10" t="s">
        <v>2260</v>
      </c>
      <c r="E2145" s="10">
        <v>2005</v>
      </c>
      <c r="F2145" s="9">
        <v>7.42</v>
      </c>
    </row>
    <row r="2146" spans="1:6" x14ac:dyDescent="0.3">
      <c r="A2146" s="9"/>
      <c r="B2146" s="5" t="s">
        <v>2309</v>
      </c>
      <c r="C2146" s="5" t="s">
        <v>2259</v>
      </c>
      <c r="D2146" s="10" t="s">
        <v>2260</v>
      </c>
      <c r="E2146" s="10">
        <v>2005</v>
      </c>
      <c r="F2146" s="9">
        <v>7.42</v>
      </c>
    </row>
    <row r="2147" spans="1:6" x14ac:dyDescent="0.3">
      <c r="A2147" s="9"/>
      <c r="B2147" s="5" t="s">
        <v>2310</v>
      </c>
      <c r="C2147" s="5" t="s">
        <v>2259</v>
      </c>
      <c r="D2147" s="10" t="s">
        <v>2260</v>
      </c>
      <c r="E2147" s="10">
        <v>2005</v>
      </c>
      <c r="F2147" s="9">
        <v>7.42</v>
      </c>
    </row>
    <row r="2148" spans="1:6" x14ac:dyDescent="0.3">
      <c r="A2148" s="9"/>
      <c r="B2148" s="5" t="s">
        <v>2311</v>
      </c>
      <c r="C2148" s="5" t="s">
        <v>2259</v>
      </c>
      <c r="D2148" s="10" t="s">
        <v>2260</v>
      </c>
      <c r="E2148" s="10">
        <v>2005</v>
      </c>
      <c r="F2148" s="9">
        <v>7.42</v>
      </c>
    </row>
    <row r="2149" spans="1:6" x14ac:dyDescent="0.3">
      <c r="A2149" s="9"/>
      <c r="B2149" s="5" t="s">
        <v>2312</v>
      </c>
      <c r="C2149" s="5" t="s">
        <v>2259</v>
      </c>
      <c r="D2149" s="10" t="s">
        <v>2260</v>
      </c>
      <c r="E2149" s="10">
        <v>2005</v>
      </c>
      <c r="F2149" s="9">
        <v>7.42</v>
      </c>
    </row>
    <row r="2150" spans="1:6" x14ac:dyDescent="0.3">
      <c r="A2150" s="9"/>
      <c r="B2150" s="5" t="s">
        <v>2313</v>
      </c>
      <c r="C2150" s="5" t="s">
        <v>2259</v>
      </c>
      <c r="D2150" s="10" t="s">
        <v>2260</v>
      </c>
      <c r="E2150" s="10">
        <v>2005</v>
      </c>
      <c r="F2150" s="9">
        <v>7.42</v>
      </c>
    </row>
    <row r="2151" spans="1:6" x14ac:dyDescent="0.3">
      <c r="A2151" s="9"/>
      <c r="B2151" s="5" t="s">
        <v>2314</v>
      </c>
      <c r="C2151" s="5" t="s">
        <v>2259</v>
      </c>
      <c r="D2151" s="10" t="s">
        <v>2260</v>
      </c>
      <c r="E2151" s="10">
        <v>2005</v>
      </c>
      <c r="F2151" s="9">
        <v>7.42</v>
      </c>
    </row>
    <row r="2152" spans="1:6" x14ac:dyDescent="0.3">
      <c r="A2152" s="9"/>
      <c r="B2152" s="5" t="s">
        <v>2315</v>
      </c>
      <c r="C2152" s="5" t="s">
        <v>2259</v>
      </c>
      <c r="D2152" s="10" t="s">
        <v>2260</v>
      </c>
      <c r="E2152" s="10">
        <v>2005</v>
      </c>
      <c r="F2152" s="9">
        <v>7.42</v>
      </c>
    </row>
    <row r="2153" spans="1:6" x14ac:dyDescent="0.3">
      <c r="A2153" s="9"/>
      <c r="B2153" s="5" t="s">
        <v>2316</v>
      </c>
      <c r="C2153" s="5" t="s">
        <v>2259</v>
      </c>
      <c r="D2153" s="10" t="s">
        <v>2260</v>
      </c>
      <c r="E2153" s="10">
        <v>2005</v>
      </c>
      <c r="F2153" s="9">
        <v>7.42</v>
      </c>
    </row>
    <row r="2154" spans="1:6" x14ac:dyDescent="0.3">
      <c r="A2154" s="9"/>
      <c r="B2154" s="5" t="s">
        <v>2317</v>
      </c>
      <c r="C2154" s="5" t="s">
        <v>2259</v>
      </c>
      <c r="D2154" s="10" t="s">
        <v>2260</v>
      </c>
      <c r="E2154" s="10">
        <v>2005</v>
      </c>
      <c r="F2154" s="9">
        <v>7.42</v>
      </c>
    </row>
    <row r="2155" spans="1:6" x14ac:dyDescent="0.3">
      <c r="A2155" s="9"/>
      <c r="B2155" s="5" t="s">
        <v>2318</v>
      </c>
      <c r="C2155" s="5" t="s">
        <v>2259</v>
      </c>
      <c r="D2155" s="10" t="s">
        <v>2260</v>
      </c>
      <c r="E2155" s="10">
        <v>2005</v>
      </c>
      <c r="F2155" s="9">
        <v>7.42</v>
      </c>
    </row>
    <row r="2156" spans="1:6" x14ac:dyDescent="0.3">
      <c r="A2156" s="9"/>
      <c r="B2156" s="5" t="s">
        <v>2319</v>
      </c>
      <c r="C2156" s="5" t="s">
        <v>2259</v>
      </c>
      <c r="D2156" s="10" t="s">
        <v>2260</v>
      </c>
      <c r="E2156" s="10">
        <v>2005</v>
      </c>
      <c r="F2156" s="9">
        <v>7.42</v>
      </c>
    </row>
    <row r="2157" spans="1:6" x14ac:dyDescent="0.3">
      <c r="A2157" s="9"/>
      <c r="B2157" s="5" t="s">
        <v>2320</v>
      </c>
      <c r="C2157" s="5" t="s">
        <v>2259</v>
      </c>
      <c r="D2157" s="10" t="s">
        <v>2260</v>
      </c>
      <c r="E2157" s="10">
        <v>2005</v>
      </c>
      <c r="F2157" s="9">
        <v>7.42</v>
      </c>
    </row>
    <row r="2158" spans="1:6" x14ac:dyDescent="0.3">
      <c r="A2158" s="9"/>
      <c r="B2158" s="5" t="s">
        <v>2321</v>
      </c>
      <c r="C2158" s="5" t="s">
        <v>2259</v>
      </c>
      <c r="D2158" s="10" t="s">
        <v>2260</v>
      </c>
      <c r="E2158" s="10">
        <v>2005</v>
      </c>
      <c r="F2158" s="9">
        <v>7.42</v>
      </c>
    </row>
    <row r="2159" spans="1:6" x14ac:dyDescent="0.3">
      <c r="A2159" s="9"/>
      <c r="B2159" s="5" t="s">
        <v>2322</v>
      </c>
      <c r="C2159" s="5" t="s">
        <v>2259</v>
      </c>
      <c r="D2159" s="10" t="s">
        <v>2260</v>
      </c>
      <c r="E2159" s="10">
        <v>2005</v>
      </c>
      <c r="F2159" s="9">
        <v>7.42</v>
      </c>
    </row>
    <row r="2160" spans="1:6" x14ac:dyDescent="0.3">
      <c r="A2160" s="9"/>
      <c r="B2160" s="5" t="s">
        <v>2323</v>
      </c>
      <c r="C2160" s="5" t="s">
        <v>2259</v>
      </c>
      <c r="D2160" s="10" t="s">
        <v>2260</v>
      </c>
      <c r="E2160" s="10">
        <v>2005</v>
      </c>
      <c r="F2160" s="9">
        <v>7.42</v>
      </c>
    </row>
    <row r="2161" spans="1:6" x14ac:dyDescent="0.3">
      <c r="A2161" s="9"/>
      <c r="B2161" s="5" t="s">
        <v>2324</v>
      </c>
      <c r="C2161" s="5" t="s">
        <v>2259</v>
      </c>
      <c r="D2161" s="10" t="s">
        <v>2260</v>
      </c>
      <c r="E2161" s="10">
        <v>2005</v>
      </c>
      <c r="F2161" s="9">
        <v>7.42</v>
      </c>
    </row>
    <row r="2162" spans="1:6" x14ac:dyDescent="0.3">
      <c r="A2162" s="9"/>
      <c r="B2162" s="5" t="s">
        <v>2325</v>
      </c>
      <c r="C2162" s="5" t="s">
        <v>2259</v>
      </c>
      <c r="D2162" s="10" t="s">
        <v>2260</v>
      </c>
      <c r="E2162" s="10">
        <v>2005</v>
      </c>
      <c r="F2162" s="9">
        <v>7.42</v>
      </c>
    </row>
    <row r="2163" spans="1:6" x14ac:dyDescent="0.3">
      <c r="A2163" s="9"/>
      <c r="B2163" s="5" t="s">
        <v>2326</v>
      </c>
      <c r="C2163" s="5" t="s">
        <v>2259</v>
      </c>
      <c r="D2163" s="10" t="s">
        <v>2260</v>
      </c>
      <c r="E2163" s="10">
        <v>2005</v>
      </c>
      <c r="F2163" s="9">
        <v>7.42</v>
      </c>
    </row>
    <row r="2164" spans="1:6" x14ac:dyDescent="0.3">
      <c r="A2164" s="9"/>
      <c r="B2164" s="5" t="s">
        <v>2327</v>
      </c>
      <c r="C2164" s="5" t="s">
        <v>2259</v>
      </c>
      <c r="D2164" s="10" t="s">
        <v>2260</v>
      </c>
      <c r="E2164" s="10">
        <v>2005</v>
      </c>
      <c r="F2164" s="9">
        <v>7.42</v>
      </c>
    </row>
    <row r="2165" spans="1:6" x14ac:dyDescent="0.3">
      <c r="A2165" s="9"/>
      <c r="B2165" s="5" t="s">
        <v>2328</v>
      </c>
      <c r="C2165" s="5" t="s">
        <v>2259</v>
      </c>
      <c r="D2165" s="10" t="s">
        <v>2260</v>
      </c>
      <c r="E2165" s="10">
        <v>2005</v>
      </c>
      <c r="F2165" s="9">
        <v>7.42</v>
      </c>
    </row>
    <row r="2166" spans="1:6" x14ac:dyDescent="0.3">
      <c r="A2166" s="9"/>
      <c r="B2166" s="5" t="s">
        <v>2329</v>
      </c>
      <c r="C2166" s="5" t="s">
        <v>2259</v>
      </c>
      <c r="D2166" s="10" t="s">
        <v>2260</v>
      </c>
      <c r="E2166" s="10">
        <v>2005</v>
      </c>
      <c r="F2166" s="9">
        <v>7.42</v>
      </c>
    </row>
    <row r="2167" spans="1:6" x14ac:dyDescent="0.3">
      <c r="A2167" s="9"/>
      <c r="B2167" s="5" t="s">
        <v>2330</v>
      </c>
      <c r="C2167" s="5" t="s">
        <v>2259</v>
      </c>
      <c r="D2167" s="10" t="s">
        <v>2260</v>
      </c>
      <c r="E2167" s="10">
        <v>2005</v>
      </c>
      <c r="F2167" s="9">
        <v>7.42</v>
      </c>
    </row>
    <row r="2168" spans="1:6" x14ac:dyDescent="0.3">
      <c r="A2168" s="9"/>
      <c r="B2168" s="5" t="s">
        <v>2331</v>
      </c>
      <c r="C2168" s="5" t="s">
        <v>2259</v>
      </c>
      <c r="D2168" s="10" t="s">
        <v>2260</v>
      </c>
      <c r="E2168" s="10">
        <v>2005</v>
      </c>
      <c r="F2168" s="9">
        <v>7.42</v>
      </c>
    </row>
    <row r="2169" spans="1:6" x14ac:dyDescent="0.3">
      <c r="A2169" s="9"/>
      <c r="B2169" s="5" t="s">
        <v>2332</v>
      </c>
      <c r="C2169" s="5" t="s">
        <v>2259</v>
      </c>
      <c r="D2169" s="10" t="s">
        <v>2260</v>
      </c>
      <c r="E2169" s="10">
        <v>2005</v>
      </c>
      <c r="F2169" s="9">
        <v>7.42</v>
      </c>
    </row>
    <row r="2170" spans="1:6" x14ac:dyDescent="0.3">
      <c r="A2170" s="9"/>
      <c r="B2170" s="5" t="s">
        <v>2333</v>
      </c>
      <c r="C2170" s="5" t="s">
        <v>2259</v>
      </c>
      <c r="D2170" s="10" t="s">
        <v>2260</v>
      </c>
      <c r="E2170" s="10">
        <v>2005</v>
      </c>
      <c r="F2170" s="9">
        <v>7.42</v>
      </c>
    </row>
    <row r="2171" spans="1:6" x14ac:dyDescent="0.3">
      <c r="A2171" s="9"/>
      <c r="B2171" s="5" t="s">
        <v>2334</v>
      </c>
      <c r="C2171" s="5" t="s">
        <v>2259</v>
      </c>
      <c r="D2171" s="10" t="s">
        <v>2260</v>
      </c>
      <c r="E2171" s="10">
        <v>2005</v>
      </c>
      <c r="F2171" s="9">
        <v>7.42</v>
      </c>
    </row>
    <row r="2172" spans="1:6" x14ac:dyDescent="0.3">
      <c r="A2172" s="9"/>
      <c r="B2172" s="5" t="s">
        <v>2335</v>
      </c>
      <c r="C2172" s="5" t="s">
        <v>2259</v>
      </c>
      <c r="D2172" s="10" t="s">
        <v>2260</v>
      </c>
      <c r="E2172" s="10">
        <v>2005</v>
      </c>
      <c r="F2172" s="9">
        <v>7.42</v>
      </c>
    </row>
    <row r="2173" spans="1:6" x14ac:dyDescent="0.3">
      <c r="A2173" s="9"/>
      <c r="B2173" s="5" t="s">
        <v>2336</v>
      </c>
      <c r="C2173" s="5" t="s">
        <v>2259</v>
      </c>
      <c r="D2173" s="10" t="s">
        <v>2260</v>
      </c>
      <c r="E2173" s="10">
        <v>2005</v>
      </c>
      <c r="F2173" s="9">
        <v>7.42</v>
      </c>
    </row>
    <row r="2174" spans="1:6" x14ac:dyDescent="0.3">
      <c r="A2174" s="9"/>
      <c r="B2174" s="5" t="s">
        <v>2337</v>
      </c>
      <c r="C2174" s="5" t="s">
        <v>2259</v>
      </c>
      <c r="D2174" s="10" t="s">
        <v>2260</v>
      </c>
      <c r="E2174" s="10">
        <v>2005</v>
      </c>
      <c r="F2174" s="9">
        <v>7.42</v>
      </c>
    </row>
    <row r="2175" spans="1:6" x14ac:dyDescent="0.3">
      <c r="A2175" s="9"/>
      <c r="B2175" s="5" t="s">
        <v>2338</v>
      </c>
      <c r="C2175" s="5" t="s">
        <v>2259</v>
      </c>
      <c r="D2175" s="10" t="s">
        <v>2260</v>
      </c>
      <c r="E2175" s="10">
        <v>2005</v>
      </c>
      <c r="F2175" s="9">
        <v>7.42</v>
      </c>
    </row>
    <row r="2176" spans="1:6" x14ac:dyDescent="0.3">
      <c r="A2176" s="9"/>
      <c r="B2176" s="5" t="s">
        <v>2339</v>
      </c>
      <c r="C2176" s="5" t="s">
        <v>2259</v>
      </c>
      <c r="D2176" s="10" t="s">
        <v>2260</v>
      </c>
      <c r="E2176" s="10">
        <v>2005</v>
      </c>
      <c r="F2176" s="9">
        <v>7.42</v>
      </c>
    </row>
    <row r="2177" spans="1:6" x14ac:dyDescent="0.3">
      <c r="A2177" s="9"/>
      <c r="B2177" s="5" t="s">
        <v>2340</v>
      </c>
      <c r="C2177" s="5" t="s">
        <v>2259</v>
      </c>
      <c r="D2177" s="10" t="s">
        <v>2260</v>
      </c>
      <c r="E2177" s="10">
        <v>2005</v>
      </c>
      <c r="F2177" s="9">
        <v>7.42</v>
      </c>
    </row>
    <row r="2178" spans="1:6" x14ac:dyDescent="0.3">
      <c r="A2178" s="9"/>
      <c r="B2178" s="5" t="s">
        <v>2341</v>
      </c>
      <c r="C2178" s="5" t="s">
        <v>2259</v>
      </c>
      <c r="D2178" s="10" t="s">
        <v>2260</v>
      </c>
      <c r="E2178" s="10">
        <v>2005</v>
      </c>
      <c r="F2178" s="9">
        <v>7.42</v>
      </c>
    </row>
    <row r="2179" spans="1:6" x14ac:dyDescent="0.3">
      <c r="A2179" s="9"/>
      <c r="B2179" s="5" t="s">
        <v>2342</v>
      </c>
      <c r="C2179" s="5" t="s">
        <v>2259</v>
      </c>
      <c r="D2179" s="10" t="s">
        <v>2260</v>
      </c>
      <c r="E2179" s="10">
        <v>2005</v>
      </c>
      <c r="F2179" s="9">
        <v>7.42</v>
      </c>
    </row>
    <row r="2180" spans="1:6" x14ac:dyDescent="0.3">
      <c r="A2180" s="9"/>
      <c r="B2180" s="5" t="s">
        <v>2343</v>
      </c>
      <c r="C2180" s="5" t="s">
        <v>2259</v>
      </c>
      <c r="D2180" s="10" t="s">
        <v>2260</v>
      </c>
      <c r="E2180" s="10">
        <v>2005</v>
      </c>
      <c r="F2180" s="9">
        <v>7.42</v>
      </c>
    </row>
    <row r="2181" spans="1:6" x14ac:dyDescent="0.3">
      <c r="A2181" s="9"/>
      <c r="B2181" s="5" t="s">
        <v>2344</v>
      </c>
      <c r="C2181" s="5" t="s">
        <v>2259</v>
      </c>
      <c r="D2181" s="10" t="s">
        <v>2260</v>
      </c>
      <c r="E2181" s="10">
        <v>2005</v>
      </c>
      <c r="F2181" s="9">
        <v>7.42</v>
      </c>
    </row>
    <row r="2182" spans="1:6" x14ac:dyDescent="0.3">
      <c r="A2182" s="9"/>
      <c r="B2182" s="5" t="s">
        <v>2345</v>
      </c>
      <c r="C2182" s="5" t="s">
        <v>2259</v>
      </c>
      <c r="D2182" s="10" t="s">
        <v>2260</v>
      </c>
      <c r="E2182" s="10">
        <v>2005</v>
      </c>
      <c r="F2182" s="9">
        <v>7.42</v>
      </c>
    </row>
    <row r="2183" spans="1:6" x14ac:dyDescent="0.3">
      <c r="A2183" s="9"/>
      <c r="B2183" s="5" t="s">
        <v>2346</v>
      </c>
      <c r="C2183" s="5" t="s">
        <v>2259</v>
      </c>
      <c r="D2183" s="10" t="s">
        <v>2260</v>
      </c>
      <c r="E2183" s="10">
        <v>2005</v>
      </c>
      <c r="F2183" s="9">
        <v>7.42</v>
      </c>
    </row>
    <row r="2184" spans="1:6" x14ac:dyDescent="0.3">
      <c r="A2184" s="9"/>
      <c r="B2184" s="5" t="s">
        <v>2347</v>
      </c>
      <c r="C2184" s="5" t="s">
        <v>2259</v>
      </c>
      <c r="D2184" s="10" t="s">
        <v>2260</v>
      </c>
      <c r="E2184" s="10">
        <v>2005</v>
      </c>
      <c r="F2184" s="9">
        <v>7.42</v>
      </c>
    </row>
    <row r="2185" spans="1:6" x14ac:dyDescent="0.3">
      <c r="A2185" s="9"/>
      <c r="B2185" s="5" t="s">
        <v>2348</v>
      </c>
      <c r="C2185" s="5" t="s">
        <v>2259</v>
      </c>
      <c r="D2185" s="10" t="s">
        <v>2260</v>
      </c>
      <c r="E2185" s="10">
        <v>2005</v>
      </c>
      <c r="F2185" s="9">
        <v>7.42</v>
      </c>
    </row>
    <row r="2186" spans="1:6" x14ac:dyDescent="0.3">
      <c r="A2186" s="9"/>
      <c r="B2186" s="5" t="s">
        <v>2349</v>
      </c>
      <c r="C2186" s="5" t="s">
        <v>2259</v>
      </c>
      <c r="D2186" s="10" t="s">
        <v>2260</v>
      </c>
      <c r="E2186" s="10">
        <v>2005</v>
      </c>
      <c r="F2186" s="9">
        <v>7.42</v>
      </c>
    </row>
    <row r="2187" spans="1:6" x14ac:dyDescent="0.3">
      <c r="A2187" s="9"/>
      <c r="B2187" s="5" t="s">
        <v>2350</v>
      </c>
      <c r="C2187" s="5" t="s">
        <v>2259</v>
      </c>
      <c r="D2187" s="10" t="s">
        <v>2260</v>
      </c>
      <c r="E2187" s="10">
        <v>2005</v>
      </c>
      <c r="F2187" s="9">
        <v>7.42</v>
      </c>
    </row>
    <row r="2188" spans="1:6" x14ac:dyDescent="0.3">
      <c r="A2188" s="9"/>
      <c r="B2188" s="5" t="s">
        <v>2351</v>
      </c>
      <c r="C2188" s="5" t="s">
        <v>2259</v>
      </c>
      <c r="D2188" s="10" t="s">
        <v>2260</v>
      </c>
      <c r="E2188" s="10">
        <v>2005</v>
      </c>
      <c r="F2188" s="9">
        <v>7.42</v>
      </c>
    </row>
    <row r="2189" spans="1:6" x14ac:dyDescent="0.3">
      <c r="A2189" s="9"/>
      <c r="B2189" s="5" t="s">
        <v>2352</v>
      </c>
      <c r="C2189" s="5" t="s">
        <v>2259</v>
      </c>
      <c r="D2189" s="10" t="s">
        <v>2260</v>
      </c>
      <c r="E2189" s="10">
        <v>2005</v>
      </c>
      <c r="F2189" s="9">
        <v>7.42</v>
      </c>
    </row>
    <row r="2190" spans="1:6" x14ac:dyDescent="0.3">
      <c r="A2190" s="9"/>
      <c r="B2190" s="5" t="s">
        <v>2353</v>
      </c>
      <c r="C2190" s="5" t="s">
        <v>2259</v>
      </c>
      <c r="D2190" s="10" t="s">
        <v>2260</v>
      </c>
      <c r="E2190" s="10">
        <v>2005</v>
      </c>
      <c r="F2190" s="9">
        <v>7.42</v>
      </c>
    </row>
    <row r="2191" spans="1:6" x14ac:dyDescent="0.3">
      <c r="A2191" s="9"/>
      <c r="B2191" s="5" t="s">
        <v>2354</v>
      </c>
      <c r="C2191" s="5" t="s">
        <v>2259</v>
      </c>
      <c r="D2191" s="10" t="s">
        <v>2260</v>
      </c>
      <c r="E2191" s="10">
        <v>2005</v>
      </c>
      <c r="F2191" s="9">
        <v>7.42</v>
      </c>
    </row>
    <row r="2192" spans="1:6" x14ac:dyDescent="0.3">
      <c r="A2192" s="9"/>
      <c r="B2192" s="5" t="s">
        <v>2355</v>
      </c>
      <c r="C2192" s="5" t="s">
        <v>2259</v>
      </c>
      <c r="D2192" s="10" t="s">
        <v>2260</v>
      </c>
      <c r="E2192" s="10">
        <v>2005</v>
      </c>
      <c r="F2192" s="9">
        <v>7.42</v>
      </c>
    </row>
    <row r="2193" spans="1:6" x14ac:dyDescent="0.3">
      <c r="A2193" s="9"/>
      <c r="B2193" s="5" t="s">
        <v>2356</v>
      </c>
      <c r="C2193" s="5" t="s">
        <v>2259</v>
      </c>
      <c r="D2193" s="10" t="s">
        <v>2260</v>
      </c>
      <c r="E2193" s="10">
        <v>2005</v>
      </c>
      <c r="F2193" s="9">
        <v>7.42</v>
      </c>
    </row>
    <row r="2194" spans="1:6" x14ac:dyDescent="0.3">
      <c r="A2194" s="9"/>
      <c r="B2194" s="5" t="s">
        <v>2357</v>
      </c>
      <c r="C2194" s="5" t="s">
        <v>2259</v>
      </c>
      <c r="D2194" s="10" t="s">
        <v>2260</v>
      </c>
      <c r="E2194" s="10">
        <v>2005</v>
      </c>
      <c r="F2194" s="9">
        <v>7.42</v>
      </c>
    </row>
    <row r="2195" spans="1:6" x14ac:dyDescent="0.3">
      <c r="A2195" s="9"/>
      <c r="B2195" s="5" t="s">
        <v>2358</v>
      </c>
      <c r="C2195" s="5" t="s">
        <v>2259</v>
      </c>
      <c r="D2195" s="10" t="s">
        <v>2260</v>
      </c>
      <c r="E2195" s="10">
        <v>2005</v>
      </c>
      <c r="F2195" s="9">
        <v>7.42</v>
      </c>
    </row>
    <row r="2196" spans="1:6" x14ac:dyDescent="0.3">
      <c r="A2196" s="9"/>
      <c r="B2196" s="5" t="s">
        <v>2359</v>
      </c>
      <c r="C2196" s="5" t="s">
        <v>2259</v>
      </c>
      <c r="D2196" s="10" t="s">
        <v>2260</v>
      </c>
      <c r="E2196" s="10">
        <v>2005</v>
      </c>
      <c r="F2196" s="9">
        <v>7.42</v>
      </c>
    </row>
    <row r="2197" spans="1:6" x14ac:dyDescent="0.3">
      <c r="A2197" s="9"/>
      <c r="B2197" s="5" t="s">
        <v>2360</v>
      </c>
      <c r="C2197" s="5" t="s">
        <v>2259</v>
      </c>
      <c r="D2197" s="10" t="s">
        <v>2260</v>
      </c>
      <c r="E2197" s="10">
        <v>2005</v>
      </c>
      <c r="F2197" s="9">
        <v>7.42</v>
      </c>
    </row>
    <row r="2198" spans="1:6" x14ac:dyDescent="0.3">
      <c r="A2198" s="9"/>
      <c r="B2198" s="5" t="s">
        <v>2361</v>
      </c>
      <c r="C2198" s="5" t="s">
        <v>2259</v>
      </c>
      <c r="D2198" s="10" t="s">
        <v>2260</v>
      </c>
      <c r="E2198" s="10">
        <v>2005</v>
      </c>
      <c r="F2198" s="9">
        <v>7.42</v>
      </c>
    </row>
    <row r="2199" spans="1:6" x14ac:dyDescent="0.3">
      <c r="A2199" s="9"/>
      <c r="B2199" s="5" t="s">
        <v>2362</v>
      </c>
      <c r="C2199" s="5" t="s">
        <v>2259</v>
      </c>
      <c r="D2199" s="10" t="s">
        <v>2260</v>
      </c>
      <c r="E2199" s="10">
        <v>2005</v>
      </c>
      <c r="F2199" s="9">
        <v>7.42</v>
      </c>
    </row>
    <row r="2200" spans="1:6" x14ac:dyDescent="0.3">
      <c r="A2200" s="9"/>
      <c r="B2200" s="5" t="s">
        <v>2363</v>
      </c>
      <c r="C2200" s="5" t="s">
        <v>2259</v>
      </c>
      <c r="D2200" s="10" t="s">
        <v>2260</v>
      </c>
      <c r="E2200" s="10">
        <v>2005</v>
      </c>
      <c r="F2200" s="9">
        <v>7.42</v>
      </c>
    </row>
    <row r="2201" spans="1:6" x14ac:dyDescent="0.3">
      <c r="A2201" s="9"/>
      <c r="B2201" s="5" t="s">
        <v>2364</v>
      </c>
      <c r="C2201" s="5" t="s">
        <v>2259</v>
      </c>
      <c r="D2201" s="10" t="s">
        <v>2260</v>
      </c>
      <c r="E2201" s="10">
        <v>2005</v>
      </c>
      <c r="F2201" s="9">
        <v>7.42</v>
      </c>
    </row>
    <row r="2202" spans="1:6" x14ac:dyDescent="0.3">
      <c r="A2202" s="9"/>
      <c r="B2202" s="5" t="s">
        <v>2365</v>
      </c>
      <c r="C2202" s="5" t="s">
        <v>2259</v>
      </c>
      <c r="D2202" s="10" t="s">
        <v>2260</v>
      </c>
      <c r="E2202" s="10">
        <v>2005</v>
      </c>
      <c r="F2202" s="9">
        <v>7.42</v>
      </c>
    </row>
    <row r="2203" spans="1:6" x14ac:dyDescent="0.3">
      <c r="A2203" s="9"/>
      <c r="B2203" s="5" t="s">
        <v>2366</v>
      </c>
      <c r="C2203" s="5" t="s">
        <v>2259</v>
      </c>
      <c r="D2203" s="10" t="s">
        <v>2260</v>
      </c>
      <c r="E2203" s="10">
        <v>2005</v>
      </c>
      <c r="F2203" s="9">
        <v>7.42</v>
      </c>
    </row>
    <row r="2204" spans="1:6" x14ac:dyDescent="0.3">
      <c r="A2204" s="9"/>
      <c r="B2204" s="5" t="s">
        <v>2367</v>
      </c>
      <c r="C2204" s="5" t="s">
        <v>2259</v>
      </c>
      <c r="D2204" s="10" t="s">
        <v>2260</v>
      </c>
      <c r="E2204" s="10">
        <v>2005</v>
      </c>
      <c r="F2204" s="9">
        <v>7.42</v>
      </c>
    </row>
    <row r="2205" spans="1:6" x14ac:dyDescent="0.3">
      <c r="A2205" s="9"/>
      <c r="B2205" s="5" t="s">
        <v>2368</v>
      </c>
      <c r="C2205" s="5" t="s">
        <v>2259</v>
      </c>
      <c r="D2205" s="10" t="s">
        <v>2260</v>
      </c>
      <c r="E2205" s="10">
        <v>2005</v>
      </c>
      <c r="F2205" s="9">
        <v>7.42</v>
      </c>
    </row>
    <row r="2206" spans="1:6" x14ac:dyDescent="0.3">
      <c r="A2206" s="9"/>
      <c r="B2206" s="5" t="s">
        <v>2369</v>
      </c>
      <c r="C2206" s="5" t="s">
        <v>2259</v>
      </c>
      <c r="D2206" s="10" t="s">
        <v>2260</v>
      </c>
      <c r="E2206" s="10">
        <v>2005</v>
      </c>
      <c r="F2206" s="9">
        <v>7.42</v>
      </c>
    </row>
    <row r="2207" spans="1:6" x14ac:dyDescent="0.3">
      <c r="A2207" s="9"/>
      <c r="B2207" s="5" t="s">
        <v>2370</v>
      </c>
      <c r="C2207" s="5" t="s">
        <v>2259</v>
      </c>
      <c r="D2207" s="10" t="s">
        <v>2260</v>
      </c>
      <c r="E2207" s="10">
        <v>2005</v>
      </c>
      <c r="F2207" s="9">
        <v>7.42</v>
      </c>
    </row>
    <row r="2208" spans="1:6" x14ac:dyDescent="0.3">
      <c r="A2208" s="9"/>
      <c r="B2208" s="5" t="s">
        <v>2371</v>
      </c>
      <c r="C2208" s="5" t="s">
        <v>2259</v>
      </c>
      <c r="D2208" s="10" t="s">
        <v>2260</v>
      </c>
      <c r="E2208" s="10">
        <v>2005</v>
      </c>
      <c r="F2208" s="9">
        <v>7.42</v>
      </c>
    </row>
    <row r="2209" spans="1:6" x14ac:dyDescent="0.3">
      <c r="A2209" s="9"/>
      <c r="B2209" s="5" t="s">
        <v>2372</v>
      </c>
      <c r="C2209" s="5" t="s">
        <v>2259</v>
      </c>
      <c r="D2209" s="10" t="s">
        <v>2260</v>
      </c>
      <c r="E2209" s="10">
        <v>2005</v>
      </c>
      <c r="F2209" s="9">
        <v>7.42</v>
      </c>
    </row>
    <row r="2210" spans="1:6" x14ac:dyDescent="0.3">
      <c r="A2210" s="9"/>
      <c r="B2210" s="5" t="s">
        <v>2373</v>
      </c>
      <c r="C2210" s="5" t="s">
        <v>2259</v>
      </c>
      <c r="D2210" s="10" t="s">
        <v>2260</v>
      </c>
      <c r="E2210" s="10">
        <v>2005</v>
      </c>
      <c r="F2210" s="9">
        <v>7.42</v>
      </c>
    </row>
    <row r="2211" spans="1:6" x14ac:dyDescent="0.3">
      <c r="A2211" s="9"/>
      <c r="B2211" s="5" t="s">
        <v>2374</v>
      </c>
      <c r="C2211" s="5" t="s">
        <v>2259</v>
      </c>
      <c r="D2211" s="10" t="s">
        <v>2260</v>
      </c>
      <c r="E2211" s="10">
        <v>2005</v>
      </c>
      <c r="F2211" s="9">
        <v>7.42</v>
      </c>
    </row>
    <row r="2212" spans="1:6" x14ac:dyDescent="0.3">
      <c r="A2212" s="9"/>
      <c r="B2212" s="5" t="s">
        <v>2375</v>
      </c>
      <c r="C2212" s="5" t="s">
        <v>2259</v>
      </c>
      <c r="D2212" s="10" t="s">
        <v>2260</v>
      </c>
      <c r="E2212" s="10">
        <v>2005</v>
      </c>
      <c r="F2212" s="9">
        <v>7.42</v>
      </c>
    </row>
    <row r="2213" spans="1:6" x14ac:dyDescent="0.3">
      <c r="A2213" s="9"/>
      <c r="B2213" s="5" t="s">
        <v>2376</v>
      </c>
      <c r="C2213" s="5" t="s">
        <v>2259</v>
      </c>
      <c r="D2213" s="10" t="s">
        <v>2260</v>
      </c>
      <c r="E2213" s="10">
        <v>2005</v>
      </c>
      <c r="F2213" s="9">
        <v>7.42</v>
      </c>
    </row>
    <row r="2214" spans="1:6" x14ac:dyDescent="0.3">
      <c r="A2214" s="9"/>
      <c r="B2214" s="5" t="s">
        <v>2377</v>
      </c>
      <c r="C2214" s="5" t="s">
        <v>2259</v>
      </c>
      <c r="D2214" s="10" t="s">
        <v>2260</v>
      </c>
      <c r="E2214" s="10">
        <v>2005</v>
      </c>
      <c r="F2214" s="9">
        <v>7.42</v>
      </c>
    </row>
    <row r="2215" spans="1:6" x14ac:dyDescent="0.3">
      <c r="A2215" s="9"/>
      <c r="B2215" s="5" t="s">
        <v>2378</v>
      </c>
      <c r="C2215" s="5" t="s">
        <v>2259</v>
      </c>
      <c r="D2215" s="10" t="s">
        <v>2260</v>
      </c>
      <c r="E2215" s="10">
        <v>2005</v>
      </c>
      <c r="F2215" s="9">
        <v>7.42</v>
      </c>
    </row>
    <row r="2216" spans="1:6" x14ac:dyDescent="0.3">
      <c r="A2216" s="9"/>
      <c r="B2216" s="5" t="s">
        <v>2379</v>
      </c>
      <c r="C2216" s="5" t="s">
        <v>2259</v>
      </c>
      <c r="D2216" s="10" t="s">
        <v>2260</v>
      </c>
      <c r="E2216" s="10">
        <v>2005</v>
      </c>
      <c r="F2216" s="9">
        <v>7.42</v>
      </c>
    </row>
    <row r="2217" spans="1:6" x14ac:dyDescent="0.3">
      <c r="A2217" s="9"/>
      <c r="B2217" s="5" t="s">
        <v>2380</v>
      </c>
      <c r="C2217" s="5" t="s">
        <v>2259</v>
      </c>
      <c r="D2217" s="10" t="s">
        <v>2260</v>
      </c>
      <c r="E2217" s="10">
        <v>2005</v>
      </c>
      <c r="F2217" s="9">
        <v>7.42</v>
      </c>
    </row>
    <row r="2218" spans="1:6" x14ac:dyDescent="0.3">
      <c r="A2218" s="9"/>
      <c r="B2218" s="5" t="s">
        <v>2381</v>
      </c>
      <c r="C2218" s="5" t="s">
        <v>2259</v>
      </c>
      <c r="D2218" s="10" t="s">
        <v>2260</v>
      </c>
      <c r="E2218" s="10">
        <v>2005</v>
      </c>
      <c r="F2218" s="9">
        <v>7.42</v>
      </c>
    </row>
    <row r="2219" spans="1:6" x14ac:dyDescent="0.3">
      <c r="A2219" s="9"/>
      <c r="B2219" s="5" t="s">
        <v>2382</v>
      </c>
      <c r="C2219" s="5" t="s">
        <v>2259</v>
      </c>
      <c r="D2219" s="10" t="s">
        <v>2260</v>
      </c>
      <c r="E2219" s="10">
        <v>2005</v>
      </c>
      <c r="F2219" s="9">
        <v>7.42</v>
      </c>
    </row>
    <row r="2220" spans="1:6" x14ac:dyDescent="0.3">
      <c r="A2220" s="9"/>
      <c r="B2220" s="5" t="s">
        <v>2383</v>
      </c>
      <c r="C2220" s="5" t="s">
        <v>2259</v>
      </c>
      <c r="D2220" s="10" t="s">
        <v>2260</v>
      </c>
      <c r="E2220" s="10">
        <v>2005</v>
      </c>
      <c r="F2220" s="9">
        <v>7.42</v>
      </c>
    </row>
    <row r="2221" spans="1:6" x14ac:dyDescent="0.3">
      <c r="A2221" s="9"/>
      <c r="B2221" s="5" t="s">
        <v>2384</v>
      </c>
      <c r="C2221" s="5" t="s">
        <v>2259</v>
      </c>
      <c r="D2221" s="10" t="s">
        <v>2260</v>
      </c>
      <c r="E2221" s="10">
        <v>2005</v>
      </c>
      <c r="F2221" s="9">
        <v>7.42</v>
      </c>
    </row>
    <row r="2222" spans="1:6" x14ac:dyDescent="0.3">
      <c r="A2222" s="9"/>
      <c r="B2222" s="5" t="s">
        <v>2385</v>
      </c>
      <c r="C2222" s="5" t="s">
        <v>2259</v>
      </c>
      <c r="D2222" s="10" t="s">
        <v>2260</v>
      </c>
      <c r="E2222" s="10">
        <v>2005</v>
      </c>
      <c r="F2222" s="9">
        <v>7.42</v>
      </c>
    </row>
    <row r="2223" spans="1:6" x14ac:dyDescent="0.3">
      <c r="A2223" s="9"/>
      <c r="B2223" s="5" t="s">
        <v>2386</v>
      </c>
      <c r="C2223" s="5" t="s">
        <v>2259</v>
      </c>
      <c r="D2223" s="10" t="s">
        <v>2260</v>
      </c>
      <c r="E2223" s="10">
        <v>2005</v>
      </c>
      <c r="F2223" s="9">
        <v>7.42</v>
      </c>
    </row>
    <row r="2224" spans="1:6" x14ac:dyDescent="0.3">
      <c r="A2224" s="9"/>
      <c r="B2224" s="5" t="s">
        <v>2387</v>
      </c>
      <c r="C2224" s="5" t="s">
        <v>2259</v>
      </c>
      <c r="D2224" s="10" t="s">
        <v>2260</v>
      </c>
      <c r="E2224" s="10">
        <v>2005</v>
      </c>
      <c r="F2224" s="9">
        <v>7.42</v>
      </c>
    </row>
    <row r="2225" spans="1:6" x14ac:dyDescent="0.3">
      <c r="A2225" s="9"/>
      <c r="B2225" s="5" t="s">
        <v>2388</v>
      </c>
      <c r="C2225" s="5" t="s">
        <v>2259</v>
      </c>
      <c r="D2225" s="10" t="s">
        <v>2260</v>
      </c>
      <c r="E2225" s="10">
        <v>2005</v>
      </c>
      <c r="F2225" s="9">
        <v>7.42</v>
      </c>
    </row>
    <row r="2226" spans="1:6" x14ac:dyDescent="0.3">
      <c r="A2226" s="9"/>
      <c r="B2226" s="5" t="s">
        <v>2389</v>
      </c>
      <c r="C2226" s="5" t="s">
        <v>2259</v>
      </c>
      <c r="D2226" s="10" t="s">
        <v>2260</v>
      </c>
      <c r="E2226" s="10">
        <v>2005</v>
      </c>
      <c r="F2226" s="9">
        <v>7.42</v>
      </c>
    </row>
    <row r="2227" spans="1:6" x14ac:dyDescent="0.3">
      <c r="A2227" s="9"/>
      <c r="B2227" s="5" t="s">
        <v>2390</v>
      </c>
      <c r="C2227" s="5" t="s">
        <v>2259</v>
      </c>
      <c r="D2227" s="10" t="s">
        <v>2260</v>
      </c>
      <c r="E2227" s="10">
        <v>2005</v>
      </c>
      <c r="F2227" s="9">
        <v>7.42</v>
      </c>
    </row>
    <row r="2228" spans="1:6" x14ac:dyDescent="0.3">
      <c r="A2228" s="9"/>
      <c r="B2228" s="5" t="s">
        <v>2391</v>
      </c>
      <c r="C2228" s="5" t="s">
        <v>2259</v>
      </c>
      <c r="D2228" s="10" t="s">
        <v>2260</v>
      </c>
      <c r="E2228" s="10">
        <v>2005</v>
      </c>
      <c r="F2228" s="9">
        <v>7.42</v>
      </c>
    </row>
    <row r="2229" spans="1:6" x14ac:dyDescent="0.3">
      <c r="A2229" s="9"/>
      <c r="B2229" s="5" t="s">
        <v>2392</v>
      </c>
      <c r="C2229" s="5" t="s">
        <v>2259</v>
      </c>
      <c r="D2229" s="10" t="s">
        <v>2260</v>
      </c>
      <c r="E2229" s="10">
        <v>2005</v>
      </c>
      <c r="F2229" s="9">
        <v>7.42</v>
      </c>
    </row>
    <row r="2230" spans="1:6" x14ac:dyDescent="0.3">
      <c r="A2230" s="9"/>
      <c r="B2230" s="5" t="s">
        <v>2393</v>
      </c>
      <c r="C2230" s="5" t="s">
        <v>2259</v>
      </c>
      <c r="D2230" s="10" t="s">
        <v>2260</v>
      </c>
      <c r="E2230" s="10">
        <v>2005</v>
      </c>
      <c r="F2230" s="9">
        <v>7.42</v>
      </c>
    </row>
    <row r="2231" spans="1:6" x14ac:dyDescent="0.3">
      <c r="A2231" s="9"/>
      <c r="B2231" s="5" t="s">
        <v>2394</v>
      </c>
      <c r="C2231" s="5" t="s">
        <v>2259</v>
      </c>
      <c r="D2231" s="10" t="s">
        <v>2260</v>
      </c>
      <c r="E2231" s="10">
        <v>2005</v>
      </c>
      <c r="F2231" s="9">
        <v>7.42</v>
      </c>
    </row>
    <row r="2232" spans="1:6" x14ac:dyDescent="0.3">
      <c r="A2232" s="9"/>
      <c r="B2232" s="5" t="s">
        <v>2395</v>
      </c>
      <c r="C2232" s="5" t="s">
        <v>2259</v>
      </c>
      <c r="D2232" s="10" t="s">
        <v>2260</v>
      </c>
      <c r="E2232" s="10">
        <v>2005</v>
      </c>
      <c r="F2232" s="9">
        <v>7.42</v>
      </c>
    </row>
    <row r="2233" spans="1:6" x14ac:dyDescent="0.3">
      <c r="A2233" s="9"/>
      <c r="B2233" s="5" t="s">
        <v>2396</v>
      </c>
      <c r="C2233" s="5" t="s">
        <v>2259</v>
      </c>
      <c r="D2233" s="10" t="s">
        <v>2260</v>
      </c>
      <c r="E2233" s="10">
        <v>2005</v>
      </c>
      <c r="F2233" s="9">
        <v>7.42</v>
      </c>
    </row>
    <row r="2234" spans="1:6" x14ac:dyDescent="0.3">
      <c r="A2234" s="9"/>
      <c r="B2234" s="5" t="s">
        <v>2397</v>
      </c>
      <c r="C2234" s="5" t="s">
        <v>2259</v>
      </c>
      <c r="D2234" s="10" t="s">
        <v>2260</v>
      </c>
      <c r="E2234" s="10">
        <v>2005</v>
      </c>
      <c r="F2234" s="9">
        <v>7.42</v>
      </c>
    </row>
    <row r="2235" spans="1:6" x14ac:dyDescent="0.3">
      <c r="A2235" s="9"/>
      <c r="B2235" s="5" t="s">
        <v>2398</v>
      </c>
      <c r="C2235" s="5" t="s">
        <v>2259</v>
      </c>
      <c r="D2235" s="10" t="s">
        <v>2260</v>
      </c>
      <c r="E2235" s="10">
        <v>2005</v>
      </c>
      <c r="F2235" s="9">
        <v>7.42</v>
      </c>
    </row>
    <row r="2236" spans="1:6" x14ac:dyDescent="0.3">
      <c r="A2236" s="9"/>
      <c r="B2236" s="5" t="s">
        <v>2399</v>
      </c>
      <c r="C2236" s="5" t="s">
        <v>2259</v>
      </c>
      <c r="D2236" s="10" t="s">
        <v>2260</v>
      </c>
      <c r="E2236" s="10">
        <v>2005</v>
      </c>
      <c r="F2236" s="9">
        <v>7.42</v>
      </c>
    </row>
    <row r="2237" spans="1:6" x14ac:dyDescent="0.3">
      <c r="A2237" s="9"/>
      <c r="B2237" s="5" t="s">
        <v>2400</v>
      </c>
      <c r="C2237" s="5" t="s">
        <v>2259</v>
      </c>
      <c r="D2237" s="10" t="s">
        <v>2260</v>
      </c>
      <c r="E2237" s="10">
        <v>2005</v>
      </c>
      <c r="F2237" s="9">
        <v>7.42</v>
      </c>
    </row>
    <row r="2238" spans="1:6" x14ac:dyDescent="0.3">
      <c r="A2238" s="9"/>
      <c r="B2238" s="5" t="s">
        <v>2401</v>
      </c>
      <c r="C2238" s="5" t="s">
        <v>2259</v>
      </c>
      <c r="D2238" s="10" t="s">
        <v>2260</v>
      </c>
      <c r="E2238" s="10">
        <v>2005</v>
      </c>
      <c r="F2238" s="9">
        <v>7.42</v>
      </c>
    </row>
    <row r="2239" spans="1:6" x14ac:dyDescent="0.3">
      <c r="A2239" s="9"/>
      <c r="B2239" s="5" t="s">
        <v>2402</v>
      </c>
      <c r="C2239" s="5" t="s">
        <v>2259</v>
      </c>
      <c r="D2239" s="10" t="s">
        <v>2260</v>
      </c>
      <c r="E2239" s="10">
        <v>2005</v>
      </c>
      <c r="F2239" s="9">
        <v>7.42</v>
      </c>
    </row>
    <row r="2240" spans="1:6" x14ac:dyDescent="0.3">
      <c r="A2240" s="9"/>
      <c r="B2240" s="5" t="s">
        <v>2403</v>
      </c>
      <c r="C2240" s="5" t="s">
        <v>2259</v>
      </c>
      <c r="D2240" s="10" t="s">
        <v>2260</v>
      </c>
      <c r="E2240" s="10">
        <v>2005</v>
      </c>
      <c r="F2240" s="9">
        <v>7.42</v>
      </c>
    </row>
    <row r="2241" spans="1:6" x14ac:dyDescent="0.3">
      <c r="A2241" s="9"/>
      <c r="B2241" s="5" t="s">
        <v>2404</v>
      </c>
      <c r="C2241" s="5" t="s">
        <v>2259</v>
      </c>
      <c r="D2241" s="10" t="s">
        <v>2260</v>
      </c>
      <c r="E2241" s="10">
        <v>2005</v>
      </c>
      <c r="F2241" s="9">
        <v>7.42</v>
      </c>
    </row>
    <row r="2242" spans="1:6" x14ac:dyDescent="0.3">
      <c r="A2242" s="9"/>
      <c r="B2242" s="5" t="s">
        <v>2405</v>
      </c>
      <c r="C2242" s="5" t="s">
        <v>2259</v>
      </c>
      <c r="D2242" s="10" t="s">
        <v>2260</v>
      </c>
      <c r="E2242" s="10">
        <v>2005</v>
      </c>
      <c r="F2242" s="9">
        <v>7.42</v>
      </c>
    </row>
    <row r="2243" spans="1:6" x14ac:dyDescent="0.3">
      <c r="A2243" s="9"/>
      <c r="B2243" s="5" t="s">
        <v>2406</v>
      </c>
      <c r="C2243" s="5" t="s">
        <v>2259</v>
      </c>
      <c r="D2243" s="10" t="s">
        <v>2260</v>
      </c>
      <c r="E2243" s="10">
        <v>2005</v>
      </c>
      <c r="F2243" s="9">
        <v>7.42</v>
      </c>
    </row>
    <row r="2244" spans="1:6" x14ac:dyDescent="0.3">
      <c r="A2244" s="9"/>
      <c r="B2244" s="5" t="s">
        <v>2407</v>
      </c>
      <c r="C2244" s="5" t="s">
        <v>2259</v>
      </c>
      <c r="D2244" s="10" t="s">
        <v>2260</v>
      </c>
      <c r="E2244" s="10">
        <v>2005</v>
      </c>
      <c r="F2244" s="9">
        <v>7.42</v>
      </c>
    </row>
    <row r="2245" spans="1:6" x14ac:dyDescent="0.3">
      <c r="A2245" s="9"/>
      <c r="B2245" s="5" t="s">
        <v>2408</v>
      </c>
      <c r="C2245" s="5" t="s">
        <v>2259</v>
      </c>
      <c r="D2245" s="10" t="s">
        <v>2260</v>
      </c>
      <c r="E2245" s="10">
        <v>2005</v>
      </c>
      <c r="F2245" s="9">
        <v>7.42</v>
      </c>
    </row>
    <row r="2246" spans="1:6" x14ac:dyDescent="0.3">
      <c r="A2246" s="9"/>
      <c r="B2246" s="5" t="s">
        <v>2409</v>
      </c>
      <c r="C2246" s="5" t="s">
        <v>2259</v>
      </c>
      <c r="D2246" s="10" t="s">
        <v>2260</v>
      </c>
      <c r="E2246" s="10">
        <v>2005</v>
      </c>
      <c r="F2246" s="9">
        <v>7.42</v>
      </c>
    </row>
    <row r="2247" spans="1:6" x14ac:dyDescent="0.3">
      <c r="A2247" s="9"/>
      <c r="B2247" s="5" t="s">
        <v>2410</v>
      </c>
      <c r="C2247" s="5" t="s">
        <v>2259</v>
      </c>
      <c r="D2247" s="10" t="s">
        <v>2260</v>
      </c>
      <c r="E2247" s="10">
        <v>2005</v>
      </c>
      <c r="F2247" s="9">
        <v>7.42</v>
      </c>
    </row>
    <row r="2248" spans="1:6" x14ac:dyDescent="0.3">
      <c r="A2248" s="9"/>
      <c r="B2248" s="5" t="s">
        <v>2411</v>
      </c>
      <c r="C2248" s="5" t="s">
        <v>2259</v>
      </c>
      <c r="D2248" s="10" t="s">
        <v>2260</v>
      </c>
      <c r="E2248" s="10">
        <v>2005</v>
      </c>
      <c r="F2248" s="9">
        <v>7.42</v>
      </c>
    </row>
    <row r="2249" spans="1:6" x14ac:dyDescent="0.3">
      <c r="A2249" s="9"/>
      <c r="B2249" s="5" t="s">
        <v>2412</v>
      </c>
      <c r="C2249" s="5" t="s">
        <v>2259</v>
      </c>
      <c r="D2249" s="10" t="s">
        <v>2260</v>
      </c>
      <c r="E2249" s="10">
        <v>2005</v>
      </c>
      <c r="F2249" s="9">
        <v>7.42</v>
      </c>
    </row>
    <row r="2250" spans="1:6" x14ac:dyDescent="0.3">
      <c r="A2250" s="9"/>
      <c r="B2250" s="5" t="s">
        <v>2413</v>
      </c>
      <c r="C2250" s="5" t="s">
        <v>2259</v>
      </c>
      <c r="D2250" s="10" t="s">
        <v>2260</v>
      </c>
      <c r="E2250" s="10">
        <v>2005</v>
      </c>
      <c r="F2250" s="9">
        <v>7.42</v>
      </c>
    </row>
    <row r="2251" spans="1:6" x14ac:dyDescent="0.3">
      <c r="A2251" s="9"/>
      <c r="B2251" s="5" t="s">
        <v>2414</v>
      </c>
      <c r="C2251" s="5" t="s">
        <v>2259</v>
      </c>
      <c r="D2251" s="10" t="s">
        <v>2260</v>
      </c>
      <c r="E2251" s="10">
        <v>2005</v>
      </c>
      <c r="F2251" s="9">
        <v>7.42</v>
      </c>
    </row>
    <row r="2252" spans="1:6" x14ac:dyDescent="0.3">
      <c r="A2252" s="9"/>
      <c r="B2252" s="5" t="s">
        <v>2415</v>
      </c>
      <c r="C2252" s="5" t="s">
        <v>2259</v>
      </c>
      <c r="D2252" s="10" t="s">
        <v>2260</v>
      </c>
      <c r="E2252" s="10">
        <v>2005</v>
      </c>
      <c r="F2252" s="9">
        <v>7.42</v>
      </c>
    </row>
    <row r="2253" spans="1:6" x14ac:dyDescent="0.3">
      <c r="A2253" s="9"/>
      <c r="B2253" s="5" t="s">
        <v>2416</v>
      </c>
      <c r="C2253" s="5" t="s">
        <v>2259</v>
      </c>
      <c r="D2253" s="10" t="s">
        <v>2260</v>
      </c>
      <c r="E2253" s="10">
        <v>2005</v>
      </c>
      <c r="F2253" s="9">
        <v>7.42</v>
      </c>
    </row>
    <row r="2254" spans="1:6" x14ac:dyDescent="0.3">
      <c r="A2254" s="9"/>
      <c r="B2254" s="5" t="s">
        <v>2417</v>
      </c>
      <c r="C2254" s="5" t="s">
        <v>2259</v>
      </c>
      <c r="D2254" s="10" t="s">
        <v>2260</v>
      </c>
      <c r="E2254" s="10">
        <v>2005</v>
      </c>
      <c r="F2254" s="9">
        <v>7.42</v>
      </c>
    </row>
    <row r="2255" spans="1:6" x14ac:dyDescent="0.3">
      <c r="A2255" s="9"/>
      <c r="B2255" s="5" t="s">
        <v>2418</v>
      </c>
      <c r="C2255" s="5" t="s">
        <v>2259</v>
      </c>
      <c r="D2255" s="10" t="s">
        <v>2260</v>
      </c>
      <c r="E2255" s="10">
        <v>2005</v>
      </c>
      <c r="F2255" s="9">
        <v>7.42</v>
      </c>
    </row>
    <row r="2256" spans="1:6" x14ac:dyDescent="0.3">
      <c r="A2256" s="9"/>
      <c r="B2256" s="5" t="s">
        <v>2419</v>
      </c>
      <c r="C2256" s="5" t="s">
        <v>2259</v>
      </c>
      <c r="D2256" s="10" t="s">
        <v>2260</v>
      </c>
      <c r="E2256" s="10">
        <v>2005</v>
      </c>
      <c r="F2256" s="9">
        <v>7.42</v>
      </c>
    </row>
    <row r="2257" spans="1:6" x14ac:dyDescent="0.3">
      <c r="A2257" s="9"/>
      <c r="B2257" s="5" t="s">
        <v>2420</v>
      </c>
      <c r="C2257" s="5" t="s">
        <v>2259</v>
      </c>
      <c r="D2257" s="10" t="s">
        <v>2260</v>
      </c>
      <c r="E2257" s="10">
        <v>2005</v>
      </c>
      <c r="F2257" s="9">
        <v>7.42</v>
      </c>
    </row>
    <row r="2258" spans="1:6" x14ac:dyDescent="0.3">
      <c r="A2258" s="9"/>
      <c r="B2258" s="5" t="s">
        <v>2421</v>
      </c>
      <c r="C2258" s="5" t="s">
        <v>2259</v>
      </c>
      <c r="D2258" s="10" t="s">
        <v>2260</v>
      </c>
      <c r="E2258" s="10">
        <v>2005</v>
      </c>
      <c r="F2258" s="9">
        <v>7.42</v>
      </c>
    </row>
    <row r="2259" spans="1:6" x14ac:dyDescent="0.3">
      <c r="A2259" s="9"/>
      <c r="B2259" s="5" t="s">
        <v>2422</v>
      </c>
      <c r="C2259" s="5" t="s">
        <v>2259</v>
      </c>
      <c r="D2259" s="10" t="s">
        <v>2260</v>
      </c>
      <c r="E2259" s="10">
        <v>2005</v>
      </c>
      <c r="F2259" s="9">
        <v>7.42</v>
      </c>
    </row>
    <row r="2260" spans="1:6" x14ac:dyDescent="0.3">
      <c r="A2260" s="9"/>
      <c r="B2260" s="5" t="s">
        <v>2423</v>
      </c>
      <c r="C2260" s="5" t="s">
        <v>2259</v>
      </c>
      <c r="D2260" s="10" t="s">
        <v>2260</v>
      </c>
      <c r="E2260" s="10">
        <v>2005</v>
      </c>
      <c r="F2260" s="9">
        <v>7.42</v>
      </c>
    </row>
    <row r="2261" spans="1:6" x14ac:dyDescent="0.3">
      <c r="A2261" s="9"/>
      <c r="B2261" s="5" t="s">
        <v>2424</v>
      </c>
      <c r="C2261" s="5" t="s">
        <v>2259</v>
      </c>
      <c r="D2261" s="10" t="s">
        <v>2260</v>
      </c>
      <c r="E2261" s="10">
        <v>2005</v>
      </c>
      <c r="F2261" s="9">
        <v>7.42</v>
      </c>
    </row>
    <row r="2262" spans="1:6" x14ac:dyDescent="0.3">
      <c r="A2262" s="9"/>
      <c r="B2262" s="5" t="s">
        <v>2425</v>
      </c>
      <c r="C2262" s="5" t="s">
        <v>2259</v>
      </c>
      <c r="D2262" s="10" t="s">
        <v>2260</v>
      </c>
      <c r="E2262" s="10">
        <v>2005</v>
      </c>
      <c r="F2262" s="9">
        <v>7.42</v>
      </c>
    </row>
    <row r="2263" spans="1:6" x14ac:dyDescent="0.3">
      <c r="A2263" s="9"/>
      <c r="B2263" s="5" t="s">
        <v>2426</v>
      </c>
      <c r="C2263" s="5" t="s">
        <v>2259</v>
      </c>
      <c r="D2263" s="10" t="s">
        <v>2260</v>
      </c>
      <c r="E2263" s="10">
        <v>2005</v>
      </c>
      <c r="F2263" s="9">
        <v>7.42</v>
      </c>
    </row>
    <row r="2264" spans="1:6" x14ac:dyDescent="0.3">
      <c r="A2264" s="9"/>
      <c r="B2264" s="5" t="s">
        <v>2427</v>
      </c>
      <c r="C2264" s="5" t="s">
        <v>2259</v>
      </c>
      <c r="D2264" s="10" t="s">
        <v>2260</v>
      </c>
      <c r="E2264" s="10">
        <v>2005</v>
      </c>
      <c r="F2264" s="9">
        <v>7.42</v>
      </c>
    </row>
    <row r="2265" spans="1:6" x14ac:dyDescent="0.3">
      <c r="A2265" s="9"/>
      <c r="B2265" s="5" t="s">
        <v>2428</v>
      </c>
      <c r="C2265" s="5" t="s">
        <v>2259</v>
      </c>
      <c r="D2265" s="10" t="s">
        <v>2260</v>
      </c>
      <c r="E2265" s="10">
        <v>2005</v>
      </c>
      <c r="F2265" s="9">
        <v>7.42</v>
      </c>
    </row>
    <row r="2266" spans="1:6" x14ac:dyDescent="0.3">
      <c r="A2266" s="9"/>
      <c r="B2266" s="5" t="s">
        <v>2429</v>
      </c>
      <c r="C2266" s="5" t="s">
        <v>2259</v>
      </c>
      <c r="D2266" s="10" t="s">
        <v>2260</v>
      </c>
      <c r="E2266" s="10">
        <v>2005</v>
      </c>
      <c r="F2266" s="9">
        <v>7.42</v>
      </c>
    </row>
    <row r="2267" spans="1:6" x14ac:dyDescent="0.3">
      <c r="A2267" s="9"/>
      <c r="B2267" s="5" t="s">
        <v>2430</v>
      </c>
      <c r="C2267" s="5" t="s">
        <v>2259</v>
      </c>
      <c r="D2267" s="10" t="s">
        <v>2260</v>
      </c>
      <c r="E2267" s="10">
        <v>2005</v>
      </c>
      <c r="F2267" s="9">
        <v>7.42</v>
      </c>
    </row>
    <row r="2268" spans="1:6" x14ac:dyDescent="0.3">
      <c r="A2268" s="9"/>
      <c r="B2268" s="5" t="s">
        <v>2431</v>
      </c>
      <c r="C2268" s="5" t="s">
        <v>2259</v>
      </c>
      <c r="D2268" s="10" t="s">
        <v>2260</v>
      </c>
      <c r="E2268" s="10">
        <v>2005</v>
      </c>
      <c r="F2268" s="9">
        <v>7.42</v>
      </c>
    </row>
    <row r="2269" spans="1:6" x14ac:dyDescent="0.3">
      <c r="A2269" s="9"/>
      <c r="B2269" s="5" t="s">
        <v>2432</v>
      </c>
      <c r="C2269" s="5" t="s">
        <v>2259</v>
      </c>
      <c r="D2269" s="10" t="s">
        <v>2260</v>
      </c>
      <c r="E2269" s="10">
        <v>2005</v>
      </c>
      <c r="F2269" s="9">
        <v>7.42</v>
      </c>
    </row>
    <row r="2270" spans="1:6" x14ac:dyDescent="0.3">
      <c r="A2270" s="9"/>
      <c r="B2270" s="5" t="s">
        <v>2433</v>
      </c>
      <c r="C2270" s="5" t="s">
        <v>2259</v>
      </c>
      <c r="D2270" s="10" t="s">
        <v>2260</v>
      </c>
      <c r="E2270" s="10">
        <v>2005</v>
      </c>
      <c r="F2270" s="9">
        <v>7.42</v>
      </c>
    </row>
    <row r="2271" spans="1:6" x14ac:dyDescent="0.3">
      <c r="A2271" s="9"/>
      <c r="B2271" s="5" t="s">
        <v>2434</v>
      </c>
      <c r="C2271" s="5" t="s">
        <v>2259</v>
      </c>
      <c r="D2271" s="10" t="s">
        <v>2260</v>
      </c>
      <c r="E2271" s="10">
        <v>2005</v>
      </c>
      <c r="F2271" s="9">
        <v>7.42</v>
      </c>
    </row>
    <row r="2272" spans="1:6" x14ac:dyDescent="0.3">
      <c r="A2272" s="9"/>
      <c r="B2272" s="5" t="s">
        <v>2435</v>
      </c>
      <c r="C2272" s="5" t="s">
        <v>2259</v>
      </c>
      <c r="D2272" s="10" t="s">
        <v>2260</v>
      </c>
      <c r="E2272" s="10">
        <v>2005</v>
      </c>
      <c r="F2272" s="9">
        <v>7.42</v>
      </c>
    </row>
    <row r="2273" spans="1:6" x14ac:dyDescent="0.3">
      <c r="A2273" s="9"/>
      <c r="B2273" s="5" t="s">
        <v>2436</v>
      </c>
      <c r="C2273" s="5" t="s">
        <v>2259</v>
      </c>
      <c r="D2273" s="10" t="s">
        <v>2260</v>
      </c>
      <c r="E2273" s="10">
        <v>2005</v>
      </c>
      <c r="F2273" s="9">
        <v>7.42</v>
      </c>
    </row>
    <row r="2274" spans="1:6" x14ac:dyDescent="0.3">
      <c r="A2274" s="9"/>
      <c r="B2274" s="5" t="s">
        <v>2437</v>
      </c>
      <c r="C2274" s="5" t="s">
        <v>2259</v>
      </c>
      <c r="D2274" s="10" t="s">
        <v>2260</v>
      </c>
      <c r="E2274" s="10">
        <v>2005</v>
      </c>
      <c r="F2274" s="9">
        <v>7.42</v>
      </c>
    </row>
    <row r="2275" spans="1:6" x14ac:dyDescent="0.3">
      <c r="A2275" s="9"/>
      <c r="B2275" s="5" t="s">
        <v>2438</v>
      </c>
      <c r="C2275" s="5" t="s">
        <v>2259</v>
      </c>
      <c r="D2275" s="10" t="s">
        <v>2260</v>
      </c>
      <c r="E2275" s="10">
        <v>2005</v>
      </c>
      <c r="F2275" s="9">
        <v>7.42</v>
      </c>
    </row>
    <row r="2276" spans="1:6" x14ac:dyDescent="0.3">
      <c r="A2276" s="9"/>
      <c r="B2276" s="5" t="s">
        <v>2439</v>
      </c>
      <c r="C2276" s="5" t="s">
        <v>2259</v>
      </c>
      <c r="D2276" s="10" t="s">
        <v>2260</v>
      </c>
      <c r="E2276" s="10">
        <v>2005</v>
      </c>
      <c r="F2276" s="9">
        <v>7.42</v>
      </c>
    </row>
    <row r="2277" spans="1:6" x14ac:dyDescent="0.3">
      <c r="A2277" s="9"/>
      <c r="B2277" s="5" t="s">
        <v>2440</v>
      </c>
      <c r="C2277" s="5" t="s">
        <v>2259</v>
      </c>
      <c r="D2277" s="10" t="s">
        <v>2260</v>
      </c>
      <c r="E2277" s="10">
        <v>2005</v>
      </c>
      <c r="F2277" s="9">
        <v>7.42</v>
      </c>
    </row>
    <row r="2278" spans="1:6" x14ac:dyDescent="0.3">
      <c r="A2278" s="9"/>
      <c r="B2278" s="5" t="s">
        <v>2441</v>
      </c>
      <c r="C2278" s="5" t="s">
        <v>2259</v>
      </c>
      <c r="D2278" s="10" t="s">
        <v>2260</v>
      </c>
      <c r="E2278" s="10">
        <v>2005</v>
      </c>
      <c r="F2278" s="9">
        <v>7.42</v>
      </c>
    </row>
    <row r="2279" spans="1:6" x14ac:dyDescent="0.3">
      <c r="A2279" s="9"/>
      <c r="B2279" s="5" t="s">
        <v>2442</v>
      </c>
      <c r="C2279" s="5" t="s">
        <v>2259</v>
      </c>
      <c r="D2279" s="10" t="s">
        <v>2260</v>
      </c>
      <c r="E2279" s="10">
        <v>2005</v>
      </c>
      <c r="F2279" s="9">
        <v>7.42</v>
      </c>
    </row>
    <row r="2280" spans="1:6" x14ac:dyDescent="0.3">
      <c r="A2280" s="9"/>
      <c r="B2280" s="5" t="s">
        <v>2443</v>
      </c>
      <c r="C2280" s="5" t="s">
        <v>2259</v>
      </c>
      <c r="D2280" s="10" t="s">
        <v>2260</v>
      </c>
      <c r="E2280" s="10">
        <v>2005</v>
      </c>
      <c r="F2280" s="9">
        <v>7.42</v>
      </c>
    </row>
    <row r="2281" spans="1:6" x14ac:dyDescent="0.3">
      <c r="A2281" s="9"/>
      <c r="B2281" s="5" t="s">
        <v>2444</v>
      </c>
      <c r="C2281" s="5" t="s">
        <v>2259</v>
      </c>
      <c r="D2281" s="10" t="s">
        <v>2260</v>
      </c>
      <c r="E2281" s="10">
        <v>2005</v>
      </c>
      <c r="F2281" s="9">
        <v>7.42</v>
      </c>
    </row>
    <row r="2282" spans="1:6" x14ac:dyDescent="0.3">
      <c r="A2282" s="9"/>
      <c r="B2282" s="5" t="s">
        <v>2445</v>
      </c>
      <c r="C2282" s="5" t="s">
        <v>2259</v>
      </c>
      <c r="D2282" s="10" t="s">
        <v>2260</v>
      </c>
      <c r="E2282" s="10">
        <v>2005</v>
      </c>
      <c r="F2282" s="9">
        <v>7.42</v>
      </c>
    </row>
    <row r="2283" spans="1:6" x14ac:dyDescent="0.3">
      <c r="A2283" s="9"/>
      <c r="B2283" s="5" t="s">
        <v>2446</v>
      </c>
      <c r="C2283" s="5" t="s">
        <v>2259</v>
      </c>
      <c r="D2283" s="10" t="s">
        <v>2260</v>
      </c>
      <c r="E2283" s="10">
        <v>2005</v>
      </c>
      <c r="F2283" s="9">
        <v>7.42</v>
      </c>
    </row>
    <row r="2284" spans="1:6" x14ac:dyDescent="0.3">
      <c r="A2284" s="9"/>
      <c r="B2284" s="5" t="s">
        <v>2447</v>
      </c>
      <c r="C2284" s="5" t="s">
        <v>2259</v>
      </c>
      <c r="D2284" s="10" t="s">
        <v>2260</v>
      </c>
      <c r="E2284" s="10">
        <v>2005</v>
      </c>
      <c r="F2284" s="9">
        <v>7.42</v>
      </c>
    </row>
    <row r="2285" spans="1:6" x14ac:dyDescent="0.3">
      <c r="A2285" s="9"/>
      <c r="B2285" s="5" t="s">
        <v>2448</v>
      </c>
      <c r="C2285" s="5" t="s">
        <v>2259</v>
      </c>
      <c r="D2285" s="10" t="s">
        <v>2260</v>
      </c>
      <c r="E2285" s="10">
        <v>2005</v>
      </c>
      <c r="F2285" s="9">
        <v>7.42</v>
      </c>
    </row>
    <row r="2286" spans="1:6" x14ac:dyDescent="0.3">
      <c r="A2286" s="9"/>
      <c r="B2286" s="5" t="s">
        <v>2449</v>
      </c>
      <c r="C2286" s="5" t="s">
        <v>2259</v>
      </c>
      <c r="D2286" s="10" t="s">
        <v>2260</v>
      </c>
      <c r="E2286" s="10">
        <v>2005</v>
      </c>
      <c r="F2286" s="9">
        <v>7.42</v>
      </c>
    </row>
    <row r="2287" spans="1:6" x14ac:dyDescent="0.3">
      <c r="A2287" s="9"/>
      <c r="B2287" s="5" t="s">
        <v>2450</v>
      </c>
      <c r="C2287" s="5" t="s">
        <v>2259</v>
      </c>
      <c r="D2287" s="10" t="s">
        <v>2260</v>
      </c>
      <c r="E2287" s="10">
        <v>2005</v>
      </c>
      <c r="F2287" s="9">
        <v>7.42</v>
      </c>
    </row>
    <row r="2288" spans="1:6" x14ac:dyDescent="0.3">
      <c r="A2288" s="9"/>
      <c r="B2288" s="5" t="s">
        <v>2451</v>
      </c>
      <c r="C2288" s="5" t="s">
        <v>2259</v>
      </c>
      <c r="D2288" s="10" t="s">
        <v>2260</v>
      </c>
      <c r="E2288" s="10">
        <v>2005</v>
      </c>
      <c r="F2288" s="9">
        <v>7.42</v>
      </c>
    </row>
    <row r="2289" spans="1:6" x14ac:dyDescent="0.3">
      <c r="A2289" s="9"/>
      <c r="B2289" s="5" t="s">
        <v>2452</v>
      </c>
      <c r="C2289" s="5" t="s">
        <v>2259</v>
      </c>
      <c r="D2289" s="10" t="s">
        <v>2260</v>
      </c>
      <c r="E2289" s="10">
        <v>2005</v>
      </c>
      <c r="F2289" s="9">
        <v>7.42</v>
      </c>
    </row>
    <row r="2290" spans="1:6" x14ac:dyDescent="0.3">
      <c r="A2290" s="9"/>
      <c r="B2290" s="5" t="s">
        <v>2453</v>
      </c>
      <c r="C2290" s="5" t="s">
        <v>2259</v>
      </c>
      <c r="D2290" s="10" t="s">
        <v>2260</v>
      </c>
      <c r="E2290" s="10">
        <v>2005</v>
      </c>
      <c r="F2290" s="9">
        <v>7.42</v>
      </c>
    </row>
    <row r="2291" spans="1:6" x14ac:dyDescent="0.3">
      <c r="A2291" s="9"/>
      <c r="B2291" s="5" t="s">
        <v>2454</v>
      </c>
      <c r="C2291" s="5" t="s">
        <v>2259</v>
      </c>
      <c r="D2291" s="10" t="s">
        <v>2260</v>
      </c>
      <c r="E2291" s="10">
        <v>2005</v>
      </c>
      <c r="F2291" s="9">
        <v>7.42</v>
      </c>
    </row>
    <row r="2292" spans="1:6" x14ac:dyDescent="0.3">
      <c r="A2292" s="9"/>
      <c r="B2292" s="5" t="s">
        <v>2455</v>
      </c>
      <c r="C2292" s="5" t="s">
        <v>2259</v>
      </c>
      <c r="D2292" s="10" t="s">
        <v>2260</v>
      </c>
      <c r="E2292" s="10">
        <v>2005</v>
      </c>
      <c r="F2292" s="9">
        <v>7.42</v>
      </c>
    </row>
    <row r="2293" spans="1:6" x14ac:dyDescent="0.3">
      <c r="A2293" s="9"/>
      <c r="B2293" s="5" t="s">
        <v>2456</v>
      </c>
      <c r="C2293" s="5" t="s">
        <v>2259</v>
      </c>
      <c r="D2293" s="10" t="s">
        <v>2260</v>
      </c>
      <c r="E2293" s="10">
        <v>2005</v>
      </c>
      <c r="F2293" s="9">
        <v>7.42</v>
      </c>
    </row>
    <row r="2294" spans="1:6" x14ac:dyDescent="0.3">
      <c r="A2294" s="9"/>
      <c r="B2294" s="5" t="s">
        <v>2457</v>
      </c>
      <c r="C2294" s="5" t="s">
        <v>2259</v>
      </c>
      <c r="D2294" s="10" t="s">
        <v>2260</v>
      </c>
      <c r="E2294" s="10">
        <v>2005</v>
      </c>
      <c r="F2294" s="9">
        <v>7.42</v>
      </c>
    </row>
    <row r="2295" spans="1:6" x14ac:dyDescent="0.3">
      <c r="A2295" s="9"/>
      <c r="B2295" s="5" t="s">
        <v>2458</v>
      </c>
      <c r="C2295" s="5" t="s">
        <v>2259</v>
      </c>
      <c r="D2295" s="10" t="s">
        <v>2260</v>
      </c>
      <c r="E2295" s="10">
        <v>2005</v>
      </c>
      <c r="F2295" s="9">
        <v>7.42</v>
      </c>
    </row>
    <row r="2296" spans="1:6" x14ac:dyDescent="0.3">
      <c r="A2296" s="9"/>
      <c r="B2296" s="5" t="s">
        <v>2459</v>
      </c>
      <c r="C2296" s="5" t="s">
        <v>2259</v>
      </c>
      <c r="D2296" s="10" t="s">
        <v>2260</v>
      </c>
      <c r="E2296" s="10">
        <v>2005</v>
      </c>
      <c r="F2296" s="9">
        <v>7.42</v>
      </c>
    </row>
    <row r="2297" spans="1:6" x14ac:dyDescent="0.3">
      <c r="A2297" s="9"/>
      <c r="B2297" s="5" t="s">
        <v>2460</v>
      </c>
      <c r="C2297" s="5" t="s">
        <v>2259</v>
      </c>
      <c r="D2297" s="10" t="s">
        <v>2260</v>
      </c>
      <c r="E2297" s="10">
        <v>2005</v>
      </c>
      <c r="F2297" s="9">
        <v>7.42</v>
      </c>
    </row>
    <row r="2298" spans="1:6" x14ac:dyDescent="0.3">
      <c r="A2298" s="9"/>
      <c r="B2298" s="5" t="s">
        <v>2461</v>
      </c>
      <c r="C2298" s="5" t="s">
        <v>2259</v>
      </c>
      <c r="D2298" s="10" t="s">
        <v>2260</v>
      </c>
      <c r="E2298" s="10">
        <v>2005</v>
      </c>
      <c r="F2298" s="9">
        <v>7.42</v>
      </c>
    </row>
    <row r="2299" spans="1:6" x14ac:dyDescent="0.3">
      <c r="A2299" s="9"/>
      <c r="B2299" s="5" t="s">
        <v>2462</v>
      </c>
      <c r="C2299" s="5" t="s">
        <v>2259</v>
      </c>
      <c r="D2299" s="10" t="s">
        <v>2260</v>
      </c>
      <c r="E2299" s="10">
        <v>2005</v>
      </c>
      <c r="F2299" s="9">
        <v>7.42</v>
      </c>
    </row>
    <row r="2300" spans="1:6" x14ac:dyDescent="0.3">
      <c r="A2300" s="9"/>
      <c r="B2300" s="5" t="s">
        <v>2463</v>
      </c>
      <c r="C2300" s="5" t="s">
        <v>2259</v>
      </c>
      <c r="D2300" s="10" t="s">
        <v>2260</v>
      </c>
      <c r="E2300" s="10">
        <v>2005</v>
      </c>
      <c r="F2300" s="9">
        <v>7.42</v>
      </c>
    </row>
    <row r="2301" spans="1:6" x14ac:dyDescent="0.3">
      <c r="A2301" s="9"/>
      <c r="B2301" s="5" t="s">
        <v>2464</v>
      </c>
      <c r="C2301" s="5" t="s">
        <v>2259</v>
      </c>
      <c r="D2301" s="10" t="s">
        <v>2260</v>
      </c>
      <c r="E2301" s="10">
        <v>2005</v>
      </c>
      <c r="F2301" s="9">
        <v>7.42</v>
      </c>
    </row>
    <row r="2302" spans="1:6" x14ac:dyDescent="0.3">
      <c r="A2302" s="9"/>
      <c r="B2302" s="5" t="s">
        <v>2465</v>
      </c>
      <c r="C2302" s="5" t="s">
        <v>2259</v>
      </c>
      <c r="D2302" s="10" t="s">
        <v>2260</v>
      </c>
      <c r="E2302" s="10">
        <v>2005</v>
      </c>
      <c r="F2302" s="9">
        <v>7.42</v>
      </c>
    </row>
    <row r="2303" spans="1:6" x14ac:dyDescent="0.3">
      <c r="A2303" s="9"/>
      <c r="B2303" s="5" t="s">
        <v>2466</v>
      </c>
      <c r="C2303" s="5" t="s">
        <v>2259</v>
      </c>
      <c r="D2303" s="10" t="s">
        <v>2260</v>
      </c>
      <c r="E2303" s="10">
        <v>2005</v>
      </c>
      <c r="F2303" s="9">
        <v>7.42</v>
      </c>
    </row>
    <row r="2304" spans="1:6" x14ac:dyDescent="0.3">
      <c r="A2304" s="9"/>
      <c r="B2304" s="5" t="s">
        <v>2467</v>
      </c>
      <c r="C2304" s="5" t="s">
        <v>2259</v>
      </c>
      <c r="D2304" s="10" t="s">
        <v>2260</v>
      </c>
      <c r="E2304" s="10">
        <v>2005</v>
      </c>
      <c r="F2304" s="9">
        <v>7.42</v>
      </c>
    </row>
    <row r="2305" spans="1:6" x14ac:dyDescent="0.3">
      <c r="A2305" s="9"/>
      <c r="B2305" s="5" t="s">
        <v>2468</v>
      </c>
      <c r="C2305" s="5" t="s">
        <v>2259</v>
      </c>
      <c r="D2305" s="10" t="s">
        <v>2260</v>
      </c>
      <c r="E2305" s="10">
        <v>2005</v>
      </c>
      <c r="F2305" s="9">
        <v>7.42</v>
      </c>
    </row>
    <row r="2306" spans="1:6" x14ac:dyDescent="0.3">
      <c r="A2306" s="9"/>
      <c r="B2306" s="5" t="s">
        <v>2469</v>
      </c>
      <c r="C2306" s="5" t="s">
        <v>2259</v>
      </c>
      <c r="D2306" s="10" t="s">
        <v>2260</v>
      </c>
      <c r="E2306" s="10">
        <v>2005</v>
      </c>
      <c r="F2306" s="9">
        <v>7.42</v>
      </c>
    </row>
    <row r="2307" spans="1:6" x14ac:dyDescent="0.3">
      <c r="A2307" s="9"/>
      <c r="B2307" s="5" t="s">
        <v>2470</v>
      </c>
      <c r="C2307" s="5" t="s">
        <v>2259</v>
      </c>
      <c r="D2307" s="10" t="s">
        <v>2260</v>
      </c>
      <c r="E2307" s="10">
        <v>2005</v>
      </c>
      <c r="F2307" s="9">
        <v>7.42</v>
      </c>
    </row>
    <row r="2308" spans="1:6" x14ac:dyDescent="0.3">
      <c r="A2308" s="9"/>
      <c r="B2308" s="5" t="s">
        <v>2471</v>
      </c>
      <c r="C2308" s="5" t="s">
        <v>2259</v>
      </c>
      <c r="D2308" s="10" t="s">
        <v>2260</v>
      </c>
      <c r="E2308" s="10">
        <v>2005</v>
      </c>
      <c r="F2308" s="9">
        <v>7.42</v>
      </c>
    </row>
    <row r="2309" spans="1:6" x14ac:dyDescent="0.3">
      <c r="A2309" s="9"/>
      <c r="B2309" s="5" t="s">
        <v>2472</v>
      </c>
      <c r="C2309" s="5" t="s">
        <v>2259</v>
      </c>
      <c r="D2309" s="10" t="s">
        <v>2260</v>
      </c>
      <c r="E2309" s="10">
        <v>2005</v>
      </c>
      <c r="F2309" s="9">
        <v>7.42</v>
      </c>
    </row>
    <row r="2310" spans="1:6" x14ac:dyDescent="0.3">
      <c r="A2310" s="9"/>
      <c r="B2310" s="5" t="s">
        <v>2473</v>
      </c>
      <c r="C2310" s="5" t="s">
        <v>2259</v>
      </c>
      <c r="D2310" s="10" t="s">
        <v>2260</v>
      </c>
      <c r="E2310" s="10">
        <v>2005</v>
      </c>
      <c r="F2310" s="9">
        <v>7.42</v>
      </c>
    </row>
    <row r="2311" spans="1:6" x14ac:dyDescent="0.3">
      <c r="A2311" s="9"/>
      <c r="B2311" s="5" t="s">
        <v>2474</v>
      </c>
      <c r="C2311" s="5" t="s">
        <v>2259</v>
      </c>
      <c r="D2311" s="10" t="s">
        <v>2260</v>
      </c>
      <c r="E2311" s="10">
        <v>2005</v>
      </c>
      <c r="F2311" s="9">
        <v>7.42</v>
      </c>
    </row>
    <row r="2312" spans="1:6" x14ac:dyDescent="0.3">
      <c r="A2312" s="9"/>
      <c r="B2312" s="5" t="s">
        <v>2475</v>
      </c>
      <c r="C2312" s="5" t="s">
        <v>2259</v>
      </c>
      <c r="D2312" s="10" t="s">
        <v>2260</v>
      </c>
      <c r="E2312" s="10">
        <v>2005</v>
      </c>
      <c r="F2312" s="9">
        <v>7.42</v>
      </c>
    </row>
    <row r="2313" spans="1:6" x14ac:dyDescent="0.3">
      <c r="A2313" s="9"/>
      <c r="B2313" s="5" t="s">
        <v>2476</v>
      </c>
      <c r="C2313" s="5" t="s">
        <v>2259</v>
      </c>
      <c r="D2313" s="10" t="s">
        <v>2260</v>
      </c>
      <c r="E2313" s="10">
        <v>2005</v>
      </c>
      <c r="F2313" s="9">
        <v>7.42</v>
      </c>
    </row>
    <row r="2314" spans="1:6" x14ac:dyDescent="0.3">
      <c r="A2314" s="9"/>
      <c r="B2314" s="5" t="s">
        <v>2477</v>
      </c>
      <c r="C2314" s="5" t="s">
        <v>2259</v>
      </c>
      <c r="D2314" s="10" t="s">
        <v>2260</v>
      </c>
      <c r="E2314" s="10">
        <v>2005</v>
      </c>
      <c r="F2314" s="9">
        <v>7.42</v>
      </c>
    </row>
    <row r="2315" spans="1:6" x14ac:dyDescent="0.3">
      <c r="A2315" s="9"/>
      <c r="B2315" s="5" t="s">
        <v>2478</v>
      </c>
      <c r="C2315" s="5" t="s">
        <v>2259</v>
      </c>
      <c r="D2315" s="10" t="s">
        <v>2260</v>
      </c>
      <c r="E2315" s="10">
        <v>2005</v>
      </c>
      <c r="F2315" s="9">
        <v>7.42</v>
      </c>
    </row>
    <row r="2316" spans="1:6" x14ac:dyDescent="0.3">
      <c r="A2316" s="9"/>
      <c r="B2316" s="5" t="s">
        <v>2479</v>
      </c>
      <c r="C2316" s="5" t="s">
        <v>2259</v>
      </c>
      <c r="D2316" s="10" t="s">
        <v>2260</v>
      </c>
      <c r="E2316" s="10">
        <v>2005</v>
      </c>
      <c r="F2316" s="9">
        <v>7.42</v>
      </c>
    </row>
    <row r="2317" spans="1:6" x14ac:dyDescent="0.3">
      <c r="A2317" s="9"/>
      <c r="B2317" s="5" t="s">
        <v>2480</v>
      </c>
      <c r="C2317" s="5" t="s">
        <v>2259</v>
      </c>
      <c r="D2317" s="10" t="s">
        <v>2260</v>
      </c>
      <c r="E2317" s="10">
        <v>2005</v>
      </c>
      <c r="F2317" s="9">
        <v>7.42</v>
      </c>
    </row>
    <row r="2318" spans="1:6" x14ac:dyDescent="0.3">
      <c r="A2318" s="9"/>
      <c r="B2318" s="5" t="s">
        <v>2481</v>
      </c>
      <c r="C2318" s="5" t="s">
        <v>2259</v>
      </c>
      <c r="D2318" s="10" t="s">
        <v>2260</v>
      </c>
      <c r="E2318" s="10">
        <v>2005</v>
      </c>
      <c r="F2318" s="9">
        <v>7.42</v>
      </c>
    </row>
    <row r="2319" spans="1:6" x14ac:dyDescent="0.3">
      <c r="A2319" s="9"/>
      <c r="B2319" s="5" t="s">
        <v>2482</v>
      </c>
      <c r="C2319" s="5" t="s">
        <v>2259</v>
      </c>
      <c r="D2319" s="10" t="s">
        <v>2260</v>
      </c>
      <c r="E2319" s="10">
        <v>2005</v>
      </c>
      <c r="F2319" s="9">
        <v>7.42</v>
      </c>
    </row>
    <row r="2320" spans="1:6" x14ac:dyDescent="0.3">
      <c r="A2320" s="9"/>
      <c r="B2320" s="5" t="s">
        <v>2483</v>
      </c>
      <c r="C2320" s="5" t="s">
        <v>2259</v>
      </c>
      <c r="D2320" s="10" t="s">
        <v>2260</v>
      </c>
      <c r="E2320" s="10">
        <v>2005</v>
      </c>
      <c r="F2320" s="9">
        <v>7.42</v>
      </c>
    </row>
    <row r="2321" spans="1:6" x14ac:dyDescent="0.3">
      <c r="A2321" s="9"/>
      <c r="B2321" s="5" t="s">
        <v>2484</v>
      </c>
      <c r="C2321" s="5" t="s">
        <v>2259</v>
      </c>
      <c r="D2321" s="10" t="s">
        <v>2260</v>
      </c>
      <c r="E2321" s="10">
        <v>2005</v>
      </c>
      <c r="F2321" s="9">
        <v>7.42</v>
      </c>
    </row>
    <row r="2322" spans="1:6" x14ac:dyDescent="0.3">
      <c r="A2322" s="9"/>
      <c r="B2322" s="5" t="s">
        <v>2485</v>
      </c>
      <c r="C2322" s="5" t="s">
        <v>2259</v>
      </c>
      <c r="D2322" s="10" t="s">
        <v>2260</v>
      </c>
      <c r="E2322" s="10">
        <v>2005</v>
      </c>
      <c r="F2322" s="9">
        <v>7.42</v>
      </c>
    </row>
    <row r="2323" spans="1:6" x14ac:dyDescent="0.3">
      <c r="A2323" s="9"/>
      <c r="B2323" s="5" t="s">
        <v>2486</v>
      </c>
      <c r="C2323" s="5" t="s">
        <v>2259</v>
      </c>
      <c r="D2323" s="10" t="s">
        <v>2260</v>
      </c>
      <c r="E2323" s="10">
        <v>2005</v>
      </c>
      <c r="F2323" s="9">
        <v>7.42</v>
      </c>
    </row>
    <row r="2324" spans="1:6" x14ac:dyDescent="0.3">
      <c r="A2324" s="9"/>
      <c r="B2324" s="5" t="s">
        <v>2487</v>
      </c>
      <c r="C2324" s="5" t="s">
        <v>2259</v>
      </c>
      <c r="D2324" s="10" t="s">
        <v>2260</v>
      </c>
      <c r="E2324" s="10">
        <v>2005</v>
      </c>
      <c r="F2324" s="9">
        <v>7.42</v>
      </c>
    </row>
    <row r="2325" spans="1:6" x14ac:dyDescent="0.3">
      <c r="A2325" s="9"/>
      <c r="B2325" s="5" t="s">
        <v>2488</v>
      </c>
      <c r="C2325" s="5" t="s">
        <v>2259</v>
      </c>
      <c r="D2325" s="10" t="s">
        <v>2260</v>
      </c>
      <c r="E2325" s="10">
        <v>2005</v>
      </c>
      <c r="F2325" s="9">
        <v>7.42</v>
      </c>
    </row>
    <row r="2326" spans="1:6" x14ac:dyDescent="0.3">
      <c r="A2326" s="9"/>
      <c r="B2326" s="5" t="s">
        <v>2489</v>
      </c>
      <c r="C2326" s="5" t="s">
        <v>2259</v>
      </c>
      <c r="D2326" s="10" t="s">
        <v>2260</v>
      </c>
      <c r="E2326" s="10">
        <v>2005</v>
      </c>
      <c r="F2326" s="9">
        <v>7.42</v>
      </c>
    </row>
    <row r="2327" spans="1:6" x14ac:dyDescent="0.3">
      <c r="A2327" s="9"/>
      <c r="B2327" s="5" t="s">
        <v>2490</v>
      </c>
      <c r="C2327" s="5" t="s">
        <v>2259</v>
      </c>
      <c r="D2327" s="10" t="s">
        <v>2260</v>
      </c>
      <c r="E2327" s="10">
        <v>2005</v>
      </c>
      <c r="F2327" s="9">
        <v>7.42</v>
      </c>
    </row>
    <row r="2328" spans="1:6" x14ac:dyDescent="0.3">
      <c r="A2328" s="9"/>
      <c r="B2328" s="5" t="s">
        <v>2491</v>
      </c>
      <c r="C2328" s="5" t="s">
        <v>2259</v>
      </c>
      <c r="D2328" s="10" t="s">
        <v>2260</v>
      </c>
      <c r="E2328" s="10">
        <v>2005</v>
      </c>
      <c r="F2328" s="9">
        <v>7.42</v>
      </c>
    </row>
    <row r="2329" spans="1:6" x14ac:dyDescent="0.3">
      <c r="A2329" s="9"/>
      <c r="B2329" s="5" t="s">
        <v>2492</v>
      </c>
      <c r="C2329" s="5" t="s">
        <v>2259</v>
      </c>
      <c r="D2329" s="10" t="s">
        <v>2260</v>
      </c>
      <c r="E2329" s="10">
        <v>2005</v>
      </c>
      <c r="F2329" s="9">
        <v>7.42</v>
      </c>
    </row>
    <row r="2330" spans="1:6" x14ac:dyDescent="0.3">
      <c r="A2330" s="9"/>
      <c r="B2330" s="5" t="s">
        <v>2493</v>
      </c>
      <c r="C2330" s="5" t="s">
        <v>2259</v>
      </c>
      <c r="D2330" s="10" t="s">
        <v>2260</v>
      </c>
      <c r="E2330" s="10">
        <v>2005</v>
      </c>
      <c r="F2330" s="9">
        <v>7.42</v>
      </c>
    </row>
    <row r="2331" spans="1:6" x14ac:dyDescent="0.3">
      <c r="A2331" s="9"/>
      <c r="B2331" s="5" t="s">
        <v>2494</v>
      </c>
      <c r="C2331" s="5" t="s">
        <v>2259</v>
      </c>
      <c r="D2331" s="10" t="s">
        <v>2260</v>
      </c>
      <c r="E2331" s="10">
        <v>2005</v>
      </c>
      <c r="F2331" s="9">
        <v>7.42</v>
      </c>
    </row>
    <row r="2332" spans="1:6" x14ac:dyDescent="0.3">
      <c r="A2332" s="9"/>
      <c r="B2332" s="5" t="s">
        <v>2495</v>
      </c>
      <c r="C2332" s="5" t="s">
        <v>2259</v>
      </c>
      <c r="D2332" s="10" t="s">
        <v>2260</v>
      </c>
      <c r="E2332" s="10">
        <v>2005</v>
      </c>
      <c r="F2332" s="9">
        <v>7.42</v>
      </c>
    </row>
    <row r="2333" spans="1:6" x14ac:dyDescent="0.3">
      <c r="A2333" s="9"/>
      <c r="B2333" s="5" t="s">
        <v>2496</v>
      </c>
      <c r="C2333" s="5" t="s">
        <v>2259</v>
      </c>
      <c r="D2333" s="10" t="s">
        <v>2260</v>
      </c>
      <c r="E2333" s="10">
        <v>2005</v>
      </c>
      <c r="F2333" s="9">
        <v>7.42</v>
      </c>
    </row>
    <row r="2334" spans="1:6" x14ac:dyDescent="0.3">
      <c r="A2334" s="9"/>
      <c r="B2334" s="5" t="s">
        <v>2497</v>
      </c>
      <c r="C2334" s="5" t="s">
        <v>2259</v>
      </c>
      <c r="D2334" s="10" t="s">
        <v>2260</v>
      </c>
      <c r="E2334" s="10">
        <v>2005</v>
      </c>
      <c r="F2334" s="9">
        <v>7.42</v>
      </c>
    </row>
    <row r="2335" spans="1:6" x14ac:dyDescent="0.3">
      <c r="A2335" s="9"/>
      <c r="B2335" s="5" t="s">
        <v>2498</v>
      </c>
      <c r="C2335" s="5" t="s">
        <v>2259</v>
      </c>
      <c r="D2335" s="10" t="s">
        <v>2260</v>
      </c>
      <c r="E2335" s="10">
        <v>2005</v>
      </c>
      <c r="F2335" s="9">
        <v>7.42</v>
      </c>
    </row>
    <row r="2336" spans="1:6" x14ac:dyDescent="0.3">
      <c r="A2336" s="9"/>
      <c r="B2336" s="5" t="s">
        <v>2499</v>
      </c>
      <c r="C2336" s="5" t="s">
        <v>2259</v>
      </c>
      <c r="D2336" s="10" t="s">
        <v>2260</v>
      </c>
      <c r="E2336" s="10">
        <v>2005</v>
      </c>
      <c r="F2336" s="9">
        <v>7.42</v>
      </c>
    </row>
    <row r="2337" spans="1:6" x14ac:dyDescent="0.3">
      <c r="A2337" s="9"/>
      <c r="B2337" s="5" t="s">
        <v>2500</v>
      </c>
      <c r="C2337" s="5" t="s">
        <v>2259</v>
      </c>
      <c r="D2337" s="10" t="s">
        <v>2260</v>
      </c>
      <c r="E2337" s="10">
        <v>2005</v>
      </c>
      <c r="F2337" s="9">
        <v>7.42</v>
      </c>
    </row>
    <row r="2338" spans="1:6" x14ac:dyDescent="0.3">
      <c r="A2338" s="9"/>
      <c r="B2338" s="5" t="s">
        <v>2501</v>
      </c>
      <c r="C2338" s="5" t="s">
        <v>2259</v>
      </c>
      <c r="D2338" s="10" t="s">
        <v>2260</v>
      </c>
      <c r="E2338" s="10">
        <v>2005</v>
      </c>
      <c r="F2338" s="9">
        <v>7.42</v>
      </c>
    </row>
    <row r="2339" spans="1:6" x14ac:dyDescent="0.3">
      <c r="A2339" s="9"/>
      <c r="B2339" s="5" t="s">
        <v>2502</v>
      </c>
      <c r="C2339" s="5" t="s">
        <v>2259</v>
      </c>
      <c r="D2339" s="10" t="s">
        <v>2260</v>
      </c>
      <c r="E2339" s="10">
        <v>2005</v>
      </c>
      <c r="F2339" s="9">
        <v>7.42</v>
      </c>
    </row>
    <row r="2340" spans="1:6" x14ac:dyDescent="0.3">
      <c r="A2340" s="9"/>
      <c r="B2340" s="5" t="s">
        <v>2503</v>
      </c>
      <c r="C2340" s="5" t="s">
        <v>2259</v>
      </c>
      <c r="D2340" s="10" t="s">
        <v>2260</v>
      </c>
      <c r="E2340" s="10">
        <v>2005</v>
      </c>
      <c r="F2340" s="9">
        <v>7.42</v>
      </c>
    </row>
    <row r="2341" spans="1:6" x14ac:dyDescent="0.3">
      <c r="A2341" s="9"/>
      <c r="B2341" s="5" t="s">
        <v>2504</v>
      </c>
      <c r="C2341" s="5" t="s">
        <v>2259</v>
      </c>
      <c r="D2341" s="10" t="s">
        <v>2260</v>
      </c>
      <c r="E2341" s="10">
        <v>2005</v>
      </c>
      <c r="F2341" s="9">
        <v>7.42</v>
      </c>
    </row>
    <row r="2342" spans="1:6" x14ac:dyDescent="0.3">
      <c r="A2342" s="9"/>
      <c r="B2342" s="5" t="s">
        <v>2505</v>
      </c>
      <c r="C2342" s="5" t="s">
        <v>2259</v>
      </c>
      <c r="D2342" s="10" t="s">
        <v>2260</v>
      </c>
      <c r="E2342" s="10">
        <v>2005</v>
      </c>
      <c r="F2342" s="9">
        <v>7.42</v>
      </c>
    </row>
    <row r="2343" spans="1:6" x14ac:dyDescent="0.3">
      <c r="A2343" s="9"/>
      <c r="B2343" s="5" t="s">
        <v>2506</v>
      </c>
      <c r="C2343" s="5" t="s">
        <v>2259</v>
      </c>
      <c r="D2343" s="10" t="s">
        <v>2260</v>
      </c>
      <c r="E2343" s="10">
        <v>2005</v>
      </c>
      <c r="F2343" s="9">
        <v>7.42</v>
      </c>
    </row>
    <row r="2344" spans="1:6" x14ac:dyDescent="0.3">
      <c r="A2344" s="9"/>
      <c r="B2344" s="5" t="s">
        <v>2507</v>
      </c>
      <c r="C2344" s="5" t="s">
        <v>2259</v>
      </c>
      <c r="D2344" s="10" t="s">
        <v>2260</v>
      </c>
      <c r="E2344" s="10">
        <v>2005</v>
      </c>
      <c r="F2344" s="9">
        <v>7.42</v>
      </c>
    </row>
    <row r="2345" spans="1:6" x14ac:dyDescent="0.3">
      <c r="A2345" s="9"/>
      <c r="B2345" s="5" t="s">
        <v>2508</v>
      </c>
      <c r="C2345" s="5" t="s">
        <v>2259</v>
      </c>
      <c r="D2345" s="10" t="s">
        <v>2260</v>
      </c>
      <c r="E2345" s="10">
        <v>2005</v>
      </c>
      <c r="F2345" s="9">
        <v>7.42</v>
      </c>
    </row>
    <row r="2346" spans="1:6" x14ac:dyDescent="0.3">
      <c r="A2346" s="9"/>
      <c r="B2346" s="5" t="s">
        <v>2509</v>
      </c>
      <c r="C2346" s="5" t="s">
        <v>2259</v>
      </c>
      <c r="D2346" s="10" t="s">
        <v>2260</v>
      </c>
      <c r="E2346" s="10">
        <v>2005</v>
      </c>
      <c r="F2346" s="9">
        <v>7.42</v>
      </c>
    </row>
    <row r="2347" spans="1:6" x14ac:dyDescent="0.3">
      <c r="A2347" s="9"/>
      <c r="B2347" s="5" t="s">
        <v>2510</v>
      </c>
      <c r="C2347" s="5" t="s">
        <v>2259</v>
      </c>
      <c r="D2347" s="10" t="s">
        <v>2260</v>
      </c>
      <c r="E2347" s="10">
        <v>2005</v>
      </c>
      <c r="F2347" s="9">
        <v>7.42</v>
      </c>
    </row>
    <row r="2348" spans="1:6" x14ac:dyDescent="0.3">
      <c r="A2348" s="9"/>
      <c r="B2348" s="5" t="s">
        <v>2511</v>
      </c>
      <c r="C2348" s="5" t="s">
        <v>2259</v>
      </c>
      <c r="D2348" s="10" t="s">
        <v>2260</v>
      </c>
      <c r="E2348" s="10">
        <v>2005</v>
      </c>
      <c r="F2348" s="9">
        <v>7.42</v>
      </c>
    </row>
    <row r="2349" spans="1:6" x14ac:dyDescent="0.3">
      <c r="A2349" s="9"/>
      <c r="B2349" s="5" t="s">
        <v>2512</v>
      </c>
      <c r="C2349" s="5" t="s">
        <v>2259</v>
      </c>
      <c r="D2349" s="10" t="s">
        <v>2260</v>
      </c>
      <c r="E2349" s="10">
        <v>2005</v>
      </c>
      <c r="F2349" s="9">
        <v>7.42</v>
      </c>
    </row>
    <row r="2350" spans="1:6" x14ac:dyDescent="0.3">
      <c r="A2350" s="9"/>
      <c r="B2350" s="5" t="s">
        <v>2513</v>
      </c>
      <c r="C2350" s="5" t="s">
        <v>2259</v>
      </c>
      <c r="D2350" s="10" t="s">
        <v>2260</v>
      </c>
      <c r="E2350" s="10">
        <v>2005</v>
      </c>
      <c r="F2350" s="9">
        <v>7.42</v>
      </c>
    </row>
    <row r="2351" spans="1:6" x14ac:dyDescent="0.3">
      <c r="A2351" s="9"/>
      <c r="B2351" s="5" t="s">
        <v>2514</v>
      </c>
      <c r="C2351" s="5" t="s">
        <v>2259</v>
      </c>
      <c r="D2351" s="10" t="s">
        <v>2260</v>
      </c>
      <c r="E2351" s="10">
        <v>2005</v>
      </c>
      <c r="F2351" s="9">
        <v>7.42</v>
      </c>
    </row>
    <row r="2352" spans="1:6" x14ac:dyDescent="0.3">
      <c r="A2352" s="9"/>
      <c r="B2352" s="5" t="s">
        <v>2515</v>
      </c>
      <c r="C2352" s="5" t="s">
        <v>2259</v>
      </c>
      <c r="D2352" s="10" t="s">
        <v>2260</v>
      </c>
      <c r="E2352" s="10">
        <v>2005</v>
      </c>
      <c r="F2352" s="9">
        <v>7.42</v>
      </c>
    </row>
    <row r="2353" spans="1:6" x14ac:dyDescent="0.3">
      <c r="A2353" s="9"/>
      <c r="B2353" s="5" t="s">
        <v>2516</v>
      </c>
      <c r="C2353" s="5" t="s">
        <v>2259</v>
      </c>
      <c r="D2353" s="10" t="s">
        <v>2260</v>
      </c>
      <c r="E2353" s="10">
        <v>2005</v>
      </c>
      <c r="F2353" s="9">
        <v>7.42</v>
      </c>
    </row>
    <row r="2354" spans="1:6" x14ac:dyDescent="0.3">
      <c r="A2354" s="9"/>
      <c r="B2354" s="5" t="s">
        <v>2517</v>
      </c>
      <c r="C2354" s="5" t="s">
        <v>2259</v>
      </c>
      <c r="D2354" s="10" t="s">
        <v>2260</v>
      </c>
      <c r="E2354" s="10">
        <v>2005</v>
      </c>
      <c r="F2354" s="9">
        <v>7.42</v>
      </c>
    </row>
    <row r="2355" spans="1:6" x14ac:dyDescent="0.3">
      <c r="A2355" s="9"/>
      <c r="B2355" s="5" t="s">
        <v>2518</v>
      </c>
      <c r="C2355" s="5" t="s">
        <v>2259</v>
      </c>
      <c r="D2355" s="10" t="s">
        <v>2260</v>
      </c>
      <c r="E2355" s="10">
        <v>2005</v>
      </c>
      <c r="F2355" s="9">
        <v>7.42</v>
      </c>
    </row>
    <row r="2356" spans="1:6" x14ac:dyDescent="0.3">
      <c r="A2356" s="9"/>
      <c r="B2356" s="5" t="s">
        <v>2519</v>
      </c>
      <c r="C2356" s="5" t="s">
        <v>2259</v>
      </c>
      <c r="D2356" s="10" t="s">
        <v>2260</v>
      </c>
      <c r="E2356" s="10">
        <v>2005</v>
      </c>
      <c r="F2356" s="9">
        <v>7.42</v>
      </c>
    </row>
    <row r="2357" spans="1:6" x14ac:dyDescent="0.3">
      <c r="A2357" s="9"/>
      <c r="B2357" s="5" t="s">
        <v>2520</v>
      </c>
      <c r="C2357" s="5" t="s">
        <v>2259</v>
      </c>
      <c r="D2357" s="10" t="s">
        <v>2260</v>
      </c>
      <c r="E2357" s="10">
        <v>2005</v>
      </c>
      <c r="F2357" s="9">
        <v>7.42</v>
      </c>
    </row>
    <row r="2358" spans="1:6" x14ac:dyDescent="0.3">
      <c r="A2358" s="9"/>
      <c r="B2358" s="5" t="s">
        <v>2521</v>
      </c>
      <c r="C2358" s="5" t="s">
        <v>2259</v>
      </c>
      <c r="D2358" s="10" t="s">
        <v>2260</v>
      </c>
      <c r="E2358" s="10">
        <v>2005</v>
      </c>
      <c r="F2358" s="9">
        <v>7.42</v>
      </c>
    </row>
    <row r="2359" spans="1:6" x14ac:dyDescent="0.3">
      <c r="A2359" s="9"/>
      <c r="B2359" s="5" t="s">
        <v>2522</v>
      </c>
      <c r="C2359" s="5" t="s">
        <v>2259</v>
      </c>
      <c r="D2359" s="10" t="s">
        <v>2260</v>
      </c>
      <c r="E2359" s="10">
        <v>2005</v>
      </c>
      <c r="F2359" s="9">
        <v>7.42</v>
      </c>
    </row>
    <row r="2360" spans="1:6" x14ac:dyDescent="0.3">
      <c r="A2360" s="9"/>
      <c r="B2360" s="5" t="s">
        <v>2523</v>
      </c>
      <c r="C2360" s="5" t="s">
        <v>2259</v>
      </c>
      <c r="D2360" s="10" t="s">
        <v>2260</v>
      </c>
      <c r="E2360" s="10">
        <v>2005</v>
      </c>
      <c r="F2360" s="9">
        <v>7.42</v>
      </c>
    </row>
    <row r="2361" spans="1:6" x14ac:dyDescent="0.3">
      <c r="A2361" s="9"/>
      <c r="B2361" s="5" t="s">
        <v>2524</v>
      </c>
      <c r="C2361" s="5" t="s">
        <v>2259</v>
      </c>
      <c r="D2361" s="10" t="s">
        <v>2260</v>
      </c>
      <c r="E2361" s="10">
        <v>2005</v>
      </c>
      <c r="F2361" s="9">
        <v>7.42</v>
      </c>
    </row>
    <row r="2362" spans="1:6" x14ac:dyDescent="0.3">
      <c r="A2362" s="9"/>
      <c r="B2362" s="5" t="s">
        <v>2525</v>
      </c>
      <c r="C2362" s="5" t="s">
        <v>2259</v>
      </c>
      <c r="D2362" s="10" t="s">
        <v>2260</v>
      </c>
      <c r="E2362" s="10">
        <v>2005</v>
      </c>
      <c r="F2362" s="9">
        <v>7.42</v>
      </c>
    </row>
    <row r="2363" spans="1:6" x14ac:dyDescent="0.3">
      <c r="A2363" s="9"/>
      <c r="B2363" s="5" t="s">
        <v>2526</v>
      </c>
      <c r="C2363" s="5" t="s">
        <v>2259</v>
      </c>
      <c r="D2363" s="10" t="s">
        <v>2260</v>
      </c>
      <c r="E2363" s="10">
        <v>2005</v>
      </c>
      <c r="F2363" s="9">
        <v>7.42</v>
      </c>
    </row>
    <row r="2364" spans="1:6" x14ac:dyDescent="0.3">
      <c r="A2364" s="9"/>
      <c r="B2364" s="5" t="s">
        <v>2527</v>
      </c>
      <c r="C2364" s="5" t="s">
        <v>2259</v>
      </c>
      <c r="D2364" s="10" t="s">
        <v>2260</v>
      </c>
      <c r="E2364" s="10">
        <v>2005</v>
      </c>
      <c r="F2364" s="9">
        <v>7.42</v>
      </c>
    </row>
    <row r="2365" spans="1:6" x14ac:dyDescent="0.3">
      <c r="A2365" s="9"/>
      <c r="B2365" s="5" t="s">
        <v>2528</v>
      </c>
      <c r="C2365" s="5" t="s">
        <v>2259</v>
      </c>
      <c r="D2365" s="10" t="s">
        <v>2260</v>
      </c>
      <c r="E2365" s="10">
        <v>2005</v>
      </c>
      <c r="F2365" s="9">
        <v>7.42</v>
      </c>
    </row>
    <row r="2366" spans="1:6" x14ac:dyDescent="0.3">
      <c r="A2366" s="9"/>
      <c r="B2366" s="5" t="s">
        <v>2529</v>
      </c>
      <c r="C2366" s="5" t="s">
        <v>2259</v>
      </c>
      <c r="D2366" s="10" t="s">
        <v>2260</v>
      </c>
      <c r="E2366" s="10">
        <v>2005</v>
      </c>
      <c r="F2366" s="9">
        <v>7.42</v>
      </c>
    </row>
    <row r="2367" spans="1:6" x14ac:dyDescent="0.3">
      <c r="A2367" s="9"/>
      <c r="B2367" s="5" t="s">
        <v>2530</v>
      </c>
      <c r="C2367" s="5" t="s">
        <v>2259</v>
      </c>
      <c r="D2367" s="10" t="s">
        <v>2260</v>
      </c>
      <c r="E2367" s="10">
        <v>2005</v>
      </c>
      <c r="F2367" s="9">
        <v>7.42</v>
      </c>
    </row>
    <row r="2368" spans="1:6" x14ac:dyDescent="0.3">
      <c r="A2368" s="9"/>
      <c r="B2368" s="5" t="s">
        <v>2531</v>
      </c>
      <c r="C2368" s="5" t="s">
        <v>2259</v>
      </c>
      <c r="D2368" s="10" t="s">
        <v>2260</v>
      </c>
      <c r="E2368" s="10">
        <v>2005</v>
      </c>
      <c r="F2368" s="9">
        <v>7.42</v>
      </c>
    </row>
    <row r="2369" spans="1:6" x14ac:dyDescent="0.3">
      <c r="A2369" s="9"/>
      <c r="B2369" s="5" t="s">
        <v>2532</v>
      </c>
      <c r="C2369" s="5" t="s">
        <v>2259</v>
      </c>
      <c r="D2369" s="10" t="s">
        <v>2260</v>
      </c>
      <c r="E2369" s="10">
        <v>2005</v>
      </c>
      <c r="F2369" s="9">
        <v>7.42</v>
      </c>
    </row>
    <row r="2370" spans="1:6" x14ac:dyDescent="0.3">
      <c r="A2370" s="9"/>
      <c r="B2370" s="5" t="s">
        <v>2533</v>
      </c>
      <c r="C2370" s="5" t="s">
        <v>2259</v>
      </c>
      <c r="D2370" s="10" t="s">
        <v>2260</v>
      </c>
      <c r="E2370" s="10">
        <v>2005</v>
      </c>
      <c r="F2370" s="9">
        <v>7.42</v>
      </c>
    </row>
    <row r="2371" spans="1:6" x14ac:dyDescent="0.3">
      <c r="A2371" s="9"/>
      <c r="B2371" s="5" t="s">
        <v>2534</v>
      </c>
      <c r="C2371" s="5" t="s">
        <v>2259</v>
      </c>
      <c r="D2371" s="10" t="s">
        <v>2260</v>
      </c>
      <c r="E2371" s="10">
        <v>2005</v>
      </c>
      <c r="F2371" s="9">
        <v>7.42</v>
      </c>
    </row>
    <row r="2372" spans="1:6" x14ac:dyDescent="0.3">
      <c r="A2372" s="9"/>
      <c r="B2372" s="5" t="s">
        <v>2535</v>
      </c>
      <c r="C2372" s="5" t="s">
        <v>2259</v>
      </c>
      <c r="D2372" s="10" t="s">
        <v>2260</v>
      </c>
      <c r="E2372" s="10">
        <v>2005</v>
      </c>
      <c r="F2372" s="9">
        <v>7.42</v>
      </c>
    </row>
    <row r="2373" spans="1:6" x14ac:dyDescent="0.3">
      <c r="A2373" s="9"/>
      <c r="B2373" s="5" t="s">
        <v>2536</v>
      </c>
      <c r="C2373" s="5" t="s">
        <v>2259</v>
      </c>
      <c r="D2373" s="10" t="s">
        <v>2260</v>
      </c>
      <c r="E2373" s="10">
        <v>2005</v>
      </c>
      <c r="F2373" s="9">
        <v>7.42</v>
      </c>
    </row>
    <row r="2374" spans="1:6" x14ac:dyDescent="0.3">
      <c r="A2374" s="9"/>
      <c r="B2374" s="5" t="s">
        <v>2537</v>
      </c>
      <c r="C2374" s="5" t="s">
        <v>2259</v>
      </c>
      <c r="D2374" s="10" t="s">
        <v>2260</v>
      </c>
      <c r="E2374" s="10">
        <v>2005</v>
      </c>
      <c r="F2374" s="9">
        <v>7.42</v>
      </c>
    </row>
    <row r="2375" spans="1:6" x14ac:dyDescent="0.3">
      <c r="A2375" s="9"/>
      <c r="B2375" s="5" t="s">
        <v>2538</v>
      </c>
      <c r="C2375" s="5" t="s">
        <v>2259</v>
      </c>
      <c r="D2375" s="10" t="s">
        <v>2260</v>
      </c>
      <c r="E2375" s="10">
        <v>2005</v>
      </c>
      <c r="F2375" s="9">
        <v>7.42</v>
      </c>
    </row>
    <row r="2376" spans="1:6" x14ac:dyDescent="0.3">
      <c r="A2376" s="9"/>
      <c r="B2376" s="5" t="s">
        <v>2539</v>
      </c>
      <c r="C2376" s="5" t="s">
        <v>2259</v>
      </c>
      <c r="D2376" s="10" t="s">
        <v>2260</v>
      </c>
      <c r="E2376" s="10">
        <v>2005</v>
      </c>
      <c r="F2376" s="9">
        <v>7.42</v>
      </c>
    </row>
    <row r="2377" spans="1:6" x14ac:dyDescent="0.3">
      <c r="A2377" s="9"/>
      <c r="B2377" s="5" t="s">
        <v>2540</v>
      </c>
      <c r="C2377" s="5" t="s">
        <v>2259</v>
      </c>
      <c r="D2377" s="10" t="s">
        <v>2260</v>
      </c>
      <c r="E2377" s="10">
        <v>2005</v>
      </c>
      <c r="F2377" s="9">
        <v>7.42</v>
      </c>
    </row>
    <row r="2378" spans="1:6" x14ac:dyDescent="0.3">
      <c r="A2378" s="9"/>
      <c r="B2378" s="5" t="s">
        <v>2541</v>
      </c>
      <c r="C2378" s="5" t="s">
        <v>2259</v>
      </c>
      <c r="D2378" s="10" t="s">
        <v>2260</v>
      </c>
      <c r="E2378" s="10">
        <v>2005</v>
      </c>
      <c r="F2378" s="9">
        <v>7.42</v>
      </c>
    </row>
    <row r="2379" spans="1:6" x14ac:dyDescent="0.3">
      <c r="A2379" s="9"/>
      <c r="B2379" s="5" t="s">
        <v>2542</v>
      </c>
      <c r="C2379" s="5" t="s">
        <v>2259</v>
      </c>
      <c r="D2379" s="10" t="s">
        <v>2260</v>
      </c>
      <c r="E2379" s="10">
        <v>2005</v>
      </c>
      <c r="F2379" s="9">
        <v>7.42</v>
      </c>
    </row>
    <row r="2380" spans="1:6" x14ac:dyDescent="0.3">
      <c r="A2380" s="9"/>
      <c r="B2380" s="5" t="s">
        <v>2543</v>
      </c>
      <c r="C2380" s="5" t="s">
        <v>2259</v>
      </c>
      <c r="D2380" s="10" t="s">
        <v>2260</v>
      </c>
      <c r="E2380" s="10">
        <v>2005</v>
      </c>
      <c r="F2380" s="9">
        <v>7.42</v>
      </c>
    </row>
    <row r="2381" spans="1:6" x14ac:dyDescent="0.3">
      <c r="A2381" s="9"/>
      <c r="B2381" s="5" t="s">
        <v>2544</v>
      </c>
      <c r="C2381" s="5" t="s">
        <v>2259</v>
      </c>
      <c r="D2381" s="10" t="s">
        <v>2260</v>
      </c>
      <c r="E2381" s="10">
        <v>2005</v>
      </c>
      <c r="F2381" s="9">
        <v>7.42</v>
      </c>
    </row>
    <row r="2382" spans="1:6" x14ac:dyDescent="0.3">
      <c r="A2382" s="9"/>
      <c r="B2382" s="5" t="s">
        <v>2545</v>
      </c>
      <c r="C2382" s="5" t="s">
        <v>2259</v>
      </c>
      <c r="D2382" s="10" t="s">
        <v>2260</v>
      </c>
      <c r="E2382" s="10">
        <v>2005</v>
      </c>
      <c r="F2382" s="9">
        <v>7.42</v>
      </c>
    </row>
    <row r="2383" spans="1:6" x14ac:dyDescent="0.3">
      <c r="A2383" s="9"/>
      <c r="B2383" s="5" t="s">
        <v>2546</v>
      </c>
      <c r="C2383" s="5" t="s">
        <v>2259</v>
      </c>
      <c r="D2383" s="10" t="s">
        <v>2260</v>
      </c>
      <c r="E2383" s="10">
        <v>2005</v>
      </c>
      <c r="F2383" s="9">
        <v>7.42</v>
      </c>
    </row>
    <row r="2384" spans="1:6" x14ac:dyDescent="0.3">
      <c r="A2384" s="9"/>
      <c r="B2384" s="5" t="s">
        <v>2547</v>
      </c>
      <c r="C2384" s="5" t="s">
        <v>2259</v>
      </c>
      <c r="D2384" s="10" t="s">
        <v>2260</v>
      </c>
      <c r="E2384" s="10">
        <v>2005</v>
      </c>
      <c r="F2384" s="9">
        <v>7.42</v>
      </c>
    </row>
    <row r="2385" spans="1:10" x14ac:dyDescent="0.3">
      <c r="A2385" s="9"/>
      <c r="B2385" s="5" t="s">
        <v>2548</v>
      </c>
      <c r="C2385" s="5" t="s">
        <v>2259</v>
      </c>
      <c r="D2385" s="10" t="s">
        <v>2260</v>
      </c>
      <c r="E2385" s="10">
        <v>2005</v>
      </c>
      <c r="F2385" s="9">
        <v>7.42</v>
      </c>
    </row>
    <row r="2386" spans="1:10" x14ac:dyDescent="0.3">
      <c r="A2386" s="9"/>
      <c r="B2386" s="5" t="s">
        <v>2549</v>
      </c>
      <c r="C2386" s="5" t="s">
        <v>2259</v>
      </c>
      <c r="D2386" s="10" t="s">
        <v>2260</v>
      </c>
      <c r="E2386" s="10">
        <v>2005</v>
      </c>
      <c r="F2386" s="9">
        <v>7.42</v>
      </c>
    </row>
    <row r="2387" spans="1:10" x14ac:dyDescent="0.3">
      <c r="A2387" s="9"/>
      <c r="B2387" s="5" t="s">
        <v>2550</v>
      </c>
      <c r="C2387" s="5" t="s">
        <v>2259</v>
      </c>
      <c r="D2387" s="10" t="s">
        <v>2260</v>
      </c>
      <c r="E2387" s="10">
        <v>2005</v>
      </c>
      <c r="F2387" s="9">
        <v>7.42</v>
      </c>
    </row>
    <row r="2388" spans="1:10" x14ac:dyDescent="0.3">
      <c r="A2388" s="9"/>
      <c r="B2388" s="5" t="s">
        <v>2551</v>
      </c>
      <c r="C2388" s="5" t="s">
        <v>2259</v>
      </c>
      <c r="D2388" s="10" t="s">
        <v>2260</v>
      </c>
      <c r="E2388" s="10">
        <v>2005</v>
      </c>
      <c r="F2388" s="9">
        <v>7.42</v>
      </c>
    </row>
    <row r="2389" spans="1:10" x14ac:dyDescent="0.3">
      <c r="A2389" s="9"/>
      <c r="B2389" s="5" t="s">
        <v>2552</v>
      </c>
      <c r="C2389" s="5" t="s">
        <v>2259</v>
      </c>
      <c r="D2389" s="10" t="s">
        <v>2260</v>
      </c>
      <c r="E2389" s="10">
        <v>2005</v>
      </c>
      <c r="F2389" s="9">
        <v>7.42</v>
      </c>
    </row>
    <row r="2390" spans="1:10" x14ac:dyDescent="0.3">
      <c r="A2390" s="9"/>
      <c r="B2390" s="5" t="s">
        <v>2553</v>
      </c>
      <c r="C2390" s="5" t="s">
        <v>2259</v>
      </c>
      <c r="D2390" s="10" t="s">
        <v>2260</v>
      </c>
      <c r="E2390" s="10">
        <v>2005</v>
      </c>
      <c r="F2390" s="9">
        <v>7.42</v>
      </c>
    </row>
    <row r="2391" spans="1:10" x14ac:dyDescent="0.3">
      <c r="A2391" s="9"/>
      <c r="B2391" s="5" t="s">
        <v>2554</v>
      </c>
      <c r="C2391" s="5" t="s">
        <v>2259</v>
      </c>
      <c r="D2391" s="10" t="s">
        <v>2260</v>
      </c>
      <c r="E2391" s="10">
        <v>2005</v>
      </c>
      <c r="F2391" s="9">
        <v>7.42</v>
      </c>
    </row>
    <row r="2392" spans="1:10" x14ac:dyDescent="0.3">
      <c r="A2392" s="9"/>
      <c r="B2392" s="5" t="s">
        <v>2555</v>
      </c>
      <c r="C2392" s="5" t="s">
        <v>2259</v>
      </c>
      <c r="D2392" s="10" t="s">
        <v>2260</v>
      </c>
      <c r="E2392" s="10">
        <v>2005</v>
      </c>
      <c r="F2392" s="9">
        <v>7.42</v>
      </c>
    </row>
    <row r="2393" spans="1:10" x14ac:dyDescent="0.3">
      <c r="A2393" s="9"/>
      <c r="B2393" s="5" t="s">
        <v>2556</v>
      </c>
      <c r="C2393" s="5" t="s">
        <v>2259</v>
      </c>
      <c r="D2393" s="10" t="s">
        <v>2260</v>
      </c>
      <c r="E2393" s="10">
        <v>2005</v>
      </c>
      <c r="F2393" s="9">
        <v>7.42</v>
      </c>
    </row>
    <row r="2394" spans="1:10" x14ac:dyDescent="0.3">
      <c r="A2394" s="9"/>
      <c r="B2394" s="5" t="s">
        <v>2557</v>
      </c>
      <c r="C2394" s="5" t="s">
        <v>2259</v>
      </c>
      <c r="D2394" s="10" t="s">
        <v>2260</v>
      </c>
      <c r="E2394" s="10">
        <v>2005</v>
      </c>
      <c r="F2394" s="9">
        <v>7.42</v>
      </c>
    </row>
    <row r="2395" spans="1:10" x14ac:dyDescent="0.3">
      <c r="A2395" s="9"/>
      <c r="B2395" s="5" t="s">
        <v>2558</v>
      </c>
      <c r="C2395" s="5" t="s">
        <v>2259</v>
      </c>
      <c r="D2395" s="10" t="s">
        <v>2260</v>
      </c>
      <c r="E2395" s="10">
        <v>2005</v>
      </c>
      <c r="F2395" s="9">
        <v>7.42</v>
      </c>
    </row>
    <row r="2396" spans="1:10" x14ac:dyDescent="0.3">
      <c r="A2396" s="9"/>
      <c r="B2396" s="5" t="s">
        <v>2559</v>
      </c>
      <c r="C2396" s="5" t="s">
        <v>2259</v>
      </c>
      <c r="D2396" s="10" t="s">
        <v>2260</v>
      </c>
      <c r="E2396" s="10">
        <v>2005</v>
      </c>
      <c r="F2396" s="9">
        <v>7.42</v>
      </c>
    </row>
    <row r="2397" spans="1:10" x14ac:dyDescent="0.3">
      <c r="A2397" s="9"/>
      <c r="B2397" s="5" t="s">
        <v>2560</v>
      </c>
      <c r="C2397" s="5" t="s">
        <v>2259</v>
      </c>
      <c r="D2397" s="10" t="s">
        <v>2260</v>
      </c>
      <c r="E2397" s="10">
        <v>2005</v>
      </c>
      <c r="F2397" s="9">
        <v>7.42</v>
      </c>
    </row>
    <row r="2398" spans="1:10" x14ac:dyDescent="0.3">
      <c r="A2398" s="9"/>
      <c r="B2398" s="44" t="s">
        <v>2562</v>
      </c>
      <c r="C2398" s="6" t="s">
        <v>2561</v>
      </c>
      <c r="D2398" s="12" t="s">
        <v>15445</v>
      </c>
      <c r="E2398" s="12">
        <v>2005</v>
      </c>
      <c r="F2398" s="12">
        <v>7.78</v>
      </c>
      <c r="G2398" s="4"/>
      <c r="H2398" s="4"/>
      <c r="I2398" s="4">
        <f>J2398/7.78</f>
        <v>90</v>
      </c>
      <c r="J2398" s="4">
        <v>700.2</v>
      </c>
    </row>
    <row r="2399" spans="1:10" x14ac:dyDescent="0.3">
      <c r="A2399" s="9"/>
      <c r="B2399" s="44" t="s">
        <v>2563</v>
      </c>
      <c r="C2399" s="5" t="s">
        <v>2561</v>
      </c>
      <c r="D2399" s="10" t="s">
        <v>15445</v>
      </c>
      <c r="E2399" s="10">
        <v>2005</v>
      </c>
      <c r="F2399" s="9">
        <v>7.78</v>
      </c>
    </row>
    <row r="2400" spans="1:10" x14ac:dyDescent="0.3">
      <c r="A2400" s="9"/>
      <c r="B2400" s="44" t="s">
        <v>2564</v>
      </c>
      <c r="C2400" s="5" t="s">
        <v>2561</v>
      </c>
      <c r="D2400" s="10" t="s">
        <v>15445</v>
      </c>
      <c r="E2400" s="10">
        <v>2005</v>
      </c>
      <c r="F2400" s="9">
        <v>7.78</v>
      </c>
    </row>
    <row r="2401" spans="1:6" x14ac:dyDescent="0.3">
      <c r="A2401" s="9"/>
      <c r="B2401" s="44" t="s">
        <v>2565</v>
      </c>
      <c r="C2401" s="5" t="s">
        <v>2561</v>
      </c>
      <c r="D2401" s="10" t="s">
        <v>15445</v>
      </c>
      <c r="E2401" s="10">
        <v>2005</v>
      </c>
      <c r="F2401" s="9">
        <v>7.78</v>
      </c>
    </row>
    <row r="2402" spans="1:6" x14ac:dyDescent="0.3">
      <c r="A2402" s="9"/>
      <c r="B2402" s="44" t="s">
        <v>2566</v>
      </c>
      <c r="C2402" s="5" t="s">
        <v>2561</v>
      </c>
      <c r="D2402" s="10" t="s">
        <v>15445</v>
      </c>
      <c r="E2402" s="10">
        <v>2005</v>
      </c>
      <c r="F2402" s="9">
        <v>7.78</v>
      </c>
    </row>
    <row r="2403" spans="1:6" x14ac:dyDescent="0.3">
      <c r="A2403" s="9"/>
      <c r="B2403" s="44" t="s">
        <v>2567</v>
      </c>
      <c r="C2403" s="5" t="s">
        <v>2561</v>
      </c>
      <c r="D2403" s="10" t="s">
        <v>15445</v>
      </c>
      <c r="E2403" s="10">
        <v>2005</v>
      </c>
      <c r="F2403" s="9">
        <v>7.78</v>
      </c>
    </row>
    <row r="2404" spans="1:6" x14ac:dyDescent="0.3">
      <c r="A2404" s="9"/>
      <c r="B2404" s="44" t="s">
        <v>2568</v>
      </c>
      <c r="C2404" s="5" t="s">
        <v>2561</v>
      </c>
      <c r="D2404" s="10" t="s">
        <v>15445</v>
      </c>
      <c r="E2404" s="10">
        <v>2005</v>
      </c>
      <c r="F2404" s="9">
        <v>7.78</v>
      </c>
    </row>
    <row r="2405" spans="1:6" x14ac:dyDescent="0.3">
      <c r="A2405" s="9"/>
      <c r="B2405" s="44" t="s">
        <v>2569</v>
      </c>
      <c r="C2405" s="5" t="s">
        <v>2561</v>
      </c>
      <c r="D2405" s="10" t="s">
        <v>15445</v>
      </c>
      <c r="E2405" s="10">
        <v>2005</v>
      </c>
      <c r="F2405" s="9">
        <v>7.78</v>
      </c>
    </row>
    <row r="2406" spans="1:6" x14ac:dyDescent="0.3">
      <c r="A2406" s="9"/>
      <c r="B2406" s="44" t="s">
        <v>2570</v>
      </c>
      <c r="C2406" s="5" t="s">
        <v>2561</v>
      </c>
      <c r="D2406" s="10" t="s">
        <v>15445</v>
      </c>
      <c r="E2406" s="10">
        <v>2005</v>
      </c>
      <c r="F2406" s="9">
        <v>7.78</v>
      </c>
    </row>
    <row r="2407" spans="1:6" x14ac:dyDescent="0.3">
      <c r="A2407" s="9"/>
      <c r="B2407" s="44" t="s">
        <v>2571</v>
      </c>
      <c r="C2407" s="5" t="s">
        <v>2561</v>
      </c>
      <c r="D2407" s="10" t="s">
        <v>15445</v>
      </c>
      <c r="E2407" s="10">
        <v>2005</v>
      </c>
      <c r="F2407" s="9">
        <v>7.78</v>
      </c>
    </row>
    <row r="2408" spans="1:6" x14ac:dyDescent="0.3">
      <c r="A2408" s="9"/>
      <c r="B2408" s="44" t="s">
        <v>2572</v>
      </c>
      <c r="C2408" s="5" t="s">
        <v>2561</v>
      </c>
      <c r="D2408" s="10" t="s">
        <v>15445</v>
      </c>
      <c r="E2408" s="10">
        <v>2005</v>
      </c>
      <c r="F2408" s="9">
        <v>7.78</v>
      </c>
    </row>
    <row r="2409" spans="1:6" x14ac:dyDescent="0.3">
      <c r="A2409" s="9"/>
      <c r="B2409" s="44" t="s">
        <v>2573</v>
      </c>
      <c r="C2409" s="5" t="s">
        <v>2561</v>
      </c>
      <c r="D2409" s="10" t="s">
        <v>15445</v>
      </c>
      <c r="E2409" s="10">
        <v>2005</v>
      </c>
      <c r="F2409" s="9">
        <v>7.78</v>
      </c>
    </row>
    <row r="2410" spans="1:6" x14ac:dyDescent="0.3">
      <c r="A2410" s="9"/>
      <c r="B2410" s="44" t="s">
        <v>2574</v>
      </c>
      <c r="C2410" s="5" t="s">
        <v>2561</v>
      </c>
      <c r="D2410" s="10" t="s">
        <v>15445</v>
      </c>
      <c r="E2410" s="10">
        <v>2005</v>
      </c>
      <c r="F2410" s="9">
        <v>7.78</v>
      </c>
    </row>
    <row r="2411" spans="1:6" x14ac:dyDescent="0.3">
      <c r="A2411" s="9"/>
      <c r="B2411" s="44" t="s">
        <v>2575</v>
      </c>
      <c r="C2411" s="5" t="s">
        <v>2561</v>
      </c>
      <c r="D2411" s="10" t="s">
        <v>15445</v>
      </c>
      <c r="E2411" s="10">
        <v>2005</v>
      </c>
      <c r="F2411" s="9">
        <v>7.78</v>
      </c>
    </row>
    <row r="2412" spans="1:6" x14ac:dyDescent="0.3">
      <c r="A2412" s="9"/>
      <c r="B2412" s="44" t="s">
        <v>2576</v>
      </c>
      <c r="C2412" s="5" t="s">
        <v>2561</v>
      </c>
      <c r="D2412" s="10" t="s">
        <v>15445</v>
      </c>
      <c r="E2412" s="10">
        <v>2005</v>
      </c>
      <c r="F2412" s="9">
        <v>7.78</v>
      </c>
    </row>
    <row r="2413" spans="1:6" x14ac:dyDescent="0.3">
      <c r="A2413" s="9"/>
      <c r="B2413" s="44" t="s">
        <v>2577</v>
      </c>
      <c r="C2413" s="5" t="s">
        <v>2561</v>
      </c>
      <c r="D2413" s="10" t="s">
        <v>15445</v>
      </c>
      <c r="E2413" s="10">
        <v>2005</v>
      </c>
      <c r="F2413" s="9">
        <v>7.78</v>
      </c>
    </row>
    <row r="2414" spans="1:6" x14ac:dyDescent="0.3">
      <c r="A2414" s="9"/>
      <c r="B2414" s="44" t="s">
        <v>2578</v>
      </c>
      <c r="C2414" s="5" t="s">
        <v>2561</v>
      </c>
      <c r="D2414" s="10" t="s">
        <v>15445</v>
      </c>
      <c r="E2414" s="10">
        <v>2005</v>
      </c>
      <c r="F2414" s="9">
        <v>7.78</v>
      </c>
    </row>
    <row r="2415" spans="1:6" x14ac:dyDescent="0.3">
      <c r="A2415" s="9"/>
      <c r="B2415" s="44" t="s">
        <v>2579</v>
      </c>
      <c r="C2415" s="5" t="s">
        <v>2561</v>
      </c>
      <c r="D2415" s="10" t="s">
        <v>15445</v>
      </c>
      <c r="E2415" s="10">
        <v>2005</v>
      </c>
      <c r="F2415" s="9">
        <v>7.78</v>
      </c>
    </row>
    <row r="2416" spans="1:6" x14ac:dyDescent="0.3">
      <c r="A2416" s="9"/>
      <c r="B2416" s="44" t="s">
        <v>2580</v>
      </c>
      <c r="C2416" s="5" t="s">
        <v>2561</v>
      </c>
      <c r="D2416" s="10" t="s">
        <v>15445</v>
      </c>
      <c r="E2416" s="10">
        <v>2005</v>
      </c>
      <c r="F2416" s="9">
        <v>7.78</v>
      </c>
    </row>
    <row r="2417" spans="1:6" x14ac:dyDescent="0.3">
      <c r="A2417" s="9"/>
      <c r="B2417" s="44" t="s">
        <v>2581</v>
      </c>
      <c r="C2417" s="5" t="s">
        <v>2561</v>
      </c>
      <c r="D2417" s="10" t="s">
        <v>15445</v>
      </c>
      <c r="E2417" s="10">
        <v>2005</v>
      </c>
      <c r="F2417" s="9">
        <v>7.78</v>
      </c>
    </row>
    <row r="2418" spans="1:6" x14ac:dyDescent="0.3">
      <c r="A2418" s="9"/>
      <c r="B2418" s="44" t="s">
        <v>2582</v>
      </c>
      <c r="C2418" s="5" t="s">
        <v>2561</v>
      </c>
      <c r="D2418" s="10" t="s">
        <v>15445</v>
      </c>
      <c r="E2418" s="10">
        <v>2005</v>
      </c>
      <c r="F2418" s="9">
        <v>7.78</v>
      </c>
    </row>
    <row r="2419" spans="1:6" x14ac:dyDescent="0.3">
      <c r="A2419" s="9"/>
      <c r="B2419" s="44" t="s">
        <v>2583</v>
      </c>
      <c r="C2419" s="5" t="s">
        <v>2561</v>
      </c>
      <c r="D2419" s="10" t="s">
        <v>15445</v>
      </c>
      <c r="E2419" s="10">
        <v>2005</v>
      </c>
      <c r="F2419" s="9">
        <v>7.78</v>
      </c>
    </row>
    <row r="2420" spans="1:6" x14ac:dyDescent="0.3">
      <c r="A2420" s="9"/>
      <c r="B2420" s="44" t="s">
        <v>2584</v>
      </c>
      <c r="C2420" s="5" t="s">
        <v>2561</v>
      </c>
      <c r="D2420" s="10" t="s">
        <v>15445</v>
      </c>
      <c r="E2420" s="10">
        <v>2005</v>
      </c>
      <c r="F2420" s="9">
        <v>7.78</v>
      </c>
    </row>
    <row r="2421" spans="1:6" x14ac:dyDescent="0.3">
      <c r="A2421" s="9"/>
      <c r="B2421" s="44" t="s">
        <v>2585</v>
      </c>
      <c r="C2421" s="5" t="s">
        <v>2561</v>
      </c>
      <c r="D2421" s="10" t="s">
        <v>15445</v>
      </c>
      <c r="E2421" s="10">
        <v>2005</v>
      </c>
      <c r="F2421" s="9">
        <v>7.78</v>
      </c>
    </row>
    <row r="2422" spans="1:6" x14ac:dyDescent="0.3">
      <c r="A2422" s="9"/>
      <c r="B2422" s="44" t="s">
        <v>2586</v>
      </c>
      <c r="C2422" s="5" t="s">
        <v>2561</v>
      </c>
      <c r="D2422" s="10" t="s">
        <v>15445</v>
      </c>
      <c r="E2422" s="10">
        <v>2005</v>
      </c>
      <c r="F2422" s="9">
        <v>7.78</v>
      </c>
    </row>
    <row r="2423" spans="1:6" x14ac:dyDescent="0.3">
      <c r="A2423" s="9"/>
      <c r="B2423" s="44" t="s">
        <v>2587</v>
      </c>
      <c r="C2423" s="5" t="s">
        <v>2561</v>
      </c>
      <c r="D2423" s="10" t="s">
        <v>15445</v>
      </c>
      <c r="E2423" s="10">
        <v>2005</v>
      </c>
      <c r="F2423" s="9">
        <v>7.78</v>
      </c>
    </row>
    <row r="2424" spans="1:6" x14ac:dyDescent="0.3">
      <c r="A2424" s="9"/>
      <c r="B2424" s="44" t="s">
        <v>2588</v>
      </c>
      <c r="C2424" s="5" t="s">
        <v>2561</v>
      </c>
      <c r="D2424" s="10" t="s">
        <v>15445</v>
      </c>
      <c r="E2424" s="10">
        <v>2005</v>
      </c>
      <c r="F2424" s="9">
        <v>7.78</v>
      </c>
    </row>
    <row r="2425" spans="1:6" x14ac:dyDescent="0.3">
      <c r="A2425" s="9"/>
      <c r="B2425" s="44" t="s">
        <v>2589</v>
      </c>
      <c r="C2425" s="5" t="s">
        <v>2561</v>
      </c>
      <c r="D2425" s="10" t="s">
        <v>15445</v>
      </c>
      <c r="E2425" s="10">
        <v>2005</v>
      </c>
      <c r="F2425" s="9">
        <v>7.78</v>
      </c>
    </row>
    <row r="2426" spans="1:6" x14ac:dyDescent="0.3">
      <c r="A2426" s="9"/>
      <c r="B2426" s="44" t="s">
        <v>2590</v>
      </c>
      <c r="C2426" s="5" t="s">
        <v>2561</v>
      </c>
      <c r="D2426" s="10" t="s">
        <v>15445</v>
      </c>
      <c r="E2426" s="10">
        <v>2005</v>
      </c>
      <c r="F2426" s="9">
        <v>7.78</v>
      </c>
    </row>
    <row r="2427" spans="1:6" x14ac:dyDescent="0.3">
      <c r="A2427" s="9"/>
      <c r="B2427" s="44" t="s">
        <v>2591</v>
      </c>
      <c r="C2427" s="5" t="s">
        <v>2561</v>
      </c>
      <c r="D2427" s="10" t="s">
        <v>15445</v>
      </c>
      <c r="E2427" s="10">
        <v>2005</v>
      </c>
      <c r="F2427" s="9">
        <v>7.78</v>
      </c>
    </row>
    <row r="2428" spans="1:6" x14ac:dyDescent="0.3">
      <c r="A2428" s="9"/>
      <c r="B2428" s="44" t="s">
        <v>2592</v>
      </c>
      <c r="C2428" s="5" t="s">
        <v>2561</v>
      </c>
      <c r="D2428" s="10" t="s">
        <v>15445</v>
      </c>
      <c r="E2428" s="10">
        <v>2005</v>
      </c>
      <c r="F2428" s="9">
        <v>7.78</v>
      </c>
    </row>
    <row r="2429" spans="1:6" x14ac:dyDescent="0.3">
      <c r="A2429" s="9"/>
      <c r="B2429" s="44" t="s">
        <v>2593</v>
      </c>
      <c r="C2429" s="5" t="s">
        <v>2561</v>
      </c>
      <c r="D2429" s="10" t="s">
        <v>15445</v>
      </c>
      <c r="E2429" s="10">
        <v>2005</v>
      </c>
      <c r="F2429" s="9">
        <v>7.78</v>
      </c>
    </row>
    <row r="2430" spans="1:6" x14ac:dyDescent="0.3">
      <c r="A2430" s="9"/>
      <c r="B2430" s="44" t="s">
        <v>2594</v>
      </c>
      <c r="C2430" s="5" t="s">
        <v>2561</v>
      </c>
      <c r="D2430" s="10" t="s">
        <v>15445</v>
      </c>
      <c r="E2430" s="10">
        <v>2005</v>
      </c>
      <c r="F2430" s="9">
        <v>7.78</v>
      </c>
    </row>
    <row r="2431" spans="1:6" x14ac:dyDescent="0.3">
      <c r="A2431" s="9"/>
      <c r="B2431" s="44" t="s">
        <v>2595</v>
      </c>
      <c r="C2431" s="5" t="s">
        <v>2561</v>
      </c>
      <c r="D2431" s="10" t="s">
        <v>15445</v>
      </c>
      <c r="E2431" s="10">
        <v>2005</v>
      </c>
      <c r="F2431" s="9">
        <v>7.78</v>
      </c>
    </row>
    <row r="2432" spans="1:6" x14ac:dyDescent="0.3">
      <c r="A2432" s="9"/>
      <c r="B2432" s="44" t="s">
        <v>2596</v>
      </c>
      <c r="C2432" s="5" t="s">
        <v>2561</v>
      </c>
      <c r="D2432" s="10" t="s">
        <v>15445</v>
      </c>
      <c r="E2432" s="10">
        <v>2005</v>
      </c>
      <c r="F2432" s="9">
        <v>7.78</v>
      </c>
    </row>
    <row r="2433" spans="1:6" x14ac:dyDescent="0.3">
      <c r="A2433" s="9"/>
      <c r="B2433" s="44" t="s">
        <v>2597</v>
      </c>
      <c r="C2433" s="5" t="s">
        <v>2561</v>
      </c>
      <c r="D2433" s="10" t="s">
        <v>15445</v>
      </c>
      <c r="E2433" s="10">
        <v>2005</v>
      </c>
      <c r="F2433" s="9">
        <v>7.78</v>
      </c>
    </row>
    <row r="2434" spans="1:6" x14ac:dyDescent="0.3">
      <c r="A2434" s="9"/>
      <c r="B2434" s="44" t="s">
        <v>2598</v>
      </c>
      <c r="C2434" s="5" t="s">
        <v>2561</v>
      </c>
      <c r="D2434" s="10" t="s">
        <v>15445</v>
      </c>
      <c r="E2434" s="10">
        <v>2005</v>
      </c>
      <c r="F2434" s="9">
        <v>7.78</v>
      </c>
    </row>
    <row r="2435" spans="1:6" x14ac:dyDescent="0.3">
      <c r="A2435" s="9"/>
      <c r="B2435" s="44" t="s">
        <v>2599</v>
      </c>
      <c r="C2435" s="5" t="s">
        <v>2561</v>
      </c>
      <c r="D2435" s="10" t="s">
        <v>15445</v>
      </c>
      <c r="E2435" s="10">
        <v>2005</v>
      </c>
      <c r="F2435" s="9">
        <v>7.78</v>
      </c>
    </row>
    <row r="2436" spans="1:6" x14ac:dyDescent="0.3">
      <c r="A2436" s="9"/>
      <c r="B2436" s="44" t="s">
        <v>2600</v>
      </c>
      <c r="C2436" s="5" t="s">
        <v>2561</v>
      </c>
      <c r="D2436" s="10" t="s">
        <v>15445</v>
      </c>
      <c r="E2436" s="10">
        <v>2005</v>
      </c>
      <c r="F2436" s="9">
        <v>7.78</v>
      </c>
    </row>
    <row r="2437" spans="1:6" x14ac:dyDescent="0.3">
      <c r="A2437" s="9"/>
      <c r="B2437" s="44" t="s">
        <v>2601</v>
      </c>
      <c r="C2437" s="5" t="s">
        <v>2561</v>
      </c>
      <c r="D2437" s="10" t="s">
        <v>15445</v>
      </c>
      <c r="E2437" s="10">
        <v>2005</v>
      </c>
      <c r="F2437" s="9">
        <v>7.78</v>
      </c>
    </row>
    <row r="2438" spans="1:6" x14ac:dyDescent="0.3">
      <c r="A2438" s="9"/>
      <c r="B2438" s="44" t="s">
        <v>2602</v>
      </c>
      <c r="C2438" s="5" t="s">
        <v>2561</v>
      </c>
      <c r="D2438" s="10" t="s">
        <v>15445</v>
      </c>
      <c r="E2438" s="10">
        <v>2005</v>
      </c>
      <c r="F2438" s="9">
        <v>7.78</v>
      </c>
    </row>
    <row r="2439" spans="1:6" x14ac:dyDescent="0.3">
      <c r="A2439" s="9"/>
      <c r="B2439" s="44" t="s">
        <v>2603</v>
      </c>
      <c r="C2439" s="5" t="s">
        <v>2561</v>
      </c>
      <c r="D2439" s="10" t="s">
        <v>15445</v>
      </c>
      <c r="E2439" s="10">
        <v>2005</v>
      </c>
      <c r="F2439" s="9">
        <v>7.78</v>
      </c>
    </row>
    <row r="2440" spans="1:6" x14ac:dyDescent="0.3">
      <c r="A2440" s="9"/>
      <c r="B2440" s="44" t="s">
        <v>2604</v>
      </c>
      <c r="C2440" s="5" t="s">
        <v>2561</v>
      </c>
      <c r="D2440" s="10" t="s">
        <v>15445</v>
      </c>
      <c r="E2440" s="10">
        <v>2005</v>
      </c>
      <c r="F2440" s="9">
        <v>7.78</v>
      </c>
    </row>
    <row r="2441" spans="1:6" x14ac:dyDescent="0.3">
      <c r="A2441" s="9"/>
      <c r="B2441" s="44" t="s">
        <v>2605</v>
      </c>
      <c r="C2441" s="5" t="s">
        <v>2561</v>
      </c>
      <c r="D2441" s="10" t="s">
        <v>15445</v>
      </c>
      <c r="E2441" s="10">
        <v>2005</v>
      </c>
      <c r="F2441" s="9">
        <v>7.78</v>
      </c>
    </row>
    <row r="2442" spans="1:6" x14ac:dyDescent="0.3">
      <c r="A2442" s="9"/>
      <c r="B2442" s="44" t="s">
        <v>2606</v>
      </c>
      <c r="C2442" s="5" t="s">
        <v>2561</v>
      </c>
      <c r="D2442" s="10" t="s">
        <v>15445</v>
      </c>
      <c r="E2442" s="10">
        <v>2005</v>
      </c>
      <c r="F2442" s="9">
        <v>7.78</v>
      </c>
    </row>
    <row r="2443" spans="1:6" x14ac:dyDescent="0.3">
      <c r="A2443" s="9"/>
      <c r="B2443" s="44" t="s">
        <v>2607</v>
      </c>
      <c r="C2443" s="5" t="s">
        <v>2561</v>
      </c>
      <c r="D2443" s="10" t="s">
        <v>15445</v>
      </c>
      <c r="E2443" s="10">
        <v>2005</v>
      </c>
      <c r="F2443" s="9">
        <v>7.78</v>
      </c>
    </row>
    <row r="2444" spans="1:6" x14ac:dyDescent="0.3">
      <c r="A2444" s="9"/>
      <c r="B2444" s="44" t="s">
        <v>2608</v>
      </c>
      <c r="C2444" s="5" t="s">
        <v>2561</v>
      </c>
      <c r="D2444" s="10" t="s">
        <v>15445</v>
      </c>
      <c r="E2444" s="10">
        <v>2005</v>
      </c>
      <c r="F2444" s="9">
        <v>7.78</v>
      </c>
    </row>
    <row r="2445" spans="1:6" x14ac:dyDescent="0.3">
      <c r="A2445" s="9"/>
      <c r="B2445" s="44" t="s">
        <v>2609</v>
      </c>
      <c r="C2445" s="5" t="s">
        <v>2561</v>
      </c>
      <c r="D2445" s="10" t="s">
        <v>15445</v>
      </c>
      <c r="E2445" s="10">
        <v>2005</v>
      </c>
      <c r="F2445" s="9">
        <v>7.78</v>
      </c>
    </row>
    <row r="2446" spans="1:6" x14ac:dyDescent="0.3">
      <c r="A2446" s="9"/>
      <c r="B2446" s="44" t="s">
        <v>2610</v>
      </c>
      <c r="C2446" s="5" t="s">
        <v>2561</v>
      </c>
      <c r="D2446" s="10" t="s">
        <v>15445</v>
      </c>
      <c r="E2446" s="10">
        <v>2005</v>
      </c>
      <c r="F2446" s="9">
        <v>7.78</v>
      </c>
    </row>
    <row r="2447" spans="1:6" x14ac:dyDescent="0.3">
      <c r="A2447" s="9"/>
      <c r="B2447" s="44" t="s">
        <v>2611</v>
      </c>
      <c r="C2447" s="5" t="s">
        <v>2561</v>
      </c>
      <c r="D2447" s="10" t="s">
        <v>15445</v>
      </c>
      <c r="E2447" s="10">
        <v>2005</v>
      </c>
      <c r="F2447" s="9">
        <v>7.78</v>
      </c>
    </row>
    <row r="2448" spans="1:6" x14ac:dyDescent="0.3">
      <c r="A2448" s="9"/>
      <c r="B2448" s="44" t="s">
        <v>2612</v>
      </c>
      <c r="C2448" s="5" t="s">
        <v>2561</v>
      </c>
      <c r="D2448" s="10" t="s">
        <v>15445</v>
      </c>
      <c r="E2448" s="10">
        <v>2005</v>
      </c>
      <c r="F2448" s="9">
        <v>7.78</v>
      </c>
    </row>
    <row r="2449" spans="1:6" x14ac:dyDescent="0.3">
      <c r="A2449" s="9"/>
      <c r="B2449" s="44" t="s">
        <v>2613</v>
      </c>
      <c r="C2449" s="5" t="s">
        <v>2561</v>
      </c>
      <c r="D2449" s="10" t="s">
        <v>15445</v>
      </c>
      <c r="E2449" s="10">
        <v>2005</v>
      </c>
      <c r="F2449" s="9">
        <v>7.78</v>
      </c>
    </row>
    <row r="2450" spans="1:6" x14ac:dyDescent="0.3">
      <c r="A2450" s="9"/>
      <c r="B2450" s="44" t="s">
        <v>2614</v>
      </c>
      <c r="C2450" s="5" t="s">
        <v>2561</v>
      </c>
      <c r="D2450" s="10" t="s">
        <v>15445</v>
      </c>
      <c r="E2450" s="10">
        <v>2005</v>
      </c>
      <c r="F2450" s="9">
        <v>7.78</v>
      </c>
    </row>
    <row r="2451" spans="1:6" x14ac:dyDescent="0.3">
      <c r="A2451" s="9"/>
      <c r="B2451" s="44" t="s">
        <v>2615</v>
      </c>
      <c r="C2451" s="5" t="s">
        <v>2561</v>
      </c>
      <c r="D2451" s="10" t="s">
        <v>15445</v>
      </c>
      <c r="E2451" s="10">
        <v>2005</v>
      </c>
      <c r="F2451" s="9">
        <v>7.78</v>
      </c>
    </row>
    <row r="2452" spans="1:6" x14ac:dyDescent="0.3">
      <c r="A2452" s="9"/>
      <c r="B2452" s="44" t="s">
        <v>2616</v>
      </c>
      <c r="C2452" s="5" t="s">
        <v>2561</v>
      </c>
      <c r="D2452" s="10" t="s">
        <v>15445</v>
      </c>
      <c r="E2452" s="10">
        <v>2005</v>
      </c>
      <c r="F2452" s="9">
        <v>7.78</v>
      </c>
    </row>
    <row r="2453" spans="1:6" x14ac:dyDescent="0.3">
      <c r="A2453" s="9"/>
      <c r="B2453" s="44" t="s">
        <v>2617</v>
      </c>
      <c r="C2453" s="5" t="s">
        <v>2561</v>
      </c>
      <c r="D2453" s="10" t="s">
        <v>15445</v>
      </c>
      <c r="E2453" s="10">
        <v>2005</v>
      </c>
      <c r="F2453" s="9">
        <v>7.78</v>
      </c>
    </row>
    <row r="2454" spans="1:6" x14ac:dyDescent="0.3">
      <c r="A2454" s="9"/>
      <c r="B2454" s="44" t="s">
        <v>2618</v>
      </c>
      <c r="C2454" s="5" t="s">
        <v>2561</v>
      </c>
      <c r="D2454" s="10" t="s">
        <v>15445</v>
      </c>
      <c r="E2454" s="10">
        <v>2005</v>
      </c>
      <c r="F2454" s="9">
        <v>7.78</v>
      </c>
    </row>
    <row r="2455" spans="1:6" x14ac:dyDescent="0.3">
      <c r="A2455" s="9"/>
      <c r="B2455" s="44" t="s">
        <v>2619</v>
      </c>
      <c r="C2455" s="5" t="s">
        <v>2561</v>
      </c>
      <c r="D2455" s="10" t="s">
        <v>15445</v>
      </c>
      <c r="E2455" s="10">
        <v>2005</v>
      </c>
      <c r="F2455" s="9">
        <v>7.78</v>
      </c>
    </row>
    <row r="2456" spans="1:6" x14ac:dyDescent="0.3">
      <c r="A2456" s="9"/>
      <c r="B2456" s="44" t="s">
        <v>2620</v>
      </c>
      <c r="C2456" s="5" t="s">
        <v>2561</v>
      </c>
      <c r="D2456" s="10" t="s">
        <v>15445</v>
      </c>
      <c r="E2456" s="10">
        <v>2005</v>
      </c>
      <c r="F2456" s="9">
        <v>7.78</v>
      </c>
    </row>
    <row r="2457" spans="1:6" x14ac:dyDescent="0.3">
      <c r="A2457" s="9"/>
      <c r="B2457" s="44" t="s">
        <v>2621</v>
      </c>
      <c r="C2457" s="5" t="s">
        <v>2561</v>
      </c>
      <c r="D2457" s="10" t="s">
        <v>15445</v>
      </c>
      <c r="E2457" s="10">
        <v>2005</v>
      </c>
      <c r="F2457" s="9">
        <v>7.78</v>
      </c>
    </row>
    <row r="2458" spans="1:6" x14ac:dyDescent="0.3">
      <c r="A2458" s="9"/>
      <c r="B2458" s="44" t="s">
        <v>2622</v>
      </c>
      <c r="C2458" s="5" t="s">
        <v>2561</v>
      </c>
      <c r="D2458" s="10" t="s">
        <v>15445</v>
      </c>
      <c r="E2458" s="10">
        <v>2005</v>
      </c>
      <c r="F2458" s="9">
        <v>7.78</v>
      </c>
    </row>
    <row r="2459" spans="1:6" x14ac:dyDescent="0.3">
      <c r="A2459" s="9"/>
      <c r="B2459" s="44" t="s">
        <v>2623</v>
      </c>
      <c r="C2459" s="5" t="s">
        <v>2561</v>
      </c>
      <c r="D2459" s="10" t="s">
        <v>15445</v>
      </c>
      <c r="E2459" s="10">
        <v>2005</v>
      </c>
      <c r="F2459" s="9">
        <v>7.78</v>
      </c>
    </row>
    <row r="2460" spans="1:6" x14ac:dyDescent="0.3">
      <c r="A2460" s="9"/>
      <c r="B2460" s="44" t="s">
        <v>2624</v>
      </c>
      <c r="C2460" s="5" t="s">
        <v>2561</v>
      </c>
      <c r="D2460" s="10" t="s">
        <v>15445</v>
      </c>
      <c r="E2460" s="10">
        <v>2005</v>
      </c>
      <c r="F2460" s="9">
        <v>7.78</v>
      </c>
    </row>
    <row r="2461" spans="1:6" x14ac:dyDescent="0.3">
      <c r="A2461" s="9"/>
      <c r="B2461" s="44" t="s">
        <v>2625</v>
      </c>
      <c r="C2461" s="5" t="s">
        <v>2561</v>
      </c>
      <c r="D2461" s="10" t="s">
        <v>15445</v>
      </c>
      <c r="E2461" s="10">
        <v>2005</v>
      </c>
      <c r="F2461" s="9">
        <v>7.78</v>
      </c>
    </row>
    <row r="2462" spans="1:6" x14ac:dyDescent="0.3">
      <c r="A2462" s="9"/>
      <c r="B2462" s="44" t="s">
        <v>2626</v>
      </c>
      <c r="C2462" s="5" t="s">
        <v>2561</v>
      </c>
      <c r="D2462" s="10" t="s">
        <v>15445</v>
      </c>
      <c r="E2462" s="10">
        <v>2005</v>
      </c>
      <c r="F2462" s="9">
        <v>7.78</v>
      </c>
    </row>
    <row r="2463" spans="1:6" x14ac:dyDescent="0.3">
      <c r="A2463" s="9"/>
      <c r="B2463" s="44" t="s">
        <v>2627</v>
      </c>
      <c r="C2463" s="5" t="s">
        <v>2561</v>
      </c>
      <c r="D2463" s="10" t="s">
        <v>15445</v>
      </c>
      <c r="E2463" s="10">
        <v>2005</v>
      </c>
      <c r="F2463" s="9">
        <v>7.78</v>
      </c>
    </row>
    <row r="2464" spans="1:6" x14ac:dyDescent="0.3">
      <c r="A2464" s="9"/>
      <c r="B2464" s="44" t="s">
        <v>2628</v>
      </c>
      <c r="C2464" s="5" t="s">
        <v>2561</v>
      </c>
      <c r="D2464" s="10" t="s">
        <v>15445</v>
      </c>
      <c r="E2464" s="10">
        <v>2005</v>
      </c>
      <c r="F2464" s="9">
        <v>7.78</v>
      </c>
    </row>
    <row r="2465" spans="1:6" x14ac:dyDescent="0.3">
      <c r="A2465" s="9"/>
      <c r="B2465" s="44" t="s">
        <v>2629</v>
      </c>
      <c r="C2465" s="5" t="s">
        <v>2561</v>
      </c>
      <c r="D2465" s="10" t="s">
        <v>15445</v>
      </c>
      <c r="E2465" s="10">
        <v>2005</v>
      </c>
      <c r="F2465" s="9">
        <v>7.78</v>
      </c>
    </row>
    <row r="2466" spans="1:6" x14ac:dyDescent="0.3">
      <c r="A2466" s="9"/>
      <c r="B2466" s="44" t="s">
        <v>2630</v>
      </c>
      <c r="C2466" s="5" t="s">
        <v>2561</v>
      </c>
      <c r="D2466" s="10" t="s">
        <v>15445</v>
      </c>
      <c r="E2466" s="10">
        <v>2005</v>
      </c>
      <c r="F2466" s="9">
        <v>7.78</v>
      </c>
    </row>
    <row r="2467" spans="1:6" x14ac:dyDescent="0.3">
      <c r="A2467" s="9"/>
      <c r="B2467" s="44" t="s">
        <v>2631</v>
      </c>
      <c r="C2467" s="5" t="s">
        <v>2561</v>
      </c>
      <c r="D2467" s="10" t="s">
        <v>15445</v>
      </c>
      <c r="E2467" s="10">
        <v>2005</v>
      </c>
      <c r="F2467" s="9">
        <v>7.78</v>
      </c>
    </row>
    <row r="2468" spans="1:6" x14ac:dyDescent="0.3">
      <c r="A2468" s="9"/>
      <c r="B2468" s="44" t="s">
        <v>2632</v>
      </c>
      <c r="C2468" s="5" t="s">
        <v>2561</v>
      </c>
      <c r="D2468" s="10" t="s">
        <v>15445</v>
      </c>
      <c r="E2468" s="10">
        <v>2005</v>
      </c>
      <c r="F2468" s="9">
        <v>7.78</v>
      </c>
    </row>
    <row r="2469" spans="1:6" x14ac:dyDescent="0.3">
      <c r="A2469" s="9"/>
      <c r="B2469" s="44" t="s">
        <v>2633</v>
      </c>
      <c r="C2469" s="5" t="s">
        <v>2561</v>
      </c>
      <c r="D2469" s="10" t="s">
        <v>15445</v>
      </c>
      <c r="E2469" s="10">
        <v>2005</v>
      </c>
      <c r="F2469" s="9">
        <v>7.78</v>
      </c>
    </row>
    <row r="2470" spans="1:6" x14ac:dyDescent="0.3">
      <c r="A2470" s="9"/>
      <c r="B2470" s="44" t="s">
        <v>2634</v>
      </c>
      <c r="C2470" s="5" t="s">
        <v>2561</v>
      </c>
      <c r="D2470" s="10" t="s">
        <v>15445</v>
      </c>
      <c r="E2470" s="10">
        <v>2005</v>
      </c>
      <c r="F2470" s="9">
        <v>7.78</v>
      </c>
    </row>
    <row r="2471" spans="1:6" x14ac:dyDescent="0.3">
      <c r="A2471" s="9"/>
      <c r="B2471" s="44" t="s">
        <v>2635</v>
      </c>
      <c r="C2471" s="5" t="s">
        <v>2561</v>
      </c>
      <c r="D2471" s="10" t="s">
        <v>15445</v>
      </c>
      <c r="E2471" s="10">
        <v>2005</v>
      </c>
      <c r="F2471" s="9">
        <v>7.78</v>
      </c>
    </row>
    <row r="2472" spans="1:6" x14ac:dyDescent="0.3">
      <c r="A2472" s="9"/>
      <c r="B2472" s="44" t="s">
        <v>2636</v>
      </c>
      <c r="C2472" s="5" t="s">
        <v>2561</v>
      </c>
      <c r="D2472" s="10" t="s">
        <v>15445</v>
      </c>
      <c r="E2472" s="10">
        <v>2005</v>
      </c>
      <c r="F2472" s="9">
        <v>7.78</v>
      </c>
    </row>
    <row r="2473" spans="1:6" x14ac:dyDescent="0.3">
      <c r="A2473" s="9"/>
      <c r="B2473" s="44" t="s">
        <v>2637</v>
      </c>
      <c r="C2473" s="5" t="s">
        <v>2561</v>
      </c>
      <c r="D2473" s="10" t="s">
        <v>15445</v>
      </c>
      <c r="E2473" s="10">
        <v>2005</v>
      </c>
      <c r="F2473" s="9">
        <v>7.78</v>
      </c>
    </row>
    <row r="2474" spans="1:6" x14ac:dyDescent="0.3">
      <c r="A2474" s="9"/>
      <c r="B2474" s="44" t="s">
        <v>2638</v>
      </c>
      <c r="C2474" s="5" t="s">
        <v>2561</v>
      </c>
      <c r="D2474" s="10" t="s">
        <v>15445</v>
      </c>
      <c r="E2474" s="10">
        <v>2005</v>
      </c>
      <c r="F2474" s="9">
        <v>7.78</v>
      </c>
    </row>
    <row r="2475" spans="1:6" x14ac:dyDescent="0.3">
      <c r="A2475" s="9"/>
      <c r="B2475" s="44" t="s">
        <v>2639</v>
      </c>
      <c r="C2475" s="5" t="s">
        <v>2561</v>
      </c>
      <c r="D2475" s="10" t="s">
        <v>15445</v>
      </c>
      <c r="E2475" s="10">
        <v>2005</v>
      </c>
      <c r="F2475" s="9">
        <v>7.78</v>
      </c>
    </row>
    <row r="2476" spans="1:6" x14ac:dyDescent="0.3">
      <c r="A2476" s="9"/>
      <c r="B2476" s="44" t="s">
        <v>2640</v>
      </c>
      <c r="C2476" s="5" t="s">
        <v>2561</v>
      </c>
      <c r="D2476" s="10" t="s">
        <v>15445</v>
      </c>
      <c r="E2476" s="10">
        <v>2005</v>
      </c>
      <c r="F2476" s="9">
        <v>7.78</v>
      </c>
    </row>
    <row r="2477" spans="1:6" x14ac:dyDescent="0.3">
      <c r="A2477" s="9"/>
      <c r="B2477" s="44" t="s">
        <v>2641</v>
      </c>
      <c r="C2477" s="5" t="s">
        <v>2561</v>
      </c>
      <c r="D2477" s="10" t="s">
        <v>15445</v>
      </c>
      <c r="E2477" s="10">
        <v>2005</v>
      </c>
      <c r="F2477" s="9">
        <v>7.78</v>
      </c>
    </row>
    <row r="2478" spans="1:6" x14ac:dyDescent="0.3">
      <c r="A2478" s="9"/>
      <c r="B2478" s="44" t="s">
        <v>2642</v>
      </c>
      <c r="C2478" s="5" t="s">
        <v>2561</v>
      </c>
      <c r="D2478" s="10" t="s">
        <v>15445</v>
      </c>
      <c r="E2478" s="10">
        <v>2005</v>
      </c>
      <c r="F2478" s="9">
        <v>7.78</v>
      </c>
    </row>
    <row r="2479" spans="1:6" x14ac:dyDescent="0.3">
      <c r="A2479" s="9"/>
      <c r="B2479" s="44" t="s">
        <v>2643</v>
      </c>
      <c r="C2479" s="5" t="s">
        <v>2561</v>
      </c>
      <c r="D2479" s="10" t="s">
        <v>15445</v>
      </c>
      <c r="E2479" s="10">
        <v>2005</v>
      </c>
      <c r="F2479" s="9">
        <v>7.78</v>
      </c>
    </row>
    <row r="2480" spans="1:6" x14ac:dyDescent="0.3">
      <c r="A2480" s="9"/>
      <c r="B2480" s="44" t="s">
        <v>2644</v>
      </c>
      <c r="C2480" s="5" t="s">
        <v>2561</v>
      </c>
      <c r="D2480" s="10" t="s">
        <v>15445</v>
      </c>
      <c r="E2480" s="10">
        <v>2005</v>
      </c>
      <c r="F2480" s="9">
        <v>7.78</v>
      </c>
    </row>
    <row r="2481" spans="1:10" x14ac:dyDescent="0.3">
      <c r="A2481" s="9"/>
      <c r="B2481" s="44" t="s">
        <v>2645</v>
      </c>
      <c r="C2481" s="5" t="s">
        <v>2561</v>
      </c>
      <c r="D2481" s="10" t="s">
        <v>15445</v>
      </c>
      <c r="E2481" s="10">
        <v>2005</v>
      </c>
      <c r="F2481" s="9">
        <v>7.78</v>
      </c>
    </row>
    <row r="2482" spans="1:10" x14ac:dyDescent="0.3">
      <c r="A2482" s="9"/>
      <c r="B2482" s="44" t="s">
        <v>2646</v>
      </c>
      <c r="C2482" s="5" t="s">
        <v>2561</v>
      </c>
      <c r="D2482" s="10" t="s">
        <v>15445</v>
      </c>
      <c r="E2482" s="10">
        <v>2005</v>
      </c>
      <c r="F2482" s="9">
        <v>7.78</v>
      </c>
    </row>
    <row r="2483" spans="1:10" x14ac:dyDescent="0.3">
      <c r="A2483" s="9"/>
      <c r="B2483" s="44" t="s">
        <v>2647</v>
      </c>
      <c r="C2483" s="5" t="s">
        <v>2561</v>
      </c>
      <c r="D2483" s="10" t="s">
        <v>15445</v>
      </c>
      <c r="E2483" s="10">
        <v>2005</v>
      </c>
      <c r="F2483" s="9">
        <v>7.78</v>
      </c>
    </row>
    <row r="2484" spans="1:10" x14ac:dyDescent="0.3">
      <c r="A2484" s="9"/>
      <c r="B2484" s="44" t="s">
        <v>2648</v>
      </c>
      <c r="C2484" s="5" t="s">
        <v>2561</v>
      </c>
      <c r="D2484" s="10" t="s">
        <v>15445</v>
      </c>
      <c r="E2484" s="10">
        <v>2005</v>
      </c>
      <c r="F2484" s="9">
        <v>7.78</v>
      </c>
    </row>
    <row r="2485" spans="1:10" x14ac:dyDescent="0.3">
      <c r="A2485" s="9"/>
      <c r="B2485" s="44" t="s">
        <v>2649</v>
      </c>
      <c r="C2485" s="5" t="s">
        <v>2561</v>
      </c>
      <c r="D2485" s="10" t="s">
        <v>15445</v>
      </c>
      <c r="E2485" s="10">
        <v>2005</v>
      </c>
      <c r="F2485" s="9">
        <v>7.78</v>
      </c>
    </row>
    <row r="2486" spans="1:10" x14ac:dyDescent="0.3">
      <c r="A2486" s="9"/>
      <c r="B2486" s="44" t="s">
        <v>2650</v>
      </c>
      <c r="C2486" s="5" t="s">
        <v>2561</v>
      </c>
      <c r="D2486" s="10" t="s">
        <v>15445</v>
      </c>
      <c r="E2486" s="10">
        <v>2005</v>
      </c>
      <c r="F2486" s="9">
        <v>7.78</v>
      </c>
    </row>
    <row r="2487" spans="1:10" x14ac:dyDescent="0.3">
      <c r="A2487" s="9"/>
      <c r="B2487" s="44" t="s">
        <v>2651</v>
      </c>
      <c r="C2487" s="5" t="s">
        <v>2561</v>
      </c>
      <c r="D2487" s="10" t="s">
        <v>15445</v>
      </c>
      <c r="E2487" s="10">
        <v>2005</v>
      </c>
      <c r="F2487" s="9">
        <v>7.78</v>
      </c>
    </row>
    <row r="2488" spans="1:10" x14ac:dyDescent="0.3">
      <c r="A2488" s="9"/>
      <c r="B2488" s="44" t="s">
        <v>2652</v>
      </c>
      <c r="C2488" s="6" t="s">
        <v>2653</v>
      </c>
      <c r="D2488" s="12" t="s">
        <v>2654</v>
      </c>
      <c r="E2488" s="12">
        <v>2005</v>
      </c>
      <c r="F2488" s="12">
        <v>6.98</v>
      </c>
      <c r="G2488" s="4"/>
      <c r="H2488" s="4"/>
      <c r="I2488" s="4">
        <f>J2488/6.98</f>
        <v>100</v>
      </c>
      <c r="J2488" s="4">
        <v>698</v>
      </c>
    </row>
    <row r="2489" spans="1:10" x14ac:dyDescent="0.3">
      <c r="A2489" s="9"/>
      <c r="B2489" s="44" t="s">
        <v>2655</v>
      </c>
      <c r="C2489" s="5" t="s">
        <v>2653</v>
      </c>
      <c r="D2489" s="10" t="s">
        <v>2654</v>
      </c>
      <c r="E2489" s="10">
        <v>2005</v>
      </c>
      <c r="F2489" s="9">
        <v>6.98</v>
      </c>
    </row>
    <row r="2490" spans="1:10" x14ac:dyDescent="0.3">
      <c r="A2490" s="9"/>
      <c r="B2490" s="44" t="s">
        <v>2656</v>
      </c>
      <c r="C2490" s="5" t="s">
        <v>2653</v>
      </c>
      <c r="D2490" s="10" t="s">
        <v>2654</v>
      </c>
      <c r="E2490" s="10">
        <v>2005</v>
      </c>
      <c r="F2490" s="9">
        <v>6.98</v>
      </c>
    </row>
    <row r="2491" spans="1:10" x14ac:dyDescent="0.3">
      <c r="A2491" s="9"/>
      <c r="B2491" s="44" t="s">
        <v>2657</v>
      </c>
      <c r="C2491" s="5" t="s">
        <v>2653</v>
      </c>
      <c r="D2491" s="10" t="s">
        <v>2654</v>
      </c>
      <c r="E2491" s="10">
        <v>2005</v>
      </c>
      <c r="F2491" s="9">
        <v>6.98</v>
      </c>
    </row>
    <row r="2492" spans="1:10" x14ac:dyDescent="0.3">
      <c r="A2492" s="9"/>
      <c r="B2492" s="44" t="s">
        <v>2658</v>
      </c>
      <c r="C2492" s="5" t="s">
        <v>2653</v>
      </c>
      <c r="D2492" s="10" t="s">
        <v>2654</v>
      </c>
      <c r="E2492" s="10">
        <v>2005</v>
      </c>
      <c r="F2492" s="9">
        <v>6.98</v>
      </c>
    </row>
    <row r="2493" spans="1:10" x14ac:dyDescent="0.3">
      <c r="A2493" s="9"/>
      <c r="B2493" s="44" t="s">
        <v>2659</v>
      </c>
      <c r="C2493" s="5" t="s">
        <v>2653</v>
      </c>
      <c r="D2493" s="10" t="s">
        <v>2654</v>
      </c>
      <c r="E2493" s="10">
        <v>2005</v>
      </c>
      <c r="F2493" s="9">
        <v>6.98</v>
      </c>
    </row>
    <row r="2494" spans="1:10" x14ac:dyDescent="0.3">
      <c r="A2494" s="9"/>
      <c r="B2494" s="44" t="s">
        <v>2660</v>
      </c>
      <c r="C2494" s="5" t="s">
        <v>2653</v>
      </c>
      <c r="D2494" s="10" t="s">
        <v>2654</v>
      </c>
      <c r="E2494" s="10">
        <v>2005</v>
      </c>
      <c r="F2494" s="9">
        <v>6.98</v>
      </c>
    </row>
    <row r="2495" spans="1:10" x14ac:dyDescent="0.3">
      <c r="A2495" s="9"/>
      <c r="B2495" s="44" t="s">
        <v>2661</v>
      </c>
      <c r="C2495" s="5" t="s">
        <v>2653</v>
      </c>
      <c r="D2495" s="10" t="s">
        <v>2654</v>
      </c>
      <c r="E2495" s="10">
        <v>2005</v>
      </c>
      <c r="F2495" s="9">
        <v>6.98</v>
      </c>
    </row>
    <row r="2496" spans="1:10" x14ac:dyDescent="0.3">
      <c r="A2496" s="9"/>
      <c r="B2496" s="44" t="s">
        <v>2662</v>
      </c>
      <c r="C2496" s="5" t="s">
        <v>2653</v>
      </c>
      <c r="D2496" s="10" t="s">
        <v>2654</v>
      </c>
      <c r="E2496" s="10">
        <v>2005</v>
      </c>
      <c r="F2496" s="9">
        <v>6.98</v>
      </c>
    </row>
    <row r="2497" spans="1:6" x14ac:dyDescent="0.3">
      <c r="A2497" s="9"/>
      <c r="B2497" s="44" t="s">
        <v>2663</v>
      </c>
      <c r="C2497" s="5" t="s">
        <v>2653</v>
      </c>
      <c r="D2497" s="10" t="s">
        <v>2654</v>
      </c>
      <c r="E2497" s="10">
        <v>2005</v>
      </c>
      <c r="F2497" s="9">
        <v>6.98</v>
      </c>
    </row>
    <row r="2498" spans="1:6" x14ac:dyDescent="0.3">
      <c r="A2498" s="9"/>
      <c r="B2498" s="44" t="s">
        <v>2664</v>
      </c>
      <c r="C2498" s="5" t="s">
        <v>2653</v>
      </c>
      <c r="D2498" s="10" t="s">
        <v>2654</v>
      </c>
      <c r="E2498" s="10">
        <v>2005</v>
      </c>
      <c r="F2498" s="9">
        <v>6.98</v>
      </c>
    </row>
    <row r="2499" spans="1:6" x14ac:dyDescent="0.3">
      <c r="A2499" s="9"/>
      <c r="B2499" s="44" t="s">
        <v>2665</v>
      </c>
      <c r="C2499" s="5" t="s">
        <v>2653</v>
      </c>
      <c r="D2499" s="10" t="s">
        <v>2654</v>
      </c>
      <c r="E2499" s="10">
        <v>2005</v>
      </c>
      <c r="F2499" s="9">
        <v>6.98</v>
      </c>
    </row>
    <row r="2500" spans="1:6" x14ac:dyDescent="0.3">
      <c r="A2500" s="9"/>
      <c r="B2500" s="44" t="s">
        <v>2666</v>
      </c>
      <c r="C2500" s="5" t="s">
        <v>2653</v>
      </c>
      <c r="D2500" s="10" t="s">
        <v>2654</v>
      </c>
      <c r="E2500" s="10">
        <v>2005</v>
      </c>
      <c r="F2500" s="9">
        <v>6.98</v>
      </c>
    </row>
    <row r="2501" spans="1:6" x14ac:dyDescent="0.3">
      <c r="A2501" s="9"/>
      <c r="B2501" s="44" t="s">
        <v>2667</v>
      </c>
      <c r="C2501" s="5" t="s">
        <v>2653</v>
      </c>
      <c r="D2501" s="10" t="s">
        <v>2654</v>
      </c>
      <c r="E2501" s="10">
        <v>2005</v>
      </c>
      <c r="F2501" s="9">
        <v>6.98</v>
      </c>
    </row>
    <row r="2502" spans="1:6" x14ac:dyDescent="0.3">
      <c r="A2502" s="9"/>
      <c r="B2502" s="44" t="s">
        <v>2668</v>
      </c>
      <c r="C2502" s="5" t="s">
        <v>2653</v>
      </c>
      <c r="D2502" s="10" t="s">
        <v>2654</v>
      </c>
      <c r="E2502" s="10">
        <v>2005</v>
      </c>
      <c r="F2502" s="9">
        <v>6.98</v>
      </c>
    </row>
    <row r="2503" spans="1:6" x14ac:dyDescent="0.3">
      <c r="A2503" s="9"/>
      <c r="B2503" s="44" t="s">
        <v>2669</v>
      </c>
      <c r="C2503" s="5" t="s">
        <v>2653</v>
      </c>
      <c r="D2503" s="10" t="s">
        <v>2654</v>
      </c>
      <c r="E2503" s="10">
        <v>2005</v>
      </c>
      <c r="F2503" s="9">
        <v>6.98</v>
      </c>
    </row>
    <row r="2504" spans="1:6" x14ac:dyDescent="0.3">
      <c r="A2504" s="9"/>
      <c r="B2504" s="44" t="s">
        <v>2670</v>
      </c>
      <c r="C2504" s="5" t="s">
        <v>2653</v>
      </c>
      <c r="D2504" s="10" t="s">
        <v>2654</v>
      </c>
      <c r="E2504" s="10">
        <v>2005</v>
      </c>
      <c r="F2504" s="9">
        <v>6.98</v>
      </c>
    </row>
    <row r="2505" spans="1:6" x14ac:dyDescent="0.3">
      <c r="A2505" s="9"/>
      <c r="B2505" s="44" t="s">
        <v>2671</v>
      </c>
      <c r="C2505" s="5" t="s">
        <v>2653</v>
      </c>
      <c r="D2505" s="10" t="s">
        <v>2654</v>
      </c>
      <c r="E2505" s="10">
        <v>2005</v>
      </c>
      <c r="F2505" s="9">
        <v>6.98</v>
      </c>
    </row>
    <row r="2506" spans="1:6" x14ac:dyDescent="0.3">
      <c r="A2506" s="9"/>
      <c r="B2506" s="44" t="s">
        <v>2672</v>
      </c>
      <c r="C2506" s="5" t="s">
        <v>2653</v>
      </c>
      <c r="D2506" s="10" t="s">
        <v>2654</v>
      </c>
      <c r="E2506" s="10">
        <v>2005</v>
      </c>
      <c r="F2506" s="9">
        <v>6.98</v>
      </c>
    </row>
    <row r="2507" spans="1:6" x14ac:dyDescent="0.3">
      <c r="A2507" s="9"/>
      <c r="B2507" s="44" t="s">
        <v>2673</v>
      </c>
      <c r="C2507" s="5" t="s">
        <v>2653</v>
      </c>
      <c r="D2507" s="10" t="s">
        <v>2654</v>
      </c>
      <c r="E2507" s="10">
        <v>2005</v>
      </c>
      <c r="F2507" s="9">
        <v>6.98</v>
      </c>
    </row>
    <row r="2508" spans="1:6" x14ac:dyDescent="0.3">
      <c r="A2508" s="9"/>
      <c r="B2508" s="44" t="s">
        <v>2674</v>
      </c>
      <c r="C2508" s="5" t="s">
        <v>2653</v>
      </c>
      <c r="D2508" s="10" t="s">
        <v>2654</v>
      </c>
      <c r="E2508" s="10">
        <v>2005</v>
      </c>
      <c r="F2508" s="9">
        <v>6.98</v>
      </c>
    </row>
    <row r="2509" spans="1:6" x14ac:dyDescent="0.3">
      <c r="A2509" s="9"/>
      <c r="B2509" s="44" t="s">
        <v>2675</v>
      </c>
      <c r="C2509" s="5" t="s">
        <v>2653</v>
      </c>
      <c r="D2509" s="10" t="s">
        <v>2654</v>
      </c>
      <c r="E2509" s="10">
        <v>2005</v>
      </c>
      <c r="F2509" s="9">
        <v>6.98</v>
      </c>
    </row>
    <row r="2510" spans="1:6" x14ac:dyDescent="0.3">
      <c r="A2510" s="9"/>
      <c r="B2510" s="44" t="s">
        <v>2676</v>
      </c>
      <c r="C2510" s="5" t="s">
        <v>2653</v>
      </c>
      <c r="D2510" s="10" t="s">
        <v>2654</v>
      </c>
      <c r="E2510" s="10">
        <v>2005</v>
      </c>
      <c r="F2510" s="9">
        <v>6.98</v>
      </c>
    </row>
    <row r="2511" spans="1:6" x14ac:dyDescent="0.3">
      <c r="A2511" s="9"/>
      <c r="B2511" s="44" t="s">
        <v>2677</v>
      </c>
      <c r="C2511" s="5" t="s">
        <v>2653</v>
      </c>
      <c r="D2511" s="10" t="s">
        <v>2654</v>
      </c>
      <c r="E2511" s="10">
        <v>2005</v>
      </c>
      <c r="F2511" s="9">
        <v>6.98</v>
      </c>
    </row>
    <row r="2512" spans="1:6" x14ac:dyDescent="0.3">
      <c r="A2512" s="9"/>
      <c r="B2512" s="44" t="s">
        <v>2678</v>
      </c>
      <c r="C2512" s="5" t="s">
        <v>2653</v>
      </c>
      <c r="D2512" s="10" t="s">
        <v>2654</v>
      </c>
      <c r="E2512" s="10">
        <v>2005</v>
      </c>
      <c r="F2512" s="9">
        <v>6.98</v>
      </c>
    </row>
    <row r="2513" spans="1:6" x14ac:dyDescent="0.3">
      <c r="A2513" s="9"/>
      <c r="B2513" s="44" t="s">
        <v>2679</v>
      </c>
      <c r="C2513" s="5" t="s">
        <v>2653</v>
      </c>
      <c r="D2513" s="10" t="s">
        <v>2654</v>
      </c>
      <c r="E2513" s="10">
        <v>2005</v>
      </c>
      <c r="F2513" s="9">
        <v>6.98</v>
      </c>
    </row>
    <row r="2514" spans="1:6" x14ac:dyDescent="0.3">
      <c r="A2514" s="9"/>
      <c r="B2514" s="44" t="s">
        <v>2680</v>
      </c>
      <c r="C2514" s="5" t="s">
        <v>2653</v>
      </c>
      <c r="D2514" s="10" t="s">
        <v>2654</v>
      </c>
      <c r="E2514" s="10">
        <v>2005</v>
      </c>
      <c r="F2514" s="9">
        <v>6.98</v>
      </c>
    </row>
    <row r="2515" spans="1:6" x14ac:dyDescent="0.3">
      <c r="A2515" s="9"/>
      <c r="B2515" s="44" t="s">
        <v>2681</v>
      </c>
      <c r="C2515" s="5" t="s">
        <v>2653</v>
      </c>
      <c r="D2515" s="10" t="s">
        <v>2654</v>
      </c>
      <c r="E2515" s="10">
        <v>2005</v>
      </c>
      <c r="F2515" s="9">
        <v>6.98</v>
      </c>
    </row>
    <row r="2516" spans="1:6" x14ac:dyDescent="0.3">
      <c r="A2516" s="9"/>
      <c r="B2516" s="44" t="s">
        <v>2682</v>
      </c>
      <c r="C2516" s="5" t="s">
        <v>2653</v>
      </c>
      <c r="D2516" s="10" t="s">
        <v>2654</v>
      </c>
      <c r="E2516" s="10">
        <v>2005</v>
      </c>
      <c r="F2516" s="9">
        <v>6.98</v>
      </c>
    </row>
    <row r="2517" spans="1:6" x14ac:dyDescent="0.3">
      <c r="A2517" s="9"/>
      <c r="B2517" s="44" t="s">
        <v>2683</v>
      </c>
      <c r="C2517" s="5" t="s">
        <v>2653</v>
      </c>
      <c r="D2517" s="10" t="s">
        <v>2654</v>
      </c>
      <c r="E2517" s="10">
        <v>2005</v>
      </c>
      <c r="F2517" s="9">
        <v>6.98</v>
      </c>
    </row>
    <row r="2518" spans="1:6" x14ac:dyDescent="0.3">
      <c r="A2518" s="9"/>
      <c r="B2518" s="44" t="s">
        <v>2684</v>
      </c>
      <c r="C2518" s="5" t="s">
        <v>2653</v>
      </c>
      <c r="D2518" s="10" t="s">
        <v>2654</v>
      </c>
      <c r="E2518" s="10">
        <v>2005</v>
      </c>
      <c r="F2518" s="9">
        <v>6.98</v>
      </c>
    </row>
    <row r="2519" spans="1:6" x14ac:dyDescent="0.3">
      <c r="A2519" s="9"/>
      <c r="B2519" s="44" t="s">
        <v>2685</v>
      </c>
      <c r="C2519" s="5" t="s">
        <v>2653</v>
      </c>
      <c r="D2519" s="10" t="s">
        <v>2654</v>
      </c>
      <c r="E2519" s="10">
        <v>2005</v>
      </c>
      <c r="F2519" s="9">
        <v>6.98</v>
      </c>
    </row>
    <row r="2520" spans="1:6" x14ac:dyDescent="0.3">
      <c r="A2520" s="9"/>
      <c r="B2520" s="44" t="s">
        <v>2686</v>
      </c>
      <c r="C2520" s="5" t="s">
        <v>2653</v>
      </c>
      <c r="D2520" s="10" t="s">
        <v>2654</v>
      </c>
      <c r="E2520" s="10">
        <v>2005</v>
      </c>
      <c r="F2520" s="9">
        <v>6.98</v>
      </c>
    </row>
    <row r="2521" spans="1:6" x14ac:dyDescent="0.3">
      <c r="A2521" s="9"/>
      <c r="B2521" s="44" t="s">
        <v>2687</v>
      </c>
      <c r="C2521" s="5" t="s">
        <v>2653</v>
      </c>
      <c r="D2521" s="10" t="s">
        <v>2654</v>
      </c>
      <c r="E2521" s="10">
        <v>2005</v>
      </c>
      <c r="F2521" s="9">
        <v>6.98</v>
      </c>
    </row>
    <row r="2522" spans="1:6" x14ac:dyDescent="0.3">
      <c r="A2522" s="9"/>
      <c r="B2522" s="44" t="s">
        <v>2688</v>
      </c>
      <c r="C2522" s="5" t="s">
        <v>2653</v>
      </c>
      <c r="D2522" s="10" t="s">
        <v>2654</v>
      </c>
      <c r="E2522" s="10">
        <v>2005</v>
      </c>
      <c r="F2522" s="9">
        <v>6.98</v>
      </c>
    </row>
    <row r="2523" spans="1:6" x14ac:dyDescent="0.3">
      <c r="A2523" s="9"/>
      <c r="B2523" s="44" t="s">
        <v>2689</v>
      </c>
      <c r="C2523" s="5" t="s">
        <v>2653</v>
      </c>
      <c r="D2523" s="10" t="s">
        <v>2654</v>
      </c>
      <c r="E2523" s="10">
        <v>2005</v>
      </c>
      <c r="F2523" s="9">
        <v>6.98</v>
      </c>
    </row>
    <row r="2524" spans="1:6" x14ac:dyDescent="0.3">
      <c r="A2524" s="9"/>
      <c r="B2524" s="44" t="s">
        <v>2690</v>
      </c>
      <c r="C2524" s="5" t="s">
        <v>2653</v>
      </c>
      <c r="D2524" s="10" t="s">
        <v>2654</v>
      </c>
      <c r="E2524" s="10">
        <v>2005</v>
      </c>
      <c r="F2524" s="9">
        <v>6.98</v>
      </c>
    </row>
    <row r="2525" spans="1:6" x14ac:dyDescent="0.3">
      <c r="A2525" s="9"/>
      <c r="B2525" s="44" t="s">
        <v>2691</v>
      </c>
      <c r="C2525" s="5" t="s">
        <v>2653</v>
      </c>
      <c r="D2525" s="10" t="s">
        <v>2654</v>
      </c>
      <c r="E2525" s="10">
        <v>2005</v>
      </c>
      <c r="F2525" s="9">
        <v>6.98</v>
      </c>
    </row>
    <row r="2526" spans="1:6" x14ac:dyDescent="0.3">
      <c r="A2526" s="9"/>
      <c r="B2526" s="44" t="s">
        <v>2692</v>
      </c>
      <c r="C2526" s="5" t="s">
        <v>2653</v>
      </c>
      <c r="D2526" s="10" t="s">
        <v>2654</v>
      </c>
      <c r="E2526" s="10">
        <v>2005</v>
      </c>
      <c r="F2526" s="9">
        <v>6.98</v>
      </c>
    </row>
    <row r="2527" spans="1:6" x14ac:dyDescent="0.3">
      <c r="A2527" s="9"/>
      <c r="B2527" s="44" t="s">
        <v>2693</v>
      </c>
      <c r="C2527" s="5" t="s">
        <v>2653</v>
      </c>
      <c r="D2527" s="10" t="s">
        <v>2654</v>
      </c>
      <c r="E2527" s="10">
        <v>2005</v>
      </c>
      <c r="F2527" s="9">
        <v>6.98</v>
      </c>
    </row>
    <row r="2528" spans="1:6" x14ac:dyDescent="0.3">
      <c r="A2528" s="9"/>
      <c r="B2528" s="44" t="s">
        <v>2694</v>
      </c>
      <c r="C2528" s="5" t="s">
        <v>2653</v>
      </c>
      <c r="D2528" s="10" t="s">
        <v>2654</v>
      </c>
      <c r="E2528" s="10">
        <v>2005</v>
      </c>
      <c r="F2528" s="9">
        <v>6.98</v>
      </c>
    </row>
    <row r="2529" spans="1:6" x14ac:dyDescent="0.3">
      <c r="A2529" s="9"/>
      <c r="B2529" s="44" t="s">
        <v>2695</v>
      </c>
      <c r="C2529" s="5" t="s">
        <v>2653</v>
      </c>
      <c r="D2529" s="10" t="s">
        <v>2654</v>
      </c>
      <c r="E2529" s="10">
        <v>2005</v>
      </c>
      <c r="F2529" s="9">
        <v>6.98</v>
      </c>
    </row>
    <row r="2530" spans="1:6" x14ac:dyDescent="0.3">
      <c r="A2530" s="9"/>
      <c r="B2530" s="44" t="s">
        <v>2696</v>
      </c>
      <c r="C2530" s="5" t="s">
        <v>2653</v>
      </c>
      <c r="D2530" s="10" t="s">
        <v>2654</v>
      </c>
      <c r="E2530" s="10">
        <v>2005</v>
      </c>
      <c r="F2530" s="9">
        <v>6.98</v>
      </c>
    </row>
    <row r="2531" spans="1:6" x14ac:dyDescent="0.3">
      <c r="A2531" s="9"/>
      <c r="B2531" s="44" t="s">
        <v>2697</v>
      </c>
      <c r="C2531" s="5" t="s">
        <v>2653</v>
      </c>
      <c r="D2531" s="10" t="s">
        <v>2654</v>
      </c>
      <c r="E2531" s="10">
        <v>2005</v>
      </c>
      <c r="F2531" s="9">
        <v>6.98</v>
      </c>
    </row>
    <row r="2532" spans="1:6" x14ac:dyDescent="0.3">
      <c r="A2532" s="9"/>
      <c r="B2532" s="44" t="s">
        <v>2698</v>
      </c>
      <c r="C2532" s="5" t="s">
        <v>2653</v>
      </c>
      <c r="D2532" s="10" t="s">
        <v>2654</v>
      </c>
      <c r="E2532" s="10">
        <v>2005</v>
      </c>
      <c r="F2532" s="9">
        <v>6.98</v>
      </c>
    </row>
    <row r="2533" spans="1:6" x14ac:dyDescent="0.3">
      <c r="A2533" s="9"/>
      <c r="B2533" s="44" t="s">
        <v>2699</v>
      </c>
      <c r="C2533" s="5" t="s">
        <v>2653</v>
      </c>
      <c r="D2533" s="10" t="s">
        <v>2654</v>
      </c>
      <c r="E2533" s="10">
        <v>2005</v>
      </c>
      <c r="F2533" s="9">
        <v>6.98</v>
      </c>
    </row>
    <row r="2534" spans="1:6" x14ac:dyDescent="0.3">
      <c r="A2534" s="9"/>
      <c r="B2534" s="44" t="s">
        <v>2700</v>
      </c>
      <c r="C2534" s="5" t="s">
        <v>2653</v>
      </c>
      <c r="D2534" s="10" t="s">
        <v>2654</v>
      </c>
      <c r="E2534" s="10">
        <v>2005</v>
      </c>
      <c r="F2534" s="9">
        <v>6.98</v>
      </c>
    </row>
    <row r="2535" spans="1:6" x14ac:dyDescent="0.3">
      <c r="A2535" s="9"/>
      <c r="B2535" s="44" t="s">
        <v>2701</v>
      </c>
      <c r="C2535" s="5" t="s">
        <v>2653</v>
      </c>
      <c r="D2535" s="10" t="s">
        <v>2654</v>
      </c>
      <c r="E2535" s="10">
        <v>2005</v>
      </c>
      <c r="F2535" s="9">
        <v>6.98</v>
      </c>
    </row>
    <row r="2536" spans="1:6" x14ac:dyDescent="0.3">
      <c r="A2536" s="9"/>
      <c r="B2536" s="44" t="s">
        <v>2702</v>
      </c>
      <c r="C2536" s="5" t="s">
        <v>2653</v>
      </c>
      <c r="D2536" s="10" t="s">
        <v>2654</v>
      </c>
      <c r="E2536" s="10">
        <v>2005</v>
      </c>
      <c r="F2536" s="9">
        <v>6.98</v>
      </c>
    </row>
    <row r="2537" spans="1:6" x14ac:dyDescent="0.3">
      <c r="A2537" s="9"/>
      <c r="B2537" s="44" t="s">
        <v>2703</v>
      </c>
      <c r="C2537" s="5" t="s">
        <v>2653</v>
      </c>
      <c r="D2537" s="10" t="s">
        <v>2654</v>
      </c>
      <c r="E2537" s="10">
        <v>2005</v>
      </c>
      <c r="F2537" s="9">
        <v>6.98</v>
      </c>
    </row>
    <row r="2538" spans="1:6" x14ac:dyDescent="0.3">
      <c r="A2538" s="9"/>
      <c r="B2538" s="44" t="s">
        <v>2704</v>
      </c>
      <c r="C2538" s="5" t="s">
        <v>2653</v>
      </c>
      <c r="D2538" s="10" t="s">
        <v>2654</v>
      </c>
      <c r="E2538" s="10">
        <v>2005</v>
      </c>
      <c r="F2538" s="9">
        <v>6.98</v>
      </c>
    </row>
    <row r="2539" spans="1:6" x14ac:dyDescent="0.3">
      <c r="A2539" s="9"/>
      <c r="B2539" s="44" t="s">
        <v>2705</v>
      </c>
      <c r="C2539" s="5" t="s">
        <v>2653</v>
      </c>
      <c r="D2539" s="10" t="s">
        <v>2654</v>
      </c>
      <c r="E2539" s="10">
        <v>2005</v>
      </c>
      <c r="F2539" s="9">
        <v>6.98</v>
      </c>
    </row>
    <row r="2540" spans="1:6" x14ac:dyDescent="0.3">
      <c r="A2540" s="9"/>
      <c r="B2540" s="44" t="s">
        <v>2706</v>
      </c>
      <c r="C2540" s="5" t="s">
        <v>2653</v>
      </c>
      <c r="D2540" s="10" t="s">
        <v>2654</v>
      </c>
      <c r="E2540" s="10">
        <v>2005</v>
      </c>
      <c r="F2540" s="9">
        <v>6.98</v>
      </c>
    </row>
    <row r="2541" spans="1:6" x14ac:dyDescent="0.3">
      <c r="A2541" s="9"/>
      <c r="B2541" s="44" t="s">
        <v>2707</v>
      </c>
      <c r="C2541" s="5" t="s">
        <v>2653</v>
      </c>
      <c r="D2541" s="10" t="s">
        <v>2654</v>
      </c>
      <c r="E2541" s="10">
        <v>2005</v>
      </c>
      <c r="F2541" s="9">
        <v>6.98</v>
      </c>
    </row>
    <row r="2542" spans="1:6" x14ac:dyDescent="0.3">
      <c r="A2542" s="9"/>
      <c r="B2542" s="44" t="s">
        <v>2708</v>
      </c>
      <c r="C2542" s="5" t="s">
        <v>2653</v>
      </c>
      <c r="D2542" s="10" t="s">
        <v>2654</v>
      </c>
      <c r="E2542" s="10">
        <v>2005</v>
      </c>
      <c r="F2542" s="9">
        <v>6.98</v>
      </c>
    </row>
    <row r="2543" spans="1:6" x14ac:dyDescent="0.3">
      <c r="A2543" s="9"/>
      <c r="B2543" s="44" t="s">
        <v>2709</v>
      </c>
      <c r="C2543" s="5" t="s">
        <v>2653</v>
      </c>
      <c r="D2543" s="10" t="s">
        <v>2654</v>
      </c>
      <c r="E2543" s="10">
        <v>2005</v>
      </c>
      <c r="F2543" s="9">
        <v>6.98</v>
      </c>
    </row>
    <row r="2544" spans="1:6" x14ac:dyDescent="0.3">
      <c r="A2544" s="9"/>
      <c r="B2544" s="44" t="s">
        <v>2710</v>
      </c>
      <c r="C2544" s="5" t="s">
        <v>2653</v>
      </c>
      <c r="D2544" s="10" t="s">
        <v>2654</v>
      </c>
      <c r="E2544" s="10">
        <v>2005</v>
      </c>
      <c r="F2544" s="9">
        <v>6.98</v>
      </c>
    </row>
    <row r="2545" spans="1:6" x14ac:dyDescent="0.3">
      <c r="A2545" s="9"/>
      <c r="B2545" s="44" t="s">
        <v>2711</v>
      </c>
      <c r="C2545" s="5" t="s">
        <v>2653</v>
      </c>
      <c r="D2545" s="10" t="s">
        <v>2654</v>
      </c>
      <c r="E2545" s="10">
        <v>2005</v>
      </c>
      <c r="F2545" s="9">
        <v>6.98</v>
      </c>
    </row>
    <row r="2546" spans="1:6" x14ac:dyDescent="0.3">
      <c r="A2546" s="9"/>
      <c r="B2546" s="44" t="s">
        <v>2712</v>
      </c>
      <c r="C2546" s="5" t="s">
        <v>2653</v>
      </c>
      <c r="D2546" s="10" t="s">
        <v>2654</v>
      </c>
      <c r="E2546" s="10">
        <v>2005</v>
      </c>
      <c r="F2546" s="9">
        <v>6.98</v>
      </c>
    </row>
    <row r="2547" spans="1:6" x14ac:dyDescent="0.3">
      <c r="A2547" s="9"/>
      <c r="B2547" s="44" t="s">
        <v>2713</v>
      </c>
      <c r="C2547" s="5" t="s">
        <v>2653</v>
      </c>
      <c r="D2547" s="10" t="s">
        <v>2654</v>
      </c>
      <c r="E2547" s="10">
        <v>2005</v>
      </c>
      <c r="F2547" s="9">
        <v>6.98</v>
      </c>
    </row>
    <row r="2548" spans="1:6" x14ac:dyDescent="0.3">
      <c r="A2548" s="9"/>
      <c r="B2548" s="44" t="s">
        <v>2714</v>
      </c>
      <c r="C2548" s="5" t="s">
        <v>2653</v>
      </c>
      <c r="D2548" s="10" t="s">
        <v>2654</v>
      </c>
      <c r="E2548" s="10">
        <v>2005</v>
      </c>
      <c r="F2548" s="9">
        <v>6.98</v>
      </c>
    </row>
    <row r="2549" spans="1:6" x14ac:dyDescent="0.3">
      <c r="A2549" s="9"/>
      <c r="B2549" s="44" t="s">
        <v>2715</v>
      </c>
      <c r="C2549" s="5" t="s">
        <v>2653</v>
      </c>
      <c r="D2549" s="10" t="s">
        <v>2654</v>
      </c>
      <c r="E2549" s="10">
        <v>2005</v>
      </c>
      <c r="F2549" s="9">
        <v>6.98</v>
      </c>
    </row>
    <row r="2550" spans="1:6" x14ac:dyDescent="0.3">
      <c r="A2550" s="9"/>
      <c r="B2550" s="44" t="s">
        <v>2716</v>
      </c>
      <c r="C2550" s="5" t="s">
        <v>2653</v>
      </c>
      <c r="D2550" s="10" t="s">
        <v>2654</v>
      </c>
      <c r="E2550" s="10">
        <v>2005</v>
      </c>
      <c r="F2550" s="9">
        <v>6.98</v>
      </c>
    </row>
    <row r="2551" spans="1:6" x14ac:dyDescent="0.3">
      <c r="A2551" s="9"/>
      <c r="B2551" s="44" t="s">
        <v>2717</v>
      </c>
      <c r="C2551" s="5" t="s">
        <v>2653</v>
      </c>
      <c r="D2551" s="10" t="s">
        <v>2654</v>
      </c>
      <c r="E2551" s="10">
        <v>2005</v>
      </c>
      <c r="F2551" s="9">
        <v>6.98</v>
      </c>
    </row>
    <row r="2552" spans="1:6" x14ac:dyDescent="0.3">
      <c r="A2552" s="9"/>
      <c r="B2552" s="44" t="s">
        <v>2718</v>
      </c>
      <c r="C2552" s="5" t="s">
        <v>2653</v>
      </c>
      <c r="D2552" s="10" t="s">
        <v>2654</v>
      </c>
      <c r="E2552" s="10">
        <v>2005</v>
      </c>
      <c r="F2552" s="9">
        <v>6.98</v>
      </c>
    </row>
    <row r="2553" spans="1:6" x14ac:dyDescent="0.3">
      <c r="A2553" s="9"/>
      <c r="B2553" s="44" t="s">
        <v>2719</v>
      </c>
      <c r="C2553" s="5" t="s">
        <v>2653</v>
      </c>
      <c r="D2553" s="10" t="s">
        <v>2654</v>
      </c>
      <c r="E2553" s="10">
        <v>2005</v>
      </c>
      <c r="F2553" s="9">
        <v>6.98</v>
      </c>
    </row>
    <row r="2554" spans="1:6" x14ac:dyDescent="0.3">
      <c r="A2554" s="9"/>
      <c r="B2554" s="44" t="s">
        <v>2720</v>
      </c>
      <c r="C2554" s="5" t="s">
        <v>2653</v>
      </c>
      <c r="D2554" s="10" t="s">
        <v>2654</v>
      </c>
      <c r="E2554" s="10">
        <v>2005</v>
      </c>
      <c r="F2554" s="9">
        <v>6.98</v>
      </c>
    </row>
    <row r="2555" spans="1:6" x14ac:dyDescent="0.3">
      <c r="A2555" s="9"/>
      <c r="B2555" s="44" t="s">
        <v>2721</v>
      </c>
      <c r="C2555" s="5" t="s">
        <v>2653</v>
      </c>
      <c r="D2555" s="10" t="s">
        <v>2654</v>
      </c>
      <c r="E2555" s="10">
        <v>2005</v>
      </c>
      <c r="F2555" s="9">
        <v>6.98</v>
      </c>
    </row>
    <row r="2556" spans="1:6" x14ac:dyDescent="0.3">
      <c r="A2556" s="9"/>
      <c r="B2556" s="44" t="s">
        <v>2722</v>
      </c>
      <c r="C2556" s="5" t="s">
        <v>2653</v>
      </c>
      <c r="D2556" s="10" t="s">
        <v>2654</v>
      </c>
      <c r="E2556" s="10">
        <v>2005</v>
      </c>
      <c r="F2556" s="9">
        <v>6.98</v>
      </c>
    </row>
    <row r="2557" spans="1:6" x14ac:dyDescent="0.3">
      <c r="A2557" s="9"/>
      <c r="B2557" s="44" t="s">
        <v>2723</v>
      </c>
      <c r="C2557" s="5" t="s">
        <v>2653</v>
      </c>
      <c r="D2557" s="10" t="s">
        <v>2654</v>
      </c>
      <c r="E2557" s="10">
        <v>2005</v>
      </c>
      <c r="F2557" s="9">
        <v>6.98</v>
      </c>
    </row>
    <row r="2558" spans="1:6" x14ac:dyDescent="0.3">
      <c r="A2558" s="9"/>
      <c r="B2558" s="44" t="s">
        <v>2724</v>
      </c>
      <c r="C2558" s="5" t="s">
        <v>2653</v>
      </c>
      <c r="D2558" s="10" t="s">
        <v>2654</v>
      </c>
      <c r="E2558" s="10">
        <v>2005</v>
      </c>
      <c r="F2558" s="9">
        <v>6.98</v>
      </c>
    </row>
    <row r="2559" spans="1:6" x14ac:dyDescent="0.3">
      <c r="A2559" s="9"/>
      <c r="B2559" s="44" t="s">
        <v>2725</v>
      </c>
      <c r="C2559" s="5" t="s">
        <v>2653</v>
      </c>
      <c r="D2559" s="10" t="s">
        <v>2654</v>
      </c>
      <c r="E2559" s="10">
        <v>2005</v>
      </c>
      <c r="F2559" s="9">
        <v>6.98</v>
      </c>
    </row>
    <row r="2560" spans="1:6" x14ac:dyDescent="0.3">
      <c r="A2560" s="9"/>
      <c r="B2560" s="44" t="s">
        <v>2726</v>
      </c>
      <c r="C2560" s="5" t="s">
        <v>2653</v>
      </c>
      <c r="D2560" s="10" t="s">
        <v>2654</v>
      </c>
      <c r="E2560" s="10">
        <v>2005</v>
      </c>
      <c r="F2560" s="9">
        <v>6.98</v>
      </c>
    </row>
    <row r="2561" spans="1:6" x14ac:dyDescent="0.3">
      <c r="A2561" s="9"/>
      <c r="B2561" s="44" t="s">
        <v>2727</v>
      </c>
      <c r="C2561" s="5" t="s">
        <v>2653</v>
      </c>
      <c r="D2561" s="10" t="s">
        <v>2654</v>
      </c>
      <c r="E2561" s="10">
        <v>2005</v>
      </c>
      <c r="F2561" s="9">
        <v>6.98</v>
      </c>
    </row>
    <row r="2562" spans="1:6" x14ac:dyDescent="0.3">
      <c r="A2562" s="9"/>
      <c r="B2562" s="44" t="s">
        <v>2728</v>
      </c>
      <c r="C2562" s="5" t="s">
        <v>2653</v>
      </c>
      <c r="D2562" s="10" t="s">
        <v>2654</v>
      </c>
      <c r="E2562" s="10">
        <v>2005</v>
      </c>
      <c r="F2562" s="9">
        <v>6.98</v>
      </c>
    </row>
    <row r="2563" spans="1:6" x14ac:dyDescent="0.3">
      <c r="A2563" s="9"/>
      <c r="B2563" s="44" t="s">
        <v>2729</v>
      </c>
      <c r="C2563" s="5" t="s">
        <v>2653</v>
      </c>
      <c r="D2563" s="10" t="s">
        <v>2654</v>
      </c>
      <c r="E2563" s="10">
        <v>2005</v>
      </c>
      <c r="F2563" s="9">
        <v>6.98</v>
      </c>
    </row>
    <row r="2564" spans="1:6" x14ac:dyDescent="0.3">
      <c r="A2564" s="9"/>
      <c r="B2564" s="44" t="s">
        <v>2730</v>
      </c>
      <c r="C2564" s="5" t="s">
        <v>2653</v>
      </c>
      <c r="D2564" s="10" t="s">
        <v>2654</v>
      </c>
      <c r="E2564" s="10">
        <v>2005</v>
      </c>
      <c r="F2564" s="9">
        <v>6.98</v>
      </c>
    </row>
    <row r="2565" spans="1:6" x14ac:dyDescent="0.3">
      <c r="A2565" s="9"/>
      <c r="B2565" s="44" t="s">
        <v>2731</v>
      </c>
      <c r="C2565" s="5" t="s">
        <v>2653</v>
      </c>
      <c r="D2565" s="10" t="s">
        <v>2654</v>
      </c>
      <c r="E2565" s="10">
        <v>2005</v>
      </c>
      <c r="F2565" s="9">
        <v>6.98</v>
      </c>
    </row>
    <row r="2566" spans="1:6" x14ac:dyDescent="0.3">
      <c r="A2566" s="9"/>
      <c r="B2566" s="44" t="s">
        <v>2732</v>
      </c>
      <c r="C2566" s="5" t="s">
        <v>2653</v>
      </c>
      <c r="D2566" s="10" t="s">
        <v>2654</v>
      </c>
      <c r="E2566" s="10">
        <v>2005</v>
      </c>
      <c r="F2566" s="9">
        <v>6.98</v>
      </c>
    </row>
    <row r="2567" spans="1:6" x14ac:dyDescent="0.3">
      <c r="A2567" s="9"/>
      <c r="B2567" s="44" t="s">
        <v>2733</v>
      </c>
      <c r="C2567" s="5" t="s">
        <v>2653</v>
      </c>
      <c r="D2567" s="10" t="s">
        <v>2654</v>
      </c>
      <c r="E2567" s="10">
        <v>2005</v>
      </c>
      <c r="F2567" s="9">
        <v>6.98</v>
      </c>
    </row>
    <row r="2568" spans="1:6" x14ac:dyDescent="0.3">
      <c r="A2568" s="9"/>
      <c r="B2568" s="44" t="s">
        <v>2734</v>
      </c>
      <c r="C2568" s="5" t="s">
        <v>2653</v>
      </c>
      <c r="D2568" s="10" t="s">
        <v>2654</v>
      </c>
      <c r="E2568" s="10">
        <v>2005</v>
      </c>
      <c r="F2568" s="9">
        <v>6.98</v>
      </c>
    </row>
    <row r="2569" spans="1:6" x14ac:dyDescent="0.3">
      <c r="A2569" s="9"/>
      <c r="B2569" s="44" t="s">
        <v>2735</v>
      </c>
      <c r="C2569" s="5" t="s">
        <v>2653</v>
      </c>
      <c r="D2569" s="10" t="s">
        <v>2654</v>
      </c>
      <c r="E2569" s="10">
        <v>2005</v>
      </c>
      <c r="F2569" s="9">
        <v>6.98</v>
      </c>
    </row>
    <row r="2570" spans="1:6" x14ac:dyDescent="0.3">
      <c r="A2570" s="9"/>
      <c r="B2570" s="44" t="s">
        <v>2736</v>
      </c>
      <c r="C2570" s="5" t="s">
        <v>2653</v>
      </c>
      <c r="D2570" s="10" t="s">
        <v>2654</v>
      </c>
      <c r="E2570" s="10">
        <v>2005</v>
      </c>
      <c r="F2570" s="9">
        <v>6.98</v>
      </c>
    </row>
    <row r="2571" spans="1:6" x14ac:dyDescent="0.3">
      <c r="A2571" s="9"/>
      <c r="B2571" s="44" t="s">
        <v>2737</v>
      </c>
      <c r="C2571" s="5" t="s">
        <v>2653</v>
      </c>
      <c r="D2571" s="10" t="s">
        <v>2654</v>
      </c>
      <c r="E2571" s="10">
        <v>2005</v>
      </c>
      <c r="F2571" s="9">
        <v>6.98</v>
      </c>
    </row>
    <row r="2572" spans="1:6" x14ac:dyDescent="0.3">
      <c r="A2572" s="9"/>
      <c r="B2572" s="44" t="s">
        <v>2738</v>
      </c>
      <c r="C2572" s="5" t="s">
        <v>2653</v>
      </c>
      <c r="D2572" s="10" t="s">
        <v>2654</v>
      </c>
      <c r="E2572" s="10">
        <v>2005</v>
      </c>
      <c r="F2572" s="9">
        <v>6.98</v>
      </c>
    </row>
    <row r="2573" spans="1:6" x14ac:dyDescent="0.3">
      <c r="A2573" s="9"/>
      <c r="B2573" s="44" t="s">
        <v>2739</v>
      </c>
      <c r="C2573" s="5" t="s">
        <v>2653</v>
      </c>
      <c r="D2573" s="10" t="s">
        <v>2654</v>
      </c>
      <c r="E2573" s="10">
        <v>2005</v>
      </c>
      <c r="F2573" s="9">
        <v>6.98</v>
      </c>
    </row>
    <row r="2574" spans="1:6" x14ac:dyDescent="0.3">
      <c r="A2574" s="9"/>
      <c r="B2574" s="44" t="s">
        <v>2740</v>
      </c>
      <c r="C2574" s="5" t="s">
        <v>2653</v>
      </c>
      <c r="D2574" s="10" t="s">
        <v>2654</v>
      </c>
      <c r="E2574" s="10">
        <v>2005</v>
      </c>
      <c r="F2574" s="9">
        <v>6.98</v>
      </c>
    </row>
    <row r="2575" spans="1:6" x14ac:dyDescent="0.3">
      <c r="A2575" s="9"/>
      <c r="B2575" s="44" t="s">
        <v>2741</v>
      </c>
      <c r="C2575" s="5" t="s">
        <v>2653</v>
      </c>
      <c r="D2575" s="10" t="s">
        <v>2654</v>
      </c>
      <c r="E2575" s="10">
        <v>2005</v>
      </c>
      <c r="F2575" s="9">
        <v>6.98</v>
      </c>
    </row>
    <row r="2576" spans="1:6" x14ac:dyDescent="0.3">
      <c r="A2576" s="9"/>
      <c r="B2576" s="44" t="s">
        <v>2742</v>
      </c>
      <c r="C2576" s="5" t="s">
        <v>2653</v>
      </c>
      <c r="D2576" s="10" t="s">
        <v>2654</v>
      </c>
      <c r="E2576" s="10">
        <v>2005</v>
      </c>
      <c r="F2576" s="9">
        <v>6.98</v>
      </c>
    </row>
    <row r="2577" spans="1:10" x14ac:dyDescent="0.3">
      <c r="A2577" s="9"/>
      <c r="B2577" s="44" t="s">
        <v>2743</v>
      </c>
      <c r="C2577" s="5" t="s">
        <v>2653</v>
      </c>
      <c r="D2577" s="10" t="s">
        <v>2654</v>
      </c>
      <c r="E2577" s="10">
        <v>2005</v>
      </c>
      <c r="F2577" s="9">
        <v>6.98</v>
      </c>
    </row>
    <row r="2578" spans="1:10" x14ac:dyDescent="0.3">
      <c r="A2578" s="9"/>
      <c r="B2578" s="44" t="s">
        <v>2744</v>
      </c>
      <c r="C2578" s="5" t="s">
        <v>2653</v>
      </c>
      <c r="D2578" s="10" t="s">
        <v>2654</v>
      </c>
      <c r="E2578" s="10">
        <v>2005</v>
      </c>
      <c r="F2578" s="9">
        <v>6.98</v>
      </c>
    </row>
    <row r="2579" spans="1:10" x14ac:dyDescent="0.3">
      <c r="A2579" s="9"/>
      <c r="B2579" s="44" t="s">
        <v>2745</v>
      </c>
      <c r="C2579" s="5" t="s">
        <v>2653</v>
      </c>
      <c r="D2579" s="10" t="s">
        <v>2654</v>
      </c>
      <c r="E2579" s="10">
        <v>2005</v>
      </c>
      <c r="F2579" s="9">
        <v>6.98</v>
      </c>
    </row>
    <row r="2580" spans="1:10" x14ac:dyDescent="0.3">
      <c r="A2580" s="9"/>
      <c r="B2580" s="44" t="s">
        <v>2746</v>
      </c>
      <c r="C2580" s="5" t="s">
        <v>2653</v>
      </c>
      <c r="D2580" s="10" t="s">
        <v>2654</v>
      </c>
      <c r="E2580" s="10">
        <v>2005</v>
      </c>
      <c r="F2580" s="9">
        <v>6.98</v>
      </c>
    </row>
    <row r="2581" spans="1:10" x14ac:dyDescent="0.3">
      <c r="A2581" s="9"/>
      <c r="B2581" s="44" t="s">
        <v>2747</v>
      </c>
      <c r="C2581" s="5" t="s">
        <v>2653</v>
      </c>
      <c r="D2581" s="10" t="s">
        <v>2654</v>
      </c>
      <c r="E2581" s="10">
        <v>2005</v>
      </c>
      <c r="F2581" s="9">
        <v>6.98</v>
      </c>
    </row>
    <row r="2582" spans="1:10" x14ac:dyDescent="0.3">
      <c r="A2582" s="9"/>
      <c r="B2582" s="44" t="s">
        <v>2748</v>
      </c>
      <c r="C2582" s="5" t="s">
        <v>2653</v>
      </c>
      <c r="D2582" s="10" t="s">
        <v>2654</v>
      </c>
      <c r="E2582" s="10">
        <v>2005</v>
      </c>
      <c r="F2582" s="9">
        <v>6.98</v>
      </c>
    </row>
    <row r="2583" spans="1:10" x14ac:dyDescent="0.3">
      <c r="A2583" s="9"/>
      <c r="B2583" s="44" t="s">
        <v>2749</v>
      </c>
      <c r="C2583" s="5" t="s">
        <v>2653</v>
      </c>
      <c r="D2583" s="10" t="s">
        <v>2654</v>
      </c>
      <c r="E2583" s="10">
        <v>2005</v>
      </c>
      <c r="F2583" s="9">
        <v>6.98</v>
      </c>
    </row>
    <row r="2584" spans="1:10" x14ac:dyDescent="0.3">
      <c r="A2584" s="9"/>
      <c r="B2584" s="44" t="s">
        <v>2750</v>
      </c>
      <c r="C2584" s="5" t="s">
        <v>2653</v>
      </c>
      <c r="D2584" s="10" t="s">
        <v>2654</v>
      </c>
      <c r="E2584" s="10">
        <v>2005</v>
      </c>
      <c r="F2584" s="9">
        <v>6.98</v>
      </c>
    </row>
    <row r="2585" spans="1:10" x14ac:dyDescent="0.3">
      <c r="A2585" s="9"/>
      <c r="B2585" s="44" t="s">
        <v>2751</v>
      </c>
      <c r="C2585" s="5" t="s">
        <v>2653</v>
      </c>
      <c r="D2585" s="10" t="s">
        <v>2654</v>
      </c>
      <c r="E2585" s="10">
        <v>2005</v>
      </c>
      <c r="F2585" s="9">
        <v>6.98</v>
      </c>
    </row>
    <row r="2586" spans="1:10" x14ac:dyDescent="0.3">
      <c r="A2586" s="9"/>
      <c r="B2586" s="44" t="s">
        <v>2752</v>
      </c>
      <c r="C2586" s="5" t="s">
        <v>2653</v>
      </c>
      <c r="D2586" s="10" t="s">
        <v>2654</v>
      </c>
      <c r="E2586" s="10">
        <v>2005</v>
      </c>
      <c r="F2586" s="9">
        <v>6.98</v>
      </c>
    </row>
    <row r="2587" spans="1:10" x14ac:dyDescent="0.3">
      <c r="A2587" s="9"/>
      <c r="B2587" s="44" t="s">
        <v>2753</v>
      </c>
      <c r="C2587" s="5" t="s">
        <v>2653</v>
      </c>
      <c r="D2587" s="10" t="s">
        <v>2654</v>
      </c>
      <c r="E2587" s="10">
        <v>2005</v>
      </c>
      <c r="F2587" s="9">
        <v>6.98</v>
      </c>
    </row>
    <row r="2588" spans="1:10" x14ac:dyDescent="0.3">
      <c r="B2588" s="44" t="s">
        <v>2756</v>
      </c>
      <c r="C2588" s="26" t="s">
        <v>2754</v>
      </c>
      <c r="D2588" s="14" t="s">
        <v>2755</v>
      </c>
      <c r="E2588" s="12">
        <v>2005</v>
      </c>
      <c r="F2588" s="4">
        <v>8.15</v>
      </c>
      <c r="G2588" s="4"/>
      <c r="H2588" s="4"/>
      <c r="I2588" s="4">
        <v>100</v>
      </c>
      <c r="J2588" s="4">
        <v>815</v>
      </c>
    </row>
    <row r="2589" spans="1:10" x14ac:dyDescent="0.3">
      <c r="B2589" s="44" t="s">
        <v>2757</v>
      </c>
      <c r="C2589" s="25" t="s">
        <v>2754</v>
      </c>
      <c r="D2589" s="13" t="s">
        <v>2755</v>
      </c>
      <c r="E2589" s="10">
        <v>2005</v>
      </c>
      <c r="F2589">
        <v>8.15</v>
      </c>
    </row>
    <row r="2590" spans="1:10" x14ac:dyDescent="0.3">
      <c r="B2590" s="44" t="s">
        <v>2758</v>
      </c>
      <c r="C2590" s="25" t="s">
        <v>2754</v>
      </c>
      <c r="D2590" s="13" t="s">
        <v>2755</v>
      </c>
      <c r="E2590" s="10">
        <v>2005</v>
      </c>
      <c r="F2590">
        <v>8.15</v>
      </c>
    </row>
    <row r="2591" spans="1:10" x14ac:dyDescent="0.3">
      <c r="B2591" s="44" t="s">
        <v>2759</v>
      </c>
      <c r="C2591" s="25" t="s">
        <v>2754</v>
      </c>
      <c r="D2591" s="13" t="s">
        <v>2755</v>
      </c>
      <c r="E2591" s="10">
        <v>2005</v>
      </c>
      <c r="F2591">
        <v>8.15</v>
      </c>
    </row>
    <row r="2592" spans="1:10" x14ac:dyDescent="0.3">
      <c r="B2592" s="44" t="s">
        <v>2760</v>
      </c>
      <c r="C2592" s="25" t="s">
        <v>2754</v>
      </c>
      <c r="D2592" s="13" t="s">
        <v>2755</v>
      </c>
      <c r="E2592" s="10">
        <v>2005</v>
      </c>
      <c r="F2592">
        <v>8.15</v>
      </c>
    </row>
    <row r="2593" spans="2:6" x14ac:dyDescent="0.3">
      <c r="B2593" s="44" t="s">
        <v>2761</v>
      </c>
      <c r="C2593" s="25" t="s">
        <v>2754</v>
      </c>
      <c r="D2593" s="13" t="s">
        <v>2755</v>
      </c>
      <c r="E2593" s="10">
        <v>2005</v>
      </c>
      <c r="F2593">
        <v>8.15</v>
      </c>
    </row>
    <row r="2594" spans="2:6" x14ac:dyDescent="0.3">
      <c r="B2594" s="44" t="s">
        <v>2762</v>
      </c>
      <c r="C2594" s="25" t="s">
        <v>2754</v>
      </c>
      <c r="D2594" s="13" t="s">
        <v>2755</v>
      </c>
      <c r="E2594" s="10">
        <v>2005</v>
      </c>
      <c r="F2594">
        <v>8.15</v>
      </c>
    </row>
    <row r="2595" spans="2:6" x14ac:dyDescent="0.3">
      <c r="B2595" s="44" t="s">
        <v>2763</v>
      </c>
      <c r="C2595" s="25" t="s">
        <v>2754</v>
      </c>
      <c r="D2595" s="13" t="s">
        <v>2755</v>
      </c>
      <c r="E2595" s="10">
        <v>2005</v>
      </c>
      <c r="F2595">
        <v>8.15</v>
      </c>
    </row>
    <row r="2596" spans="2:6" x14ac:dyDescent="0.3">
      <c r="B2596" s="44" t="s">
        <v>2764</v>
      </c>
      <c r="C2596" s="25" t="s">
        <v>2754</v>
      </c>
      <c r="D2596" s="13" t="s">
        <v>2755</v>
      </c>
      <c r="E2596" s="10">
        <v>2005</v>
      </c>
      <c r="F2596">
        <v>8.15</v>
      </c>
    </row>
    <row r="2597" spans="2:6" x14ac:dyDescent="0.3">
      <c r="B2597" s="44" t="s">
        <v>2765</v>
      </c>
      <c r="C2597" s="25" t="s">
        <v>2754</v>
      </c>
      <c r="D2597" s="13" t="s">
        <v>2755</v>
      </c>
      <c r="E2597" s="10">
        <v>2005</v>
      </c>
      <c r="F2597">
        <v>8.15</v>
      </c>
    </row>
    <row r="2598" spans="2:6" x14ac:dyDescent="0.3">
      <c r="B2598" s="44" t="s">
        <v>2766</v>
      </c>
      <c r="C2598" s="25" t="s">
        <v>2754</v>
      </c>
      <c r="D2598" s="13" t="s">
        <v>2755</v>
      </c>
      <c r="E2598" s="10">
        <v>2005</v>
      </c>
      <c r="F2598">
        <v>8.15</v>
      </c>
    </row>
    <row r="2599" spans="2:6" x14ac:dyDescent="0.3">
      <c r="B2599" s="44" t="s">
        <v>2767</v>
      </c>
      <c r="C2599" s="25" t="s">
        <v>2754</v>
      </c>
      <c r="D2599" s="13" t="s">
        <v>2755</v>
      </c>
      <c r="E2599" s="10">
        <v>2005</v>
      </c>
      <c r="F2599">
        <v>8.15</v>
      </c>
    </row>
    <row r="2600" spans="2:6" x14ac:dyDescent="0.3">
      <c r="B2600" s="44" t="s">
        <v>2768</v>
      </c>
      <c r="C2600" s="25" t="s">
        <v>2754</v>
      </c>
      <c r="D2600" s="13" t="s">
        <v>2755</v>
      </c>
      <c r="E2600" s="10">
        <v>2005</v>
      </c>
      <c r="F2600">
        <v>8.15</v>
      </c>
    </row>
    <row r="2601" spans="2:6" x14ac:dyDescent="0.3">
      <c r="B2601" s="44" t="s">
        <v>2769</v>
      </c>
      <c r="C2601" s="25" t="s">
        <v>2754</v>
      </c>
      <c r="D2601" s="13" t="s">
        <v>2755</v>
      </c>
      <c r="E2601" s="10">
        <v>2005</v>
      </c>
      <c r="F2601">
        <v>8.15</v>
      </c>
    </row>
    <row r="2602" spans="2:6" x14ac:dyDescent="0.3">
      <c r="B2602" s="44" t="s">
        <v>2770</v>
      </c>
      <c r="C2602" s="25" t="s">
        <v>2754</v>
      </c>
      <c r="D2602" s="13" t="s">
        <v>2755</v>
      </c>
      <c r="E2602" s="10">
        <v>2005</v>
      </c>
      <c r="F2602">
        <v>8.15</v>
      </c>
    </row>
    <row r="2603" spans="2:6" x14ac:dyDescent="0.3">
      <c r="B2603" s="44" t="s">
        <v>2771</v>
      </c>
      <c r="C2603" s="25" t="s">
        <v>2754</v>
      </c>
      <c r="D2603" s="13" t="s">
        <v>2755</v>
      </c>
      <c r="E2603" s="10">
        <v>2005</v>
      </c>
      <c r="F2603">
        <v>8.15</v>
      </c>
    </row>
    <row r="2604" spans="2:6" x14ac:dyDescent="0.3">
      <c r="B2604" s="44" t="s">
        <v>2772</v>
      </c>
      <c r="C2604" s="25" t="s">
        <v>2754</v>
      </c>
      <c r="D2604" s="13" t="s">
        <v>2755</v>
      </c>
      <c r="E2604" s="10">
        <v>2005</v>
      </c>
      <c r="F2604">
        <v>8.15</v>
      </c>
    </row>
    <row r="2605" spans="2:6" x14ac:dyDescent="0.3">
      <c r="B2605" s="44" t="s">
        <v>2773</v>
      </c>
      <c r="C2605" s="25" t="s">
        <v>2754</v>
      </c>
      <c r="D2605" s="13" t="s">
        <v>2755</v>
      </c>
      <c r="E2605" s="10">
        <v>2005</v>
      </c>
      <c r="F2605">
        <v>8.15</v>
      </c>
    </row>
    <row r="2606" spans="2:6" x14ac:dyDescent="0.3">
      <c r="B2606" s="44" t="s">
        <v>2774</v>
      </c>
      <c r="C2606" s="25" t="s">
        <v>2754</v>
      </c>
      <c r="D2606" s="13" t="s">
        <v>2755</v>
      </c>
      <c r="E2606" s="10">
        <v>2005</v>
      </c>
      <c r="F2606">
        <v>8.15</v>
      </c>
    </row>
    <row r="2607" spans="2:6" x14ac:dyDescent="0.3">
      <c r="B2607" s="44" t="s">
        <v>2775</v>
      </c>
      <c r="C2607" s="25" t="s">
        <v>2754</v>
      </c>
      <c r="D2607" s="13" t="s">
        <v>2755</v>
      </c>
      <c r="E2607" s="10">
        <v>2005</v>
      </c>
      <c r="F2607">
        <v>8.15</v>
      </c>
    </row>
    <row r="2608" spans="2:6" x14ac:dyDescent="0.3">
      <c r="B2608" s="44" t="s">
        <v>2776</v>
      </c>
      <c r="C2608" s="25" t="s">
        <v>2754</v>
      </c>
      <c r="D2608" s="13" t="s">
        <v>2755</v>
      </c>
      <c r="E2608" s="10">
        <v>2005</v>
      </c>
      <c r="F2608">
        <v>8.15</v>
      </c>
    </row>
    <row r="2609" spans="2:6" x14ac:dyDescent="0.3">
      <c r="B2609" s="44" t="s">
        <v>2777</v>
      </c>
      <c r="C2609" s="25" t="s">
        <v>2754</v>
      </c>
      <c r="D2609" s="13" t="s">
        <v>2755</v>
      </c>
      <c r="E2609" s="10">
        <v>2005</v>
      </c>
      <c r="F2609">
        <v>8.15</v>
      </c>
    </row>
    <row r="2610" spans="2:6" x14ac:dyDescent="0.3">
      <c r="B2610" s="44" t="s">
        <v>2778</v>
      </c>
      <c r="C2610" s="25" t="s">
        <v>2754</v>
      </c>
      <c r="D2610" s="13" t="s">
        <v>2755</v>
      </c>
      <c r="E2610" s="10">
        <v>2005</v>
      </c>
      <c r="F2610">
        <v>8.15</v>
      </c>
    </row>
    <row r="2611" spans="2:6" x14ac:dyDescent="0.3">
      <c r="B2611" s="44" t="s">
        <v>2779</v>
      </c>
      <c r="C2611" s="25" t="s">
        <v>2754</v>
      </c>
      <c r="D2611" s="13" t="s">
        <v>2755</v>
      </c>
      <c r="E2611" s="10">
        <v>2005</v>
      </c>
      <c r="F2611">
        <v>8.15</v>
      </c>
    </row>
    <row r="2612" spans="2:6" x14ac:dyDescent="0.3">
      <c r="B2612" s="44" t="s">
        <v>2780</v>
      </c>
      <c r="C2612" s="25" t="s">
        <v>2754</v>
      </c>
      <c r="D2612" s="13" t="s">
        <v>2755</v>
      </c>
      <c r="E2612" s="10">
        <v>2005</v>
      </c>
      <c r="F2612">
        <v>8.15</v>
      </c>
    </row>
    <row r="2613" spans="2:6" x14ac:dyDescent="0.3">
      <c r="B2613" s="44" t="s">
        <v>2781</v>
      </c>
      <c r="C2613" s="25" t="s">
        <v>2754</v>
      </c>
      <c r="D2613" s="13" t="s">
        <v>2755</v>
      </c>
      <c r="E2613" s="10">
        <v>2005</v>
      </c>
      <c r="F2613">
        <v>8.15</v>
      </c>
    </row>
    <row r="2614" spans="2:6" x14ac:dyDescent="0.3">
      <c r="B2614" s="44" t="s">
        <v>2782</v>
      </c>
      <c r="C2614" s="25" t="s">
        <v>2754</v>
      </c>
      <c r="D2614" s="13" t="s">
        <v>2755</v>
      </c>
      <c r="E2614" s="10">
        <v>2005</v>
      </c>
      <c r="F2614">
        <v>8.15</v>
      </c>
    </row>
    <row r="2615" spans="2:6" x14ac:dyDescent="0.3">
      <c r="B2615" s="44" t="s">
        <v>2783</v>
      </c>
      <c r="C2615" s="25" t="s">
        <v>2754</v>
      </c>
      <c r="D2615" s="13" t="s">
        <v>2755</v>
      </c>
      <c r="E2615" s="10">
        <v>2005</v>
      </c>
      <c r="F2615">
        <v>8.15</v>
      </c>
    </row>
    <row r="2616" spans="2:6" x14ac:dyDescent="0.3">
      <c r="B2616" s="44" t="s">
        <v>2784</v>
      </c>
      <c r="C2616" s="25" t="s">
        <v>2754</v>
      </c>
      <c r="D2616" s="13" t="s">
        <v>2755</v>
      </c>
      <c r="E2616" s="10">
        <v>2005</v>
      </c>
      <c r="F2616">
        <v>8.15</v>
      </c>
    </row>
    <row r="2617" spans="2:6" x14ac:dyDescent="0.3">
      <c r="B2617" s="44" t="s">
        <v>2785</v>
      </c>
      <c r="C2617" s="25" t="s">
        <v>2754</v>
      </c>
      <c r="D2617" s="13" t="s">
        <v>2755</v>
      </c>
      <c r="E2617" s="10">
        <v>2005</v>
      </c>
      <c r="F2617">
        <v>8.15</v>
      </c>
    </row>
    <row r="2618" spans="2:6" x14ac:dyDescent="0.3">
      <c r="B2618" s="44" t="s">
        <v>2786</v>
      </c>
      <c r="C2618" s="25" t="s">
        <v>2754</v>
      </c>
      <c r="D2618" s="13" t="s">
        <v>2755</v>
      </c>
      <c r="E2618" s="10">
        <v>2005</v>
      </c>
      <c r="F2618">
        <v>8.15</v>
      </c>
    </row>
    <row r="2619" spans="2:6" x14ac:dyDescent="0.3">
      <c r="B2619" s="44" t="s">
        <v>2787</v>
      </c>
      <c r="C2619" s="25" t="s">
        <v>2754</v>
      </c>
      <c r="D2619" s="13" t="s">
        <v>2755</v>
      </c>
      <c r="E2619" s="10">
        <v>2005</v>
      </c>
      <c r="F2619">
        <v>8.15</v>
      </c>
    </row>
    <row r="2620" spans="2:6" x14ac:dyDescent="0.3">
      <c r="B2620" s="44" t="s">
        <v>2788</v>
      </c>
      <c r="C2620" s="25" t="s">
        <v>2754</v>
      </c>
      <c r="D2620" s="13" t="s">
        <v>2755</v>
      </c>
      <c r="E2620" s="10">
        <v>2005</v>
      </c>
      <c r="F2620">
        <v>8.15</v>
      </c>
    </row>
    <row r="2621" spans="2:6" x14ac:dyDescent="0.3">
      <c r="B2621" s="44" t="s">
        <v>2789</v>
      </c>
      <c r="C2621" s="25" t="s">
        <v>2754</v>
      </c>
      <c r="D2621" s="13" t="s">
        <v>2755</v>
      </c>
      <c r="E2621" s="10">
        <v>2005</v>
      </c>
      <c r="F2621">
        <v>8.15</v>
      </c>
    </row>
    <row r="2622" spans="2:6" x14ac:dyDescent="0.3">
      <c r="B2622" s="44" t="s">
        <v>2790</v>
      </c>
      <c r="C2622" s="25" t="s">
        <v>2754</v>
      </c>
      <c r="D2622" s="13" t="s">
        <v>2755</v>
      </c>
      <c r="E2622" s="10">
        <v>2005</v>
      </c>
      <c r="F2622">
        <v>8.15</v>
      </c>
    </row>
    <row r="2623" spans="2:6" x14ac:dyDescent="0.3">
      <c r="B2623" s="44" t="s">
        <v>2791</v>
      </c>
      <c r="C2623" s="25" t="s">
        <v>2754</v>
      </c>
      <c r="D2623" s="13" t="s">
        <v>2755</v>
      </c>
      <c r="E2623" s="10">
        <v>2005</v>
      </c>
      <c r="F2623">
        <v>8.15</v>
      </c>
    </row>
    <row r="2624" spans="2:6" x14ac:dyDescent="0.3">
      <c r="B2624" s="44" t="s">
        <v>2792</v>
      </c>
      <c r="C2624" s="25" t="s">
        <v>2754</v>
      </c>
      <c r="D2624" s="13" t="s">
        <v>2755</v>
      </c>
      <c r="E2624" s="10">
        <v>2005</v>
      </c>
      <c r="F2624">
        <v>8.15</v>
      </c>
    </row>
    <row r="2625" spans="2:6" x14ac:dyDescent="0.3">
      <c r="B2625" s="44" t="s">
        <v>2793</v>
      </c>
      <c r="C2625" s="25" t="s">
        <v>2754</v>
      </c>
      <c r="D2625" s="13" t="s">
        <v>2755</v>
      </c>
      <c r="E2625" s="10">
        <v>2005</v>
      </c>
      <c r="F2625">
        <v>8.15</v>
      </c>
    </row>
    <row r="2626" spans="2:6" x14ac:dyDescent="0.3">
      <c r="B2626" s="44" t="s">
        <v>2794</v>
      </c>
      <c r="C2626" s="25" t="s">
        <v>2754</v>
      </c>
      <c r="D2626" s="13" t="s">
        <v>2755</v>
      </c>
      <c r="E2626" s="10">
        <v>2005</v>
      </c>
      <c r="F2626">
        <v>8.15</v>
      </c>
    </row>
    <row r="2627" spans="2:6" x14ac:dyDescent="0.3">
      <c r="B2627" s="44" t="s">
        <v>2795</v>
      </c>
      <c r="C2627" s="25" t="s">
        <v>2754</v>
      </c>
      <c r="D2627" s="13" t="s">
        <v>2755</v>
      </c>
      <c r="E2627" s="10">
        <v>2005</v>
      </c>
      <c r="F2627">
        <v>8.15</v>
      </c>
    </row>
    <row r="2628" spans="2:6" x14ac:dyDescent="0.3">
      <c r="B2628" s="44" t="s">
        <v>2796</v>
      </c>
      <c r="C2628" s="25" t="s">
        <v>2754</v>
      </c>
      <c r="D2628" s="13" t="s">
        <v>2755</v>
      </c>
      <c r="E2628" s="10">
        <v>2005</v>
      </c>
      <c r="F2628">
        <v>8.15</v>
      </c>
    </row>
    <row r="2629" spans="2:6" x14ac:dyDescent="0.3">
      <c r="B2629" s="44" t="s">
        <v>2797</v>
      </c>
      <c r="C2629" s="25" t="s">
        <v>2754</v>
      </c>
      <c r="D2629" s="13" t="s">
        <v>2755</v>
      </c>
      <c r="E2629" s="10">
        <v>2005</v>
      </c>
      <c r="F2629">
        <v>8.15</v>
      </c>
    </row>
    <row r="2630" spans="2:6" x14ac:dyDescent="0.3">
      <c r="B2630" s="44" t="s">
        <v>2798</v>
      </c>
      <c r="C2630" s="25" t="s">
        <v>2754</v>
      </c>
      <c r="D2630" s="13" t="s">
        <v>2755</v>
      </c>
      <c r="E2630" s="10">
        <v>2005</v>
      </c>
      <c r="F2630">
        <v>8.15</v>
      </c>
    </row>
    <row r="2631" spans="2:6" x14ac:dyDescent="0.3">
      <c r="B2631" s="44" t="s">
        <v>2799</v>
      </c>
      <c r="C2631" s="25" t="s">
        <v>2754</v>
      </c>
      <c r="D2631" s="13" t="s">
        <v>2755</v>
      </c>
      <c r="E2631" s="10">
        <v>2005</v>
      </c>
      <c r="F2631">
        <v>8.15</v>
      </c>
    </row>
    <row r="2632" spans="2:6" x14ac:dyDescent="0.3">
      <c r="B2632" s="44" t="s">
        <v>2800</v>
      </c>
      <c r="C2632" s="25" t="s">
        <v>2754</v>
      </c>
      <c r="D2632" s="13" t="s">
        <v>2755</v>
      </c>
      <c r="E2632" s="10">
        <v>2005</v>
      </c>
      <c r="F2632">
        <v>8.15</v>
      </c>
    </row>
    <row r="2633" spans="2:6" x14ac:dyDescent="0.3">
      <c r="B2633" s="44" t="s">
        <v>2801</v>
      </c>
      <c r="C2633" s="25" t="s">
        <v>2754</v>
      </c>
      <c r="D2633" s="13" t="s">
        <v>2755</v>
      </c>
      <c r="E2633" s="10">
        <v>2005</v>
      </c>
      <c r="F2633">
        <v>8.15</v>
      </c>
    </row>
    <row r="2634" spans="2:6" x14ac:dyDescent="0.3">
      <c r="B2634" s="44" t="s">
        <v>2802</v>
      </c>
      <c r="C2634" s="25" t="s">
        <v>2754</v>
      </c>
      <c r="D2634" s="13" t="s">
        <v>2755</v>
      </c>
      <c r="E2634" s="10">
        <v>2005</v>
      </c>
      <c r="F2634">
        <v>8.15</v>
      </c>
    </row>
    <row r="2635" spans="2:6" x14ac:dyDescent="0.3">
      <c r="B2635" s="44" t="s">
        <v>2803</v>
      </c>
      <c r="C2635" s="25" t="s">
        <v>2754</v>
      </c>
      <c r="D2635" s="13" t="s">
        <v>2755</v>
      </c>
      <c r="E2635" s="10">
        <v>2005</v>
      </c>
      <c r="F2635">
        <v>8.15</v>
      </c>
    </row>
    <row r="2636" spans="2:6" x14ac:dyDescent="0.3">
      <c r="B2636" s="44" t="s">
        <v>2804</v>
      </c>
      <c r="C2636" s="25" t="s">
        <v>2754</v>
      </c>
      <c r="D2636" s="13" t="s">
        <v>2755</v>
      </c>
      <c r="E2636" s="10">
        <v>2005</v>
      </c>
      <c r="F2636">
        <v>8.15</v>
      </c>
    </row>
    <row r="2637" spans="2:6" x14ac:dyDescent="0.3">
      <c r="B2637" s="44" t="s">
        <v>2805</v>
      </c>
      <c r="C2637" s="25" t="s">
        <v>2754</v>
      </c>
      <c r="D2637" s="13" t="s">
        <v>2755</v>
      </c>
      <c r="E2637" s="10">
        <v>2005</v>
      </c>
      <c r="F2637">
        <v>8.15</v>
      </c>
    </row>
    <row r="2638" spans="2:6" x14ac:dyDescent="0.3">
      <c r="B2638" s="44" t="s">
        <v>2806</v>
      </c>
      <c r="C2638" s="25" t="s">
        <v>2754</v>
      </c>
      <c r="D2638" s="13" t="s">
        <v>2755</v>
      </c>
      <c r="E2638" s="10">
        <v>2005</v>
      </c>
      <c r="F2638">
        <v>8.15</v>
      </c>
    </row>
    <row r="2639" spans="2:6" x14ac:dyDescent="0.3">
      <c r="B2639" s="44" t="s">
        <v>2807</v>
      </c>
      <c r="C2639" s="25" t="s">
        <v>2754</v>
      </c>
      <c r="D2639" s="13" t="s">
        <v>2755</v>
      </c>
      <c r="E2639" s="10">
        <v>2005</v>
      </c>
      <c r="F2639">
        <v>8.15</v>
      </c>
    </row>
    <row r="2640" spans="2:6" x14ac:dyDescent="0.3">
      <c r="B2640" s="44" t="s">
        <v>2808</v>
      </c>
      <c r="C2640" s="25" t="s">
        <v>2754</v>
      </c>
      <c r="D2640" s="13" t="s">
        <v>2755</v>
      </c>
      <c r="E2640" s="10">
        <v>2005</v>
      </c>
      <c r="F2640">
        <v>8.15</v>
      </c>
    </row>
    <row r="2641" spans="2:6" x14ac:dyDescent="0.3">
      <c r="B2641" s="44" t="s">
        <v>2809</v>
      </c>
      <c r="C2641" s="25" t="s">
        <v>2754</v>
      </c>
      <c r="D2641" s="13" t="s">
        <v>2755</v>
      </c>
      <c r="E2641" s="10">
        <v>2005</v>
      </c>
      <c r="F2641">
        <v>8.15</v>
      </c>
    </row>
    <row r="2642" spans="2:6" x14ac:dyDescent="0.3">
      <c r="B2642" s="44" t="s">
        <v>2810</v>
      </c>
      <c r="C2642" s="25" t="s">
        <v>2754</v>
      </c>
      <c r="D2642" s="13" t="s">
        <v>2755</v>
      </c>
      <c r="E2642" s="10">
        <v>2005</v>
      </c>
      <c r="F2642">
        <v>8.15</v>
      </c>
    </row>
    <row r="2643" spans="2:6" x14ac:dyDescent="0.3">
      <c r="B2643" s="44" t="s">
        <v>2811</v>
      </c>
      <c r="C2643" s="25" t="s">
        <v>2754</v>
      </c>
      <c r="D2643" s="13" t="s">
        <v>2755</v>
      </c>
      <c r="E2643" s="10">
        <v>2005</v>
      </c>
      <c r="F2643">
        <v>8.15</v>
      </c>
    </row>
    <row r="2644" spans="2:6" x14ac:dyDescent="0.3">
      <c r="B2644" s="44" t="s">
        <v>2812</v>
      </c>
      <c r="C2644" s="25" t="s">
        <v>2754</v>
      </c>
      <c r="D2644" s="13" t="s">
        <v>2755</v>
      </c>
      <c r="E2644" s="10">
        <v>2005</v>
      </c>
      <c r="F2644">
        <v>8.15</v>
      </c>
    </row>
    <row r="2645" spans="2:6" x14ac:dyDescent="0.3">
      <c r="B2645" s="44" t="s">
        <v>2813</v>
      </c>
      <c r="C2645" s="25" t="s">
        <v>2754</v>
      </c>
      <c r="D2645" s="13" t="s">
        <v>2755</v>
      </c>
      <c r="E2645" s="10">
        <v>2005</v>
      </c>
      <c r="F2645">
        <v>8.15</v>
      </c>
    </row>
    <row r="2646" spans="2:6" x14ac:dyDescent="0.3">
      <c r="B2646" s="44" t="s">
        <v>2814</v>
      </c>
      <c r="C2646" s="25" t="s">
        <v>2754</v>
      </c>
      <c r="D2646" s="13" t="s">
        <v>2755</v>
      </c>
      <c r="E2646" s="10">
        <v>2005</v>
      </c>
      <c r="F2646">
        <v>8.15</v>
      </c>
    </row>
    <row r="2647" spans="2:6" x14ac:dyDescent="0.3">
      <c r="B2647" s="44" t="s">
        <v>2815</v>
      </c>
      <c r="C2647" s="25" t="s">
        <v>2754</v>
      </c>
      <c r="D2647" s="13" t="s">
        <v>2755</v>
      </c>
      <c r="E2647" s="10">
        <v>2005</v>
      </c>
      <c r="F2647">
        <v>8.15</v>
      </c>
    </row>
    <row r="2648" spans="2:6" x14ac:dyDescent="0.3">
      <c r="B2648" s="44" t="s">
        <v>2816</v>
      </c>
      <c r="C2648" s="25" t="s">
        <v>2754</v>
      </c>
      <c r="D2648" s="13" t="s">
        <v>2755</v>
      </c>
      <c r="E2648" s="10">
        <v>2005</v>
      </c>
      <c r="F2648">
        <v>8.15</v>
      </c>
    </row>
    <row r="2649" spans="2:6" x14ac:dyDescent="0.3">
      <c r="B2649" s="44" t="s">
        <v>2817</v>
      </c>
      <c r="C2649" s="25" t="s">
        <v>2754</v>
      </c>
      <c r="D2649" s="13" t="s">
        <v>2755</v>
      </c>
      <c r="E2649" s="10">
        <v>2005</v>
      </c>
      <c r="F2649">
        <v>8.15</v>
      </c>
    </row>
    <row r="2650" spans="2:6" x14ac:dyDescent="0.3">
      <c r="B2650" s="44" t="s">
        <v>2818</v>
      </c>
      <c r="C2650" s="25" t="s">
        <v>2754</v>
      </c>
      <c r="D2650" s="13" t="s">
        <v>2755</v>
      </c>
      <c r="E2650" s="10">
        <v>2005</v>
      </c>
      <c r="F2650">
        <v>8.15</v>
      </c>
    </row>
    <row r="2651" spans="2:6" x14ac:dyDescent="0.3">
      <c r="B2651" s="44" t="s">
        <v>2819</v>
      </c>
      <c r="C2651" s="25" t="s">
        <v>2754</v>
      </c>
      <c r="D2651" s="13" t="s">
        <v>2755</v>
      </c>
      <c r="E2651" s="10">
        <v>2005</v>
      </c>
      <c r="F2651">
        <v>8.15</v>
      </c>
    </row>
    <row r="2652" spans="2:6" x14ac:dyDescent="0.3">
      <c r="B2652" s="44" t="s">
        <v>2820</v>
      </c>
      <c r="C2652" s="25" t="s">
        <v>2754</v>
      </c>
      <c r="D2652" s="13" t="s">
        <v>2755</v>
      </c>
      <c r="E2652" s="10">
        <v>2005</v>
      </c>
      <c r="F2652">
        <v>8.15</v>
      </c>
    </row>
    <row r="2653" spans="2:6" x14ac:dyDescent="0.3">
      <c r="B2653" s="44" t="s">
        <v>2821</v>
      </c>
      <c r="C2653" s="25" t="s">
        <v>2754</v>
      </c>
      <c r="D2653" s="13" t="s">
        <v>2755</v>
      </c>
      <c r="E2653" s="10">
        <v>2005</v>
      </c>
      <c r="F2653">
        <v>8.15</v>
      </c>
    </row>
    <row r="2654" spans="2:6" x14ac:dyDescent="0.3">
      <c r="B2654" s="44" t="s">
        <v>2822</v>
      </c>
      <c r="C2654" s="25" t="s">
        <v>2754</v>
      </c>
      <c r="D2654" s="13" t="s">
        <v>2755</v>
      </c>
      <c r="E2654" s="10">
        <v>2005</v>
      </c>
      <c r="F2654">
        <v>8.15</v>
      </c>
    </row>
    <row r="2655" spans="2:6" x14ac:dyDescent="0.3">
      <c r="B2655" s="44" t="s">
        <v>2823</v>
      </c>
      <c r="C2655" s="25" t="s">
        <v>2754</v>
      </c>
      <c r="D2655" s="13" t="s">
        <v>2755</v>
      </c>
      <c r="E2655" s="10">
        <v>2005</v>
      </c>
      <c r="F2655">
        <v>8.15</v>
      </c>
    </row>
    <row r="2656" spans="2:6" x14ac:dyDescent="0.3">
      <c r="B2656" s="44" t="s">
        <v>2824</v>
      </c>
      <c r="C2656" s="25" t="s">
        <v>2754</v>
      </c>
      <c r="D2656" s="13" t="s">
        <v>2755</v>
      </c>
      <c r="E2656" s="10">
        <v>2005</v>
      </c>
      <c r="F2656">
        <v>8.15</v>
      </c>
    </row>
    <row r="2657" spans="2:6" x14ac:dyDescent="0.3">
      <c r="B2657" s="44" t="s">
        <v>2825</v>
      </c>
      <c r="C2657" s="25" t="s">
        <v>2754</v>
      </c>
      <c r="D2657" s="13" t="s">
        <v>2755</v>
      </c>
      <c r="E2657" s="10">
        <v>2005</v>
      </c>
      <c r="F2657">
        <v>8.15</v>
      </c>
    </row>
    <row r="2658" spans="2:6" x14ac:dyDescent="0.3">
      <c r="B2658" s="44" t="s">
        <v>2826</v>
      </c>
      <c r="C2658" s="25" t="s">
        <v>2754</v>
      </c>
      <c r="D2658" s="13" t="s">
        <v>2755</v>
      </c>
      <c r="E2658" s="10">
        <v>2005</v>
      </c>
      <c r="F2658">
        <v>8.15</v>
      </c>
    </row>
    <row r="2659" spans="2:6" x14ac:dyDescent="0.3">
      <c r="B2659" s="44" t="s">
        <v>2827</v>
      </c>
      <c r="C2659" s="25" t="s">
        <v>2754</v>
      </c>
      <c r="D2659" s="13" t="s">
        <v>2755</v>
      </c>
      <c r="E2659" s="10">
        <v>2005</v>
      </c>
      <c r="F2659">
        <v>8.15</v>
      </c>
    </row>
    <row r="2660" spans="2:6" x14ac:dyDescent="0.3">
      <c r="B2660" s="44" t="s">
        <v>2828</v>
      </c>
      <c r="C2660" s="25" t="s">
        <v>2754</v>
      </c>
      <c r="D2660" s="13" t="s">
        <v>2755</v>
      </c>
      <c r="E2660" s="10">
        <v>2005</v>
      </c>
      <c r="F2660">
        <v>8.15</v>
      </c>
    </row>
    <row r="2661" spans="2:6" x14ac:dyDescent="0.3">
      <c r="B2661" s="44" t="s">
        <v>2829</v>
      </c>
      <c r="C2661" s="25" t="s">
        <v>2754</v>
      </c>
      <c r="D2661" s="13" t="s">
        <v>2755</v>
      </c>
      <c r="E2661" s="10">
        <v>2005</v>
      </c>
      <c r="F2661">
        <v>8.15</v>
      </c>
    </row>
    <row r="2662" spans="2:6" x14ac:dyDescent="0.3">
      <c r="B2662" s="44" t="s">
        <v>2830</v>
      </c>
      <c r="C2662" s="25" t="s">
        <v>2754</v>
      </c>
      <c r="D2662" s="13" t="s">
        <v>2755</v>
      </c>
      <c r="E2662" s="10">
        <v>2005</v>
      </c>
      <c r="F2662">
        <v>8.15</v>
      </c>
    </row>
    <row r="2663" spans="2:6" x14ac:dyDescent="0.3">
      <c r="B2663" s="44" t="s">
        <v>2831</v>
      </c>
      <c r="C2663" s="25" t="s">
        <v>2754</v>
      </c>
      <c r="D2663" s="13" t="s">
        <v>2755</v>
      </c>
      <c r="E2663" s="10">
        <v>2005</v>
      </c>
      <c r="F2663">
        <v>8.15</v>
      </c>
    </row>
    <row r="2664" spans="2:6" x14ac:dyDescent="0.3">
      <c r="B2664" s="44" t="s">
        <v>2832</v>
      </c>
      <c r="C2664" s="25" t="s">
        <v>2754</v>
      </c>
      <c r="D2664" s="13" t="s">
        <v>2755</v>
      </c>
      <c r="E2664" s="10">
        <v>2005</v>
      </c>
      <c r="F2664">
        <v>8.15</v>
      </c>
    </row>
    <row r="2665" spans="2:6" x14ac:dyDescent="0.3">
      <c r="B2665" s="44" t="s">
        <v>2833</v>
      </c>
      <c r="C2665" s="25" t="s">
        <v>2754</v>
      </c>
      <c r="D2665" s="13" t="s">
        <v>2755</v>
      </c>
      <c r="E2665" s="10">
        <v>2005</v>
      </c>
      <c r="F2665">
        <v>8.15</v>
      </c>
    </row>
    <row r="2666" spans="2:6" x14ac:dyDescent="0.3">
      <c r="B2666" s="44" t="s">
        <v>2834</v>
      </c>
      <c r="C2666" s="25" t="s">
        <v>2754</v>
      </c>
      <c r="D2666" s="13" t="s">
        <v>2755</v>
      </c>
      <c r="E2666" s="10">
        <v>2005</v>
      </c>
      <c r="F2666">
        <v>8.15</v>
      </c>
    </row>
    <row r="2667" spans="2:6" x14ac:dyDescent="0.3">
      <c r="B2667" s="44" t="s">
        <v>2835</v>
      </c>
      <c r="C2667" s="25" t="s">
        <v>2754</v>
      </c>
      <c r="D2667" s="13" t="s">
        <v>2755</v>
      </c>
      <c r="E2667" s="10">
        <v>2005</v>
      </c>
      <c r="F2667">
        <v>8.15</v>
      </c>
    </row>
    <row r="2668" spans="2:6" x14ac:dyDescent="0.3">
      <c r="B2668" s="44" t="s">
        <v>2836</v>
      </c>
      <c r="C2668" s="25" t="s">
        <v>2754</v>
      </c>
      <c r="D2668" s="13" t="s">
        <v>2755</v>
      </c>
      <c r="E2668" s="10">
        <v>2005</v>
      </c>
      <c r="F2668">
        <v>8.15</v>
      </c>
    </row>
    <row r="2669" spans="2:6" x14ac:dyDescent="0.3">
      <c r="B2669" s="44" t="s">
        <v>2837</v>
      </c>
      <c r="C2669" s="25" t="s">
        <v>2754</v>
      </c>
      <c r="D2669" s="13" t="s">
        <v>2755</v>
      </c>
      <c r="E2669" s="10">
        <v>2005</v>
      </c>
      <c r="F2669">
        <v>8.15</v>
      </c>
    </row>
    <row r="2670" spans="2:6" x14ac:dyDescent="0.3">
      <c r="B2670" s="44" t="s">
        <v>2838</v>
      </c>
      <c r="C2670" s="25" t="s">
        <v>2754</v>
      </c>
      <c r="D2670" s="13" t="s">
        <v>2755</v>
      </c>
      <c r="E2670" s="10">
        <v>2005</v>
      </c>
      <c r="F2670">
        <v>8.15</v>
      </c>
    </row>
    <row r="2671" spans="2:6" x14ac:dyDescent="0.3">
      <c r="B2671" s="44" t="s">
        <v>2839</v>
      </c>
      <c r="C2671" s="25" t="s">
        <v>2754</v>
      </c>
      <c r="D2671" s="13" t="s">
        <v>2755</v>
      </c>
      <c r="E2671" s="10">
        <v>2005</v>
      </c>
      <c r="F2671">
        <v>8.15</v>
      </c>
    </row>
    <row r="2672" spans="2:6" x14ac:dyDescent="0.3">
      <c r="B2672" s="44" t="s">
        <v>2840</v>
      </c>
      <c r="C2672" s="25" t="s">
        <v>2754</v>
      </c>
      <c r="D2672" s="13" t="s">
        <v>2755</v>
      </c>
      <c r="E2672" s="10">
        <v>2005</v>
      </c>
      <c r="F2672">
        <v>8.15</v>
      </c>
    </row>
    <row r="2673" spans="2:10" x14ac:dyDescent="0.3">
      <c r="B2673" s="44" t="s">
        <v>2841</v>
      </c>
      <c r="C2673" s="25" t="s">
        <v>2754</v>
      </c>
      <c r="D2673" s="13" t="s">
        <v>2755</v>
      </c>
      <c r="E2673" s="10">
        <v>2005</v>
      </c>
      <c r="F2673">
        <v>8.15</v>
      </c>
    </row>
    <row r="2674" spans="2:10" x14ac:dyDescent="0.3">
      <c r="B2674" s="44" t="s">
        <v>2842</v>
      </c>
      <c r="C2674" s="25" t="s">
        <v>2754</v>
      </c>
      <c r="D2674" s="13" t="s">
        <v>2755</v>
      </c>
      <c r="E2674" s="10">
        <v>2005</v>
      </c>
      <c r="F2674">
        <v>8.15</v>
      </c>
    </row>
    <row r="2675" spans="2:10" x14ac:dyDescent="0.3">
      <c r="B2675" s="44" t="s">
        <v>2843</v>
      </c>
      <c r="C2675" s="25" t="s">
        <v>2754</v>
      </c>
      <c r="D2675" s="13" t="s">
        <v>2755</v>
      </c>
      <c r="E2675" s="10">
        <v>2005</v>
      </c>
      <c r="F2675">
        <v>8.15</v>
      </c>
    </row>
    <row r="2676" spans="2:10" x14ac:dyDescent="0.3">
      <c r="B2676" s="44" t="s">
        <v>2844</v>
      </c>
      <c r="C2676" s="25" t="s">
        <v>2754</v>
      </c>
      <c r="D2676" s="13" t="s">
        <v>2755</v>
      </c>
      <c r="E2676" s="10">
        <v>2005</v>
      </c>
      <c r="F2676">
        <v>8.15</v>
      </c>
    </row>
    <row r="2677" spans="2:10" x14ac:dyDescent="0.3">
      <c r="B2677" s="44" t="s">
        <v>2845</v>
      </c>
      <c r="C2677" s="25" t="s">
        <v>2754</v>
      </c>
      <c r="D2677" s="13" t="s">
        <v>2755</v>
      </c>
      <c r="E2677" s="10">
        <v>2005</v>
      </c>
      <c r="F2677">
        <v>8.15</v>
      </c>
    </row>
    <row r="2678" spans="2:10" x14ac:dyDescent="0.3">
      <c r="B2678" s="44" t="s">
        <v>2846</v>
      </c>
      <c r="C2678" s="25" t="s">
        <v>2754</v>
      </c>
      <c r="D2678" s="13" t="s">
        <v>2755</v>
      </c>
      <c r="E2678" s="10">
        <v>2005</v>
      </c>
      <c r="F2678">
        <v>8.15</v>
      </c>
    </row>
    <row r="2679" spans="2:10" x14ac:dyDescent="0.3">
      <c r="B2679" s="44" t="s">
        <v>2847</v>
      </c>
      <c r="C2679" s="25" t="s">
        <v>2754</v>
      </c>
      <c r="D2679" s="13" t="s">
        <v>2755</v>
      </c>
      <c r="E2679" s="10">
        <v>2005</v>
      </c>
      <c r="F2679">
        <v>8.15</v>
      </c>
    </row>
    <row r="2680" spans="2:10" x14ac:dyDescent="0.3">
      <c r="B2680" s="44" t="s">
        <v>2848</v>
      </c>
      <c r="C2680" s="25" t="s">
        <v>2754</v>
      </c>
      <c r="D2680" s="13" t="s">
        <v>2755</v>
      </c>
      <c r="E2680" s="10">
        <v>2005</v>
      </c>
      <c r="F2680">
        <v>8.15</v>
      </c>
    </row>
    <row r="2681" spans="2:10" x14ac:dyDescent="0.3">
      <c r="B2681" s="44" t="s">
        <v>2849</v>
      </c>
      <c r="C2681" s="25" t="s">
        <v>2754</v>
      </c>
      <c r="D2681" s="13" t="s">
        <v>2755</v>
      </c>
      <c r="E2681" s="10">
        <v>2005</v>
      </c>
      <c r="F2681">
        <v>8.15</v>
      </c>
    </row>
    <row r="2682" spans="2:10" x14ac:dyDescent="0.3">
      <c r="B2682" s="44" t="s">
        <v>2850</v>
      </c>
      <c r="C2682" s="25" t="s">
        <v>2754</v>
      </c>
      <c r="D2682" s="13" t="s">
        <v>2755</v>
      </c>
      <c r="E2682" s="10">
        <v>2005</v>
      </c>
      <c r="F2682">
        <v>8.15</v>
      </c>
    </row>
    <row r="2683" spans="2:10" x14ac:dyDescent="0.3">
      <c r="B2683" s="44" t="s">
        <v>2851</v>
      </c>
      <c r="C2683" s="25" t="s">
        <v>2754</v>
      </c>
      <c r="D2683" s="13" t="s">
        <v>2755</v>
      </c>
      <c r="E2683" s="10">
        <v>2005</v>
      </c>
      <c r="F2683">
        <v>8.15</v>
      </c>
    </row>
    <row r="2684" spans="2:10" x14ac:dyDescent="0.3">
      <c r="B2684" s="44" t="s">
        <v>2852</v>
      </c>
      <c r="C2684" s="25" t="s">
        <v>2754</v>
      </c>
      <c r="D2684" s="13" t="s">
        <v>2755</v>
      </c>
      <c r="E2684" s="10">
        <v>2005</v>
      </c>
      <c r="F2684">
        <v>8.15</v>
      </c>
    </row>
    <row r="2685" spans="2:10" x14ac:dyDescent="0.3">
      <c r="B2685" s="44" t="s">
        <v>2853</v>
      </c>
      <c r="C2685" s="25" t="s">
        <v>2754</v>
      </c>
      <c r="D2685" s="13" t="s">
        <v>2755</v>
      </c>
      <c r="E2685" s="10">
        <v>2005</v>
      </c>
      <c r="F2685">
        <v>8.15</v>
      </c>
    </row>
    <row r="2686" spans="2:10" x14ac:dyDescent="0.3">
      <c r="B2686" s="44" t="s">
        <v>2854</v>
      </c>
      <c r="C2686" s="25" t="s">
        <v>2754</v>
      </c>
      <c r="D2686" s="13" t="s">
        <v>2755</v>
      </c>
      <c r="E2686" s="10">
        <v>2005</v>
      </c>
      <c r="F2686">
        <v>8.15</v>
      </c>
    </row>
    <row r="2687" spans="2:10" x14ac:dyDescent="0.3">
      <c r="B2687" s="44" t="s">
        <v>2855</v>
      </c>
      <c r="C2687" s="25" t="s">
        <v>2754</v>
      </c>
      <c r="D2687" s="13" t="s">
        <v>2755</v>
      </c>
      <c r="E2687" s="10">
        <v>2005</v>
      </c>
      <c r="F2687">
        <v>8.15</v>
      </c>
    </row>
    <row r="2688" spans="2:10" x14ac:dyDescent="0.3">
      <c r="B2688" s="44" t="s">
        <v>2857</v>
      </c>
      <c r="C2688" s="26" t="s">
        <v>1743</v>
      </c>
      <c r="D2688" s="14" t="s">
        <v>2856</v>
      </c>
      <c r="E2688" s="14">
        <v>2004</v>
      </c>
      <c r="F2688" s="4">
        <v>6.64</v>
      </c>
      <c r="G2688" s="4"/>
      <c r="H2688" s="4"/>
      <c r="I2688" s="4">
        <f>J2688/6.64</f>
        <v>115.00000000000001</v>
      </c>
      <c r="J2688" s="4">
        <v>763.6</v>
      </c>
    </row>
    <row r="2689" spans="2:6" x14ac:dyDescent="0.3">
      <c r="B2689" s="44" t="s">
        <v>2858</v>
      </c>
      <c r="C2689" s="25" t="s">
        <v>1743</v>
      </c>
      <c r="D2689" s="13" t="s">
        <v>2856</v>
      </c>
      <c r="E2689" s="13">
        <v>2004</v>
      </c>
      <c r="F2689">
        <v>6.64</v>
      </c>
    </row>
    <row r="2690" spans="2:6" x14ac:dyDescent="0.3">
      <c r="B2690" s="44" t="s">
        <v>2859</v>
      </c>
      <c r="C2690" s="25" t="s">
        <v>1743</v>
      </c>
      <c r="D2690" s="13" t="s">
        <v>2856</v>
      </c>
      <c r="E2690" s="13">
        <v>2004</v>
      </c>
      <c r="F2690">
        <v>6.64</v>
      </c>
    </row>
    <row r="2691" spans="2:6" x14ac:dyDescent="0.3">
      <c r="B2691" s="44" t="s">
        <v>2860</v>
      </c>
      <c r="C2691" s="25" t="s">
        <v>1743</v>
      </c>
      <c r="D2691" s="13" t="s">
        <v>2856</v>
      </c>
      <c r="E2691" s="13">
        <v>2004</v>
      </c>
      <c r="F2691">
        <v>6.64</v>
      </c>
    </row>
    <row r="2692" spans="2:6" x14ac:dyDescent="0.3">
      <c r="B2692" s="44" t="s">
        <v>2861</v>
      </c>
      <c r="C2692" s="25" t="s">
        <v>1743</v>
      </c>
      <c r="D2692" s="13" t="s">
        <v>2856</v>
      </c>
      <c r="E2692" s="13">
        <v>2004</v>
      </c>
      <c r="F2692">
        <v>6.64</v>
      </c>
    </row>
    <row r="2693" spans="2:6" x14ac:dyDescent="0.3">
      <c r="B2693" s="44" t="s">
        <v>2862</v>
      </c>
      <c r="C2693" s="25" t="s">
        <v>1743</v>
      </c>
      <c r="D2693" s="13" t="s">
        <v>2856</v>
      </c>
      <c r="E2693" s="13">
        <v>2004</v>
      </c>
      <c r="F2693">
        <v>6.64</v>
      </c>
    </row>
    <row r="2694" spans="2:6" x14ac:dyDescent="0.3">
      <c r="B2694" s="44" t="s">
        <v>2863</v>
      </c>
      <c r="C2694" s="25" t="s">
        <v>1743</v>
      </c>
      <c r="D2694" s="13" t="s">
        <v>2856</v>
      </c>
      <c r="E2694" s="13">
        <v>2004</v>
      </c>
      <c r="F2694">
        <v>6.64</v>
      </c>
    </row>
    <row r="2695" spans="2:6" x14ac:dyDescent="0.3">
      <c r="B2695" s="44" t="s">
        <v>2864</v>
      </c>
      <c r="C2695" s="25" t="s">
        <v>1743</v>
      </c>
      <c r="D2695" s="13" t="s">
        <v>2856</v>
      </c>
      <c r="E2695" s="13">
        <v>2004</v>
      </c>
      <c r="F2695">
        <v>6.64</v>
      </c>
    </row>
    <row r="2696" spans="2:6" x14ac:dyDescent="0.3">
      <c r="B2696" s="44" t="s">
        <v>2865</v>
      </c>
      <c r="C2696" s="25" t="s">
        <v>1743</v>
      </c>
      <c r="D2696" s="13" t="s">
        <v>2856</v>
      </c>
      <c r="E2696" s="13">
        <v>2004</v>
      </c>
      <c r="F2696">
        <v>6.64</v>
      </c>
    </row>
    <row r="2697" spans="2:6" x14ac:dyDescent="0.3">
      <c r="B2697" s="44" t="s">
        <v>2866</v>
      </c>
      <c r="C2697" s="25" t="s">
        <v>1743</v>
      </c>
      <c r="D2697" s="13" t="s">
        <v>2856</v>
      </c>
      <c r="E2697" s="13">
        <v>2004</v>
      </c>
      <c r="F2697">
        <v>6.64</v>
      </c>
    </row>
    <row r="2698" spans="2:6" x14ac:dyDescent="0.3">
      <c r="B2698" s="44" t="s">
        <v>2867</v>
      </c>
      <c r="C2698" s="25" t="s">
        <v>1743</v>
      </c>
      <c r="D2698" s="13" t="s">
        <v>2856</v>
      </c>
      <c r="E2698" s="13">
        <v>2004</v>
      </c>
      <c r="F2698">
        <v>6.64</v>
      </c>
    </row>
    <row r="2699" spans="2:6" x14ac:dyDescent="0.3">
      <c r="B2699" s="44" t="s">
        <v>2868</v>
      </c>
      <c r="C2699" s="25" t="s">
        <v>1743</v>
      </c>
      <c r="D2699" s="13" t="s">
        <v>2856</v>
      </c>
      <c r="E2699" s="13">
        <v>2004</v>
      </c>
      <c r="F2699">
        <v>6.64</v>
      </c>
    </row>
    <row r="2700" spans="2:6" x14ac:dyDescent="0.3">
      <c r="B2700" s="44" t="s">
        <v>2869</v>
      </c>
      <c r="C2700" s="25" t="s">
        <v>1743</v>
      </c>
      <c r="D2700" s="13" t="s">
        <v>2856</v>
      </c>
      <c r="E2700" s="13">
        <v>2004</v>
      </c>
      <c r="F2700">
        <v>6.64</v>
      </c>
    </row>
    <row r="2701" spans="2:6" x14ac:dyDescent="0.3">
      <c r="B2701" s="44" t="s">
        <v>2870</v>
      </c>
      <c r="C2701" s="25" t="s">
        <v>1743</v>
      </c>
      <c r="D2701" s="13" t="s">
        <v>2856</v>
      </c>
      <c r="E2701" s="13">
        <v>2004</v>
      </c>
      <c r="F2701">
        <v>6.64</v>
      </c>
    </row>
    <row r="2702" spans="2:6" x14ac:dyDescent="0.3">
      <c r="B2702" s="44" t="s">
        <v>2871</v>
      </c>
      <c r="C2702" s="25" t="s">
        <v>1743</v>
      </c>
      <c r="D2702" s="13" t="s">
        <v>2856</v>
      </c>
      <c r="E2702" s="13">
        <v>2004</v>
      </c>
      <c r="F2702">
        <v>6.64</v>
      </c>
    </row>
    <row r="2703" spans="2:6" x14ac:dyDescent="0.3">
      <c r="B2703" s="44" t="s">
        <v>2872</v>
      </c>
      <c r="C2703" s="25" t="s">
        <v>1743</v>
      </c>
      <c r="D2703" s="13" t="s">
        <v>2856</v>
      </c>
      <c r="E2703" s="13">
        <v>2004</v>
      </c>
      <c r="F2703">
        <v>6.64</v>
      </c>
    </row>
    <row r="2704" spans="2:6" x14ac:dyDescent="0.3">
      <c r="B2704" s="44" t="s">
        <v>2873</v>
      </c>
      <c r="C2704" s="25" t="s">
        <v>1743</v>
      </c>
      <c r="D2704" s="13" t="s">
        <v>2856</v>
      </c>
      <c r="E2704" s="13">
        <v>2004</v>
      </c>
      <c r="F2704">
        <v>6.64</v>
      </c>
    </row>
    <row r="2705" spans="2:6" x14ac:dyDescent="0.3">
      <c r="B2705" s="44" t="s">
        <v>2874</v>
      </c>
      <c r="C2705" s="25" t="s">
        <v>1743</v>
      </c>
      <c r="D2705" s="13" t="s">
        <v>2856</v>
      </c>
      <c r="E2705" s="13">
        <v>2004</v>
      </c>
      <c r="F2705">
        <v>6.64</v>
      </c>
    </row>
    <row r="2706" spans="2:6" x14ac:dyDescent="0.3">
      <c r="B2706" s="44" t="s">
        <v>2875</v>
      </c>
      <c r="C2706" s="25" t="s">
        <v>1743</v>
      </c>
      <c r="D2706" s="13" t="s">
        <v>2856</v>
      </c>
      <c r="E2706" s="13">
        <v>2004</v>
      </c>
      <c r="F2706">
        <v>6.64</v>
      </c>
    </row>
    <row r="2707" spans="2:6" x14ac:dyDescent="0.3">
      <c r="B2707" s="44" t="s">
        <v>2876</v>
      </c>
      <c r="C2707" s="25" t="s">
        <v>1743</v>
      </c>
      <c r="D2707" s="13" t="s">
        <v>2856</v>
      </c>
      <c r="E2707" s="13">
        <v>2004</v>
      </c>
      <c r="F2707">
        <v>6.64</v>
      </c>
    </row>
    <row r="2708" spans="2:6" x14ac:dyDescent="0.3">
      <c r="B2708" s="44" t="s">
        <v>2877</v>
      </c>
      <c r="C2708" s="25" t="s">
        <v>1743</v>
      </c>
      <c r="D2708" s="13" t="s">
        <v>2856</v>
      </c>
      <c r="E2708" s="13">
        <v>2004</v>
      </c>
      <c r="F2708">
        <v>6.64</v>
      </c>
    </row>
    <row r="2709" spans="2:6" x14ac:dyDescent="0.3">
      <c r="B2709" s="44" t="s">
        <v>2878</v>
      </c>
      <c r="C2709" s="25" t="s">
        <v>1743</v>
      </c>
      <c r="D2709" s="13" t="s">
        <v>2856</v>
      </c>
      <c r="E2709" s="13">
        <v>2004</v>
      </c>
      <c r="F2709">
        <v>6.64</v>
      </c>
    </row>
    <row r="2710" spans="2:6" x14ac:dyDescent="0.3">
      <c r="B2710" s="44" t="s">
        <v>2879</v>
      </c>
      <c r="C2710" s="25" t="s">
        <v>1743</v>
      </c>
      <c r="D2710" s="13" t="s">
        <v>2856</v>
      </c>
      <c r="E2710" s="13">
        <v>2004</v>
      </c>
      <c r="F2710">
        <v>6.64</v>
      </c>
    </row>
    <row r="2711" spans="2:6" x14ac:dyDescent="0.3">
      <c r="B2711" s="44" t="s">
        <v>2880</v>
      </c>
      <c r="C2711" s="25" t="s">
        <v>1743</v>
      </c>
      <c r="D2711" s="13" t="s">
        <v>2856</v>
      </c>
      <c r="E2711" s="13">
        <v>2004</v>
      </c>
      <c r="F2711">
        <v>6.64</v>
      </c>
    </row>
    <row r="2712" spans="2:6" x14ac:dyDescent="0.3">
      <c r="B2712" s="44" t="s">
        <v>2881</v>
      </c>
      <c r="C2712" s="25" t="s">
        <v>1743</v>
      </c>
      <c r="D2712" s="13" t="s">
        <v>2856</v>
      </c>
      <c r="E2712" s="13">
        <v>2004</v>
      </c>
      <c r="F2712">
        <v>6.64</v>
      </c>
    </row>
    <row r="2713" spans="2:6" x14ac:dyDescent="0.3">
      <c r="B2713" s="44" t="s">
        <v>2882</v>
      </c>
      <c r="C2713" s="25" t="s">
        <v>1743</v>
      </c>
      <c r="D2713" s="13" t="s">
        <v>2856</v>
      </c>
      <c r="E2713" s="13">
        <v>2004</v>
      </c>
      <c r="F2713">
        <v>6.64</v>
      </c>
    </row>
    <row r="2714" spans="2:6" x14ac:dyDescent="0.3">
      <c r="B2714" s="44" t="s">
        <v>2883</v>
      </c>
      <c r="C2714" s="25" t="s">
        <v>1743</v>
      </c>
      <c r="D2714" s="13" t="s">
        <v>2856</v>
      </c>
      <c r="E2714" s="13">
        <v>2004</v>
      </c>
      <c r="F2714">
        <v>6.64</v>
      </c>
    </row>
    <row r="2715" spans="2:6" x14ac:dyDescent="0.3">
      <c r="B2715" s="44" t="s">
        <v>2884</v>
      </c>
      <c r="C2715" s="25" t="s">
        <v>1743</v>
      </c>
      <c r="D2715" s="13" t="s">
        <v>2856</v>
      </c>
      <c r="E2715" s="13">
        <v>2004</v>
      </c>
      <c r="F2715">
        <v>6.64</v>
      </c>
    </row>
    <row r="2716" spans="2:6" x14ac:dyDescent="0.3">
      <c r="B2716" s="44" t="s">
        <v>2885</v>
      </c>
      <c r="C2716" s="25" t="s">
        <v>1743</v>
      </c>
      <c r="D2716" s="13" t="s">
        <v>2856</v>
      </c>
      <c r="E2716" s="13">
        <v>2004</v>
      </c>
      <c r="F2716">
        <v>6.64</v>
      </c>
    </row>
    <row r="2717" spans="2:6" x14ac:dyDescent="0.3">
      <c r="B2717" s="44" t="s">
        <v>2886</v>
      </c>
      <c r="C2717" s="25" t="s">
        <v>1743</v>
      </c>
      <c r="D2717" s="13" t="s">
        <v>2856</v>
      </c>
      <c r="E2717" s="13">
        <v>2004</v>
      </c>
      <c r="F2717">
        <v>6.64</v>
      </c>
    </row>
    <row r="2718" spans="2:6" x14ac:dyDescent="0.3">
      <c r="B2718" s="44" t="s">
        <v>2887</v>
      </c>
      <c r="C2718" s="25" t="s">
        <v>1743</v>
      </c>
      <c r="D2718" s="13" t="s">
        <v>2856</v>
      </c>
      <c r="E2718" s="13">
        <v>2004</v>
      </c>
      <c r="F2718">
        <v>6.64</v>
      </c>
    </row>
    <row r="2719" spans="2:6" x14ac:dyDescent="0.3">
      <c r="B2719" s="44" t="s">
        <v>2888</v>
      </c>
      <c r="C2719" s="25" t="s">
        <v>1743</v>
      </c>
      <c r="D2719" s="13" t="s">
        <v>2856</v>
      </c>
      <c r="E2719" s="13">
        <v>2004</v>
      </c>
      <c r="F2719">
        <v>6.64</v>
      </c>
    </row>
    <row r="2720" spans="2:6" x14ac:dyDescent="0.3">
      <c r="B2720" s="44" t="s">
        <v>2889</v>
      </c>
      <c r="C2720" s="25" t="s">
        <v>1743</v>
      </c>
      <c r="D2720" s="13" t="s">
        <v>2856</v>
      </c>
      <c r="E2720" s="13">
        <v>2004</v>
      </c>
      <c r="F2720">
        <v>6.64</v>
      </c>
    </row>
    <row r="2721" spans="2:6" x14ac:dyDescent="0.3">
      <c r="B2721" s="44" t="s">
        <v>2890</v>
      </c>
      <c r="C2721" s="25" t="s">
        <v>1743</v>
      </c>
      <c r="D2721" s="13" t="s">
        <v>2856</v>
      </c>
      <c r="E2721" s="13">
        <v>2004</v>
      </c>
      <c r="F2721">
        <v>6.64</v>
      </c>
    </row>
    <row r="2722" spans="2:6" x14ac:dyDescent="0.3">
      <c r="B2722" s="44" t="s">
        <v>2891</v>
      </c>
      <c r="C2722" s="25" t="s">
        <v>1743</v>
      </c>
      <c r="D2722" s="13" t="s">
        <v>2856</v>
      </c>
      <c r="E2722" s="13">
        <v>2004</v>
      </c>
      <c r="F2722">
        <v>6.64</v>
      </c>
    </row>
    <row r="2723" spans="2:6" x14ac:dyDescent="0.3">
      <c r="B2723" s="44" t="s">
        <v>2892</v>
      </c>
      <c r="C2723" s="25" t="s">
        <v>1743</v>
      </c>
      <c r="D2723" s="13" t="s">
        <v>2856</v>
      </c>
      <c r="E2723" s="13">
        <v>2004</v>
      </c>
      <c r="F2723">
        <v>6.64</v>
      </c>
    </row>
    <row r="2724" spans="2:6" x14ac:dyDescent="0.3">
      <c r="B2724" s="44" t="s">
        <v>2893</v>
      </c>
      <c r="C2724" s="25" t="s">
        <v>1743</v>
      </c>
      <c r="D2724" s="13" t="s">
        <v>2856</v>
      </c>
      <c r="E2724" s="13">
        <v>2004</v>
      </c>
      <c r="F2724">
        <v>6.64</v>
      </c>
    </row>
    <row r="2725" spans="2:6" x14ac:dyDescent="0.3">
      <c r="B2725" s="44" t="s">
        <v>2894</v>
      </c>
      <c r="C2725" s="25" t="s">
        <v>1743</v>
      </c>
      <c r="D2725" s="13" t="s">
        <v>2856</v>
      </c>
      <c r="E2725" s="13">
        <v>2004</v>
      </c>
      <c r="F2725">
        <v>6.64</v>
      </c>
    </row>
    <row r="2726" spans="2:6" x14ac:dyDescent="0.3">
      <c r="B2726" s="44" t="s">
        <v>2895</v>
      </c>
      <c r="C2726" s="25" t="s">
        <v>1743</v>
      </c>
      <c r="D2726" s="13" t="s">
        <v>2856</v>
      </c>
      <c r="E2726" s="13">
        <v>2004</v>
      </c>
      <c r="F2726">
        <v>6.64</v>
      </c>
    </row>
    <row r="2727" spans="2:6" x14ac:dyDescent="0.3">
      <c r="B2727" s="44" t="s">
        <v>2896</v>
      </c>
      <c r="C2727" s="25" t="s">
        <v>1743</v>
      </c>
      <c r="D2727" s="13" t="s">
        <v>2856</v>
      </c>
      <c r="E2727" s="13">
        <v>2004</v>
      </c>
      <c r="F2727">
        <v>6.64</v>
      </c>
    </row>
    <row r="2728" spans="2:6" x14ac:dyDescent="0.3">
      <c r="B2728" s="44" t="s">
        <v>2897</v>
      </c>
      <c r="C2728" s="25" t="s">
        <v>1743</v>
      </c>
      <c r="D2728" s="13" t="s">
        <v>2856</v>
      </c>
      <c r="E2728" s="13">
        <v>2004</v>
      </c>
      <c r="F2728">
        <v>6.64</v>
      </c>
    </row>
    <row r="2729" spans="2:6" x14ac:dyDescent="0.3">
      <c r="B2729" s="44" t="s">
        <v>2898</v>
      </c>
      <c r="C2729" s="25" t="s">
        <v>1743</v>
      </c>
      <c r="D2729" s="13" t="s">
        <v>2856</v>
      </c>
      <c r="E2729" s="13">
        <v>2004</v>
      </c>
      <c r="F2729">
        <v>6.64</v>
      </c>
    </row>
    <row r="2730" spans="2:6" x14ac:dyDescent="0.3">
      <c r="B2730" s="44" t="s">
        <v>2899</v>
      </c>
      <c r="C2730" s="25" t="s">
        <v>1743</v>
      </c>
      <c r="D2730" s="13" t="s">
        <v>2856</v>
      </c>
      <c r="E2730" s="13">
        <v>2004</v>
      </c>
      <c r="F2730">
        <v>6.64</v>
      </c>
    </row>
    <row r="2731" spans="2:6" x14ac:dyDescent="0.3">
      <c r="B2731" s="44" t="s">
        <v>2900</v>
      </c>
      <c r="C2731" s="25" t="s">
        <v>1743</v>
      </c>
      <c r="D2731" s="13" t="s">
        <v>2856</v>
      </c>
      <c r="E2731" s="13">
        <v>2004</v>
      </c>
      <c r="F2731">
        <v>6.64</v>
      </c>
    </row>
    <row r="2732" spans="2:6" x14ac:dyDescent="0.3">
      <c r="B2732" s="44" t="s">
        <v>2901</v>
      </c>
      <c r="C2732" s="25" t="s">
        <v>1743</v>
      </c>
      <c r="D2732" s="13" t="s">
        <v>2856</v>
      </c>
      <c r="E2732" s="13">
        <v>2004</v>
      </c>
      <c r="F2732">
        <v>6.64</v>
      </c>
    </row>
    <row r="2733" spans="2:6" x14ac:dyDescent="0.3">
      <c r="B2733" s="44" t="s">
        <v>2902</v>
      </c>
      <c r="C2733" s="25" t="s">
        <v>1743</v>
      </c>
      <c r="D2733" s="13" t="s">
        <v>2856</v>
      </c>
      <c r="E2733" s="13">
        <v>2004</v>
      </c>
      <c r="F2733">
        <v>6.64</v>
      </c>
    </row>
    <row r="2734" spans="2:6" x14ac:dyDescent="0.3">
      <c r="B2734" s="44" t="s">
        <v>2903</v>
      </c>
      <c r="C2734" s="25" t="s">
        <v>1743</v>
      </c>
      <c r="D2734" s="13" t="s">
        <v>2856</v>
      </c>
      <c r="E2734" s="13">
        <v>2004</v>
      </c>
      <c r="F2734">
        <v>6.64</v>
      </c>
    </row>
    <row r="2735" spans="2:6" x14ac:dyDescent="0.3">
      <c r="B2735" s="44" t="s">
        <v>2904</v>
      </c>
      <c r="C2735" s="25" t="s">
        <v>1743</v>
      </c>
      <c r="D2735" s="13" t="s">
        <v>2856</v>
      </c>
      <c r="E2735" s="13">
        <v>2004</v>
      </c>
      <c r="F2735">
        <v>6.64</v>
      </c>
    </row>
    <row r="2736" spans="2:6" x14ac:dyDescent="0.3">
      <c r="B2736" s="44" t="s">
        <v>2905</v>
      </c>
      <c r="C2736" s="25" t="s">
        <v>1743</v>
      </c>
      <c r="D2736" s="13" t="s">
        <v>2856</v>
      </c>
      <c r="E2736" s="13">
        <v>2004</v>
      </c>
      <c r="F2736">
        <v>6.64</v>
      </c>
    </row>
    <row r="2737" spans="2:6" x14ac:dyDescent="0.3">
      <c r="B2737" s="44" t="s">
        <v>2906</v>
      </c>
      <c r="C2737" s="25" t="s">
        <v>1743</v>
      </c>
      <c r="D2737" s="13" t="s">
        <v>2856</v>
      </c>
      <c r="E2737" s="13">
        <v>2004</v>
      </c>
      <c r="F2737">
        <v>6.64</v>
      </c>
    </row>
    <row r="2738" spans="2:6" x14ac:dyDescent="0.3">
      <c r="B2738" s="44" t="s">
        <v>2907</v>
      </c>
      <c r="C2738" s="25" t="s">
        <v>1743</v>
      </c>
      <c r="D2738" s="13" t="s">
        <v>2856</v>
      </c>
      <c r="E2738" s="13">
        <v>2004</v>
      </c>
      <c r="F2738">
        <v>6.64</v>
      </c>
    </row>
    <row r="2739" spans="2:6" x14ac:dyDescent="0.3">
      <c r="B2739" s="44" t="s">
        <v>2908</v>
      </c>
      <c r="C2739" s="25" t="s">
        <v>1743</v>
      </c>
      <c r="D2739" s="13" t="s">
        <v>2856</v>
      </c>
      <c r="E2739" s="13">
        <v>2004</v>
      </c>
      <c r="F2739">
        <v>6.64</v>
      </c>
    </row>
    <row r="2740" spans="2:6" x14ac:dyDescent="0.3">
      <c r="B2740" s="44" t="s">
        <v>2909</v>
      </c>
      <c r="C2740" s="25" t="s">
        <v>1743</v>
      </c>
      <c r="D2740" s="13" t="s">
        <v>2856</v>
      </c>
      <c r="E2740" s="13">
        <v>2004</v>
      </c>
      <c r="F2740">
        <v>6.64</v>
      </c>
    </row>
    <row r="2741" spans="2:6" x14ac:dyDescent="0.3">
      <c r="B2741" s="44" t="s">
        <v>2910</v>
      </c>
      <c r="C2741" s="25" t="s">
        <v>1743</v>
      </c>
      <c r="D2741" s="13" t="s">
        <v>2856</v>
      </c>
      <c r="E2741" s="13">
        <v>2004</v>
      </c>
      <c r="F2741">
        <v>6.64</v>
      </c>
    </row>
    <row r="2742" spans="2:6" x14ac:dyDescent="0.3">
      <c r="B2742" s="44" t="s">
        <v>2911</v>
      </c>
      <c r="C2742" s="25" t="s">
        <v>1743</v>
      </c>
      <c r="D2742" s="13" t="s">
        <v>2856</v>
      </c>
      <c r="E2742" s="13">
        <v>2004</v>
      </c>
      <c r="F2742">
        <v>6.64</v>
      </c>
    </row>
    <row r="2743" spans="2:6" x14ac:dyDescent="0.3">
      <c r="B2743" s="44" t="s">
        <v>2912</v>
      </c>
      <c r="C2743" s="25" t="s">
        <v>1743</v>
      </c>
      <c r="D2743" s="13" t="s">
        <v>2856</v>
      </c>
      <c r="E2743" s="13">
        <v>2004</v>
      </c>
      <c r="F2743">
        <v>6.64</v>
      </c>
    </row>
    <row r="2744" spans="2:6" x14ac:dyDescent="0.3">
      <c r="B2744" s="44" t="s">
        <v>2913</v>
      </c>
      <c r="C2744" s="25" t="s">
        <v>1743</v>
      </c>
      <c r="D2744" s="13" t="s">
        <v>2856</v>
      </c>
      <c r="E2744" s="13">
        <v>2004</v>
      </c>
      <c r="F2744">
        <v>6.64</v>
      </c>
    </row>
    <row r="2745" spans="2:6" x14ac:dyDescent="0.3">
      <c r="B2745" s="44" t="s">
        <v>2914</v>
      </c>
      <c r="C2745" s="25" t="s">
        <v>1743</v>
      </c>
      <c r="D2745" s="13" t="s">
        <v>2856</v>
      </c>
      <c r="E2745" s="13">
        <v>2004</v>
      </c>
      <c r="F2745">
        <v>6.64</v>
      </c>
    </row>
    <row r="2746" spans="2:6" x14ac:dyDescent="0.3">
      <c r="B2746" s="44" t="s">
        <v>2915</v>
      </c>
      <c r="C2746" s="25" t="s">
        <v>1743</v>
      </c>
      <c r="D2746" s="13" t="s">
        <v>2856</v>
      </c>
      <c r="E2746" s="13">
        <v>2004</v>
      </c>
      <c r="F2746">
        <v>6.64</v>
      </c>
    </row>
    <row r="2747" spans="2:6" x14ac:dyDescent="0.3">
      <c r="B2747" s="44" t="s">
        <v>2916</v>
      </c>
      <c r="C2747" s="25" t="s">
        <v>1743</v>
      </c>
      <c r="D2747" s="13" t="s">
        <v>2856</v>
      </c>
      <c r="E2747" s="13">
        <v>2004</v>
      </c>
      <c r="F2747">
        <v>6.64</v>
      </c>
    </row>
    <row r="2748" spans="2:6" x14ac:dyDescent="0.3">
      <c r="B2748" s="44" t="s">
        <v>2917</v>
      </c>
      <c r="C2748" s="25" t="s">
        <v>1743</v>
      </c>
      <c r="D2748" s="13" t="s">
        <v>2856</v>
      </c>
      <c r="E2748" s="13">
        <v>2004</v>
      </c>
      <c r="F2748">
        <v>6.64</v>
      </c>
    </row>
    <row r="2749" spans="2:6" x14ac:dyDescent="0.3">
      <c r="B2749" s="44" t="s">
        <v>2918</v>
      </c>
      <c r="C2749" s="25" t="s">
        <v>1743</v>
      </c>
      <c r="D2749" s="13" t="s">
        <v>2856</v>
      </c>
      <c r="E2749" s="13">
        <v>2004</v>
      </c>
      <c r="F2749">
        <v>6.64</v>
      </c>
    </row>
    <row r="2750" spans="2:6" x14ac:dyDescent="0.3">
      <c r="B2750" s="44" t="s">
        <v>2919</v>
      </c>
      <c r="C2750" s="25" t="s">
        <v>1743</v>
      </c>
      <c r="D2750" s="13" t="s">
        <v>2856</v>
      </c>
      <c r="E2750" s="13">
        <v>2004</v>
      </c>
      <c r="F2750">
        <v>6.64</v>
      </c>
    </row>
    <row r="2751" spans="2:6" x14ac:dyDescent="0.3">
      <c r="B2751" s="44" t="s">
        <v>2920</v>
      </c>
      <c r="C2751" s="25" t="s">
        <v>1743</v>
      </c>
      <c r="D2751" s="13" t="s">
        <v>2856</v>
      </c>
      <c r="E2751" s="13">
        <v>2004</v>
      </c>
      <c r="F2751">
        <v>6.64</v>
      </c>
    </row>
    <row r="2752" spans="2:6" x14ac:dyDescent="0.3">
      <c r="B2752" s="44" t="s">
        <v>2921</v>
      </c>
      <c r="C2752" s="25" t="s">
        <v>1743</v>
      </c>
      <c r="D2752" s="13" t="s">
        <v>2856</v>
      </c>
      <c r="E2752" s="13">
        <v>2004</v>
      </c>
      <c r="F2752">
        <v>6.64</v>
      </c>
    </row>
    <row r="2753" spans="2:6" x14ac:dyDescent="0.3">
      <c r="B2753" s="44" t="s">
        <v>2922</v>
      </c>
      <c r="C2753" s="25" t="s">
        <v>1743</v>
      </c>
      <c r="D2753" s="13" t="s">
        <v>2856</v>
      </c>
      <c r="E2753" s="13">
        <v>2004</v>
      </c>
      <c r="F2753">
        <v>6.64</v>
      </c>
    </row>
    <row r="2754" spans="2:6" x14ac:dyDescent="0.3">
      <c r="B2754" s="44" t="s">
        <v>2923</v>
      </c>
      <c r="C2754" s="25" t="s">
        <v>1743</v>
      </c>
      <c r="D2754" s="13" t="s">
        <v>2856</v>
      </c>
      <c r="E2754" s="13">
        <v>2004</v>
      </c>
      <c r="F2754">
        <v>6.64</v>
      </c>
    </row>
    <row r="2755" spans="2:6" x14ac:dyDescent="0.3">
      <c r="B2755" s="44" t="s">
        <v>2924</v>
      </c>
      <c r="C2755" s="25" t="s">
        <v>1743</v>
      </c>
      <c r="D2755" s="13" t="s">
        <v>2856</v>
      </c>
      <c r="E2755" s="13">
        <v>2004</v>
      </c>
      <c r="F2755">
        <v>6.64</v>
      </c>
    </row>
    <row r="2756" spans="2:6" x14ac:dyDescent="0.3">
      <c r="B2756" s="44" t="s">
        <v>2925</v>
      </c>
      <c r="C2756" s="25" t="s">
        <v>1743</v>
      </c>
      <c r="D2756" s="13" t="s">
        <v>2856</v>
      </c>
      <c r="E2756" s="13">
        <v>2004</v>
      </c>
      <c r="F2756">
        <v>6.64</v>
      </c>
    </row>
    <row r="2757" spans="2:6" x14ac:dyDescent="0.3">
      <c r="B2757" s="44" t="s">
        <v>2926</v>
      </c>
      <c r="C2757" s="25" t="s">
        <v>1743</v>
      </c>
      <c r="D2757" s="13" t="s">
        <v>2856</v>
      </c>
      <c r="E2757" s="13">
        <v>2004</v>
      </c>
      <c r="F2757">
        <v>6.64</v>
      </c>
    </row>
    <row r="2758" spans="2:6" x14ac:dyDescent="0.3">
      <c r="B2758" s="44" t="s">
        <v>2927</v>
      </c>
      <c r="C2758" s="25" t="s">
        <v>1743</v>
      </c>
      <c r="D2758" s="13" t="s">
        <v>2856</v>
      </c>
      <c r="E2758" s="13">
        <v>2004</v>
      </c>
      <c r="F2758">
        <v>6.64</v>
      </c>
    </row>
    <row r="2759" spans="2:6" x14ac:dyDescent="0.3">
      <c r="B2759" s="44" t="s">
        <v>2928</v>
      </c>
      <c r="C2759" s="25" t="s">
        <v>1743</v>
      </c>
      <c r="D2759" s="13" t="s">
        <v>2856</v>
      </c>
      <c r="E2759" s="13">
        <v>2004</v>
      </c>
      <c r="F2759">
        <v>6.64</v>
      </c>
    </row>
    <row r="2760" spans="2:6" x14ac:dyDescent="0.3">
      <c r="B2760" s="44" t="s">
        <v>2929</v>
      </c>
      <c r="C2760" s="25" t="s">
        <v>1743</v>
      </c>
      <c r="D2760" s="13" t="s">
        <v>2856</v>
      </c>
      <c r="E2760" s="13">
        <v>2004</v>
      </c>
      <c r="F2760">
        <v>6.64</v>
      </c>
    </row>
    <row r="2761" spans="2:6" x14ac:dyDescent="0.3">
      <c r="B2761" s="44" t="s">
        <v>2930</v>
      </c>
      <c r="C2761" s="25" t="s">
        <v>1743</v>
      </c>
      <c r="D2761" s="13" t="s">
        <v>2856</v>
      </c>
      <c r="E2761" s="13">
        <v>2004</v>
      </c>
      <c r="F2761">
        <v>6.64</v>
      </c>
    </row>
    <row r="2762" spans="2:6" x14ac:dyDescent="0.3">
      <c r="B2762" s="44" t="s">
        <v>2931</v>
      </c>
      <c r="C2762" s="25" t="s">
        <v>1743</v>
      </c>
      <c r="D2762" s="13" t="s">
        <v>2856</v>
      </c>
      <c r="E2762" s="13">
        <v>2004</v>
      </c>
      <c r="F2762">
        <v>6.64</v>
      </c>
    </row>
    <row r="2763" spans="2:6" x14ac:dyDescent="0.3">
      <c r="B2763" s="44" t="s">
        <v>2932</v>
      </c>
      <c r="C2763" s="25" t="s">
        <v>1743</v>
      </c>
      <c r="D2763" s="13" t="s">
        <v>2856</v>
      </c>
      <c r="E2763" s="13">
        <v>2004</v>
      </c>
      <c r="F2763">
        <v>6.64</v>
      </c>
    </row>
    <row r="2764" spans="2:6" x14ac:dyDescent="0.3">
      <c r="B2764" s="44" t="s">
        <v>2933</v>
      </c>
      <c r="C2764" s="25" t="s">
        <v>1743</v>
      </c>
      <c r="D2764" s="13" t="s">
        <v>2856</v>
      </c>
      <c r="E2764" s="13">
        <v>2004</v>
      </c>
      <c r="F2764">
        <v>6.64</v>
      </c>
    </row>
    <row r="2765" spans="2:6" x14ac:dyDescent="0.3">
      <c r="B2765" s="44" t="s">
        <v>2934</v>
      </c>
      <c r="C2765" s="25" t="s">
        <v>1743</v>
      </c>
      <c r="D2765" s="13" t="s">
        <v>2856</v>
      </c>
      <c r="E2765" s="13">
        <v>2004</v>
      </c>
      <c r="F2765">
        <v>6.64</v>
      </c>
    </row>
    <row r="2766" spans="2:6" x14ac:dyDescent="0.3">
      <c r="B2766" s="44" t="s">
        <v>2935</v>
      </c>
      <c r="C2766" s="25" t="s">
        <v>1743</v>
      </c>
      <c r="D2766" s="13" t="s">
        <v>2856</v>
      </c>
      <c r="E2766" s="13">
        <v>2004</v>
      </c>
      <c r="F2766">
        <v>6.64</v>
      </c>
    </row>
    <row r="2767" spans="2:6" x14ac:dyDescent="0.3">
      <c r="B2767" s="44" t="s">
        <v>2936</v>
      </c>
      <c r="C2767" s="25" t="s">
        <v>1743</v>
      </c>
      <c r="D2767" s="13" t="s">
        <v>2856</v>
      </c>
      <c r="E2767" s="13">
        <v>2004</v>
      </c>
      <c r="F2767">
        <v>6.64</v>
      </c>
    </row>
    <row r="2768" spans="2:6" x14ac:dyDescent="0.3">
      <c r="B2768" s="44" t="s">
        <v>2937</v>
      </c>
      <c r="C2768" s="25" t="s">
        <v>1743</v>
      </c>
      <c r="D2768" s="13" t="s">
        <v>2856</v>
      </c>
      <c r="E2768" s="13">
        <v>2004</v>
      </c>
      <c r="F2768">
        <v>6.64</v>
      </c>
    </row>
    <row r="2769" spans="2:6" x14ac:dyDescent="0.3">
      <c r="B2769" s="44" t="s">
        <v>2938</v>
      </c>
      <c r="C2769" s="25" t="s">
        <v>1743</v>
      </c>
      <c r="D2769" s="13" t="s">
        <v>2856</v>
      </c>
      <c r="E2769" s="13">
        <v>2004</v>
      </c>
      <c r="F2769">
        <v>6.64</v>
      </c>
    </row>
    <row r="2770" spans="2:6" x14ac:dyDescent="0.3">
      <c r="B2770" s="44" t="s">
        <v>2939</v>
      </c>
      <c r="C2770" s="25" t="s">
        <v>1743</v>
      </c>
      <c r="D2770" s="13" t="s">
        <v>2856</v>
      </c>
      <c r="E2770" s="13">
        <v>2004</v>
      </c>
      <c r="F2770">
        <v>6.64</v>
      </c>
    </row>
    <row r="2771" spans="2:6" x14ac:dyDescent="0.3">
      <c r="B2771" s="44" t="s">
        <v>2940</v>
      </c>
      <c r="C2771" s="25" t="s">
        <v>1743</v>
      </c>
      <c r="D2771" s="13" t="s">
        <v>2856</v>
      </c>
      <c r="E2771" s="13">
        <v>2004</v>
      </c>
      <c r="F2771">
        <v>6.64</v>
      </c>
    </row>
    <row r="2772" spans="2:6" x14ac:dyDescent="0.3">
      <c r="B2772" s="44" t="s">
        <v>2941</v>
      </c>
      <c r="C2772" s="25" t="s">
        <v>1743</v>
      </c>
      <c r="D2772" s="13" t="s">
        <v>2856</v>
      </c>
      <c r="E2772" s="13">
        <v>2004</v>
      </c>
      <c r="F2772">
        <v>6.64</v>
      </c>
    </row>
    <row r="2773" spans="2:6" x14ac:dyDescent="0.3">
      <c r="B2773" s="44" t="s">
        <v>2942</v>
      </c>
      <c r="C2773" s="25" t="s">
        <v>1743</v>
      </c>
      <c r="D2773" s="13" t="s">
        <v>2856</v>
      </c>
      <c r="E2773" s="13">
        <v>2004</v>
      </c>
      <c r="F2773">
        <v>6.64</v>
      </c>
    </row>
    <row r="2774" spans="2:6" x14ac:dyDescent="0.3">
      <c r="B2774" s="44" t="s">
        <v>2943</v>
      </c>
      <c r="C2774" s="25" t="s">
        <v>1743</v>
      </c>
      <c r="D2774" s="13" t="s">
        <v>2856</v>
      </c>
      <c r="E2774" s="13">
        <v>2004</v>
      </c>
      <c r="F2774">
        <v>6.64</v>
      </c>
    </row>
    <row r="2775" spans="2:6" x14ac:dyDescent="0.3">
      <c r="B2775" s="44" t="s">
        <v>2944</v>
      </c>
      <c r="C2775" s="25" t="s">
        <v>1743</v>
      </c>
      <c r="D2775" s="13" t="s">
        <v>2856</v>
      </c>
      <c r="E2775" s="13">
        <v>2004</v>
      </c>
      <c r="F2775">
        <v>6.64</v>
      </c>
    </row>
    <row r="2776" spans="2:6" x14ac:dyDescent="0.3">
      <c r="B2776" s="44" t="s">
        <v>2945</v>
      </c>
      <c r="C2776" s="25" t="s">
        <v>1743</v>
      </c>
      <c r="D2776" s="13" t="s">
        <v>2856</v>
      </c>
      <c r="E2776" s="13">
        <v>2004</v>
      </c>
      <c r="F2776">
        <v>6.64</v>
      </c>
    </row>
    <row r="2777" spans="2:6" x14ac:dyDescent="0.3">
      <c r="B2777" s="44" t="s">
        <v>2946</v>
      </c>
      <c r="C2777" s="25" t="s">
        <v>1743</v>
      </c>
      <c r="D2777" s="13" t="s">
        <v>2856</v>
      </c>
      <c r="E2777" s="13">
        <v>2004</v>
      </c>
      <c r="F2777">
        <v>6.64</v>
      </c>
    </row>
    <row r="2778" spans="2:6" x14ac:dyDescent="0.3">
      <c r="B2778" s="44" t="s">
        <v>2947</v>
      </c>
      <c r="C2778" s="25" t="s">
        <v>1743</v>
      </c>
      <c r="D2778" s="13" t="s">
        <v>2856</v>
      </c>
      <c r="E2778" s="13">
        <v>2004</v>
      </c>
      <c r="F2778">
        <v>6.64</v>
      </c>
    </row>
    <row r="2779" spans="2:6" x14ac:dyDescent="0.3">
      <c r="B2779" s="44" t="s">
        <v>2948</v>
      </c>
      <c r="C2779" s="25" t="s">
        <v>1743</v>
      </c>
      <c r="D2779" s="13" t="s">
        <v>2856</v>
      </c>
      <c r="E2779" s="13">
        <v>2004</v>
      </c>
      <c r="F2779">
        <v>6.64</v>
      </c>
    </row>
    <row r="2780" spans="2:6" x14ac:dyDescent="0.3">
      <c r="B2780" s="44" t="s">
        <v>2949</v>
      </c>
      <c r="C2780" s="25" t="s">
        <v>1743</v>
      </c>
      <c r="D2780" s="13" t="s">
        <v>2856</v>
      </c>
      <c r="E2780" s="13">
        <v>2004</v>
      </c>
      <c r="F2780">
        <v>6.64</v>
      </c>
    </row>
    <row r="2781" spans="2:6" x14ac:dyDescent="0.3">
      <c r="B2781" s="44" t="s">
        <v>2950</v>
      </c>
      <c r="C2781" s="25" t="s">
        <v>1743</v>
      </c>
      <c r="D2781" s="13" t="s">
        <v>2856</v>
      </c>
      <c r="E2781" s="13">
        <v>2004</v>
      </c>
      <c r="F2781">
        <v>6.64</v>
      </c>
    </row>
    <row r="2782" spans="2:6" x14ac:dyDescent="0.3">
      <c r="B2782" s="44" t="s">
        <v>2951</v>
      </c>
      <c r="C2782" s="25" t="s">
        <v>1743</v>
      </c>
      <c r="D2782" s="13" t="s">
        <v>2856</v>
      </c>
      <c r="E2782" s="13">
        <v>2004</v>
      </c>
      <c r="F2782">
        <v>6.64</v>
      </c>
    </row>
    <row r="2783" spans="2:6" x14ac:dyDescent="0.3">
      <c r="B2783" s="44" t="s">
        <v>2952</v>
      </c>
      <c r="C2783" s="25" t="s">
        <v>1743</v>
      </c>
      <c r="D2783" s="13" t="s">
        <v>2856</v>
      </c>
      <c r="E2783" s="13">
        <v>2004</v>
      </c>
      <c r="F2783">
        <v>6.64</v>
      </c>
    </row>
    <row r="2784" spans="2:6" x14ac:dyDescent="0.3">
      <c r="B2784" s="44" t="s">
        <v>2953</v>
      </c>
      <c r="C2784" s="25" t="s">
        <v>1743</v>
      </c>
      <c r="D2784" s="13" t="s">
        <v>2856</v>
      </c>
      <c r="E2784" s="13">
        <v>2004</v>
      </c>
      <c r="F2784">
        <v>6.64</v>
      </c>
    </row>
    <row r="2785" spans="2:6" x14ac:dyDescent="0.3">
      <c r="B2785" s="44" t="s">
        <v>2954</v>
      </c>
      <c r="C2785" s="25" t="s">
        <v>1743</v>
      </c>
      <c r="D2785" s="13" t="s">
        <v>2856</v>
      </c>
      <c r="E2785" s="13">
        <v>2004</v>
      </c>
      <c r="F2785">
        <v>6.64</v>
      </c>
    </row>
    <row r="2786" spans="2:6" x14ac:dyDescent="0.3">
      <c r="B2786" s="44" t="s">
        <v>2955</v>
      </c>
      <c r="C2786" s="25" t="s">
        <v>1743</v>
      </c>
      <c r="D2786" s="13" t="s">
        <v>2856</v>
      </c>
      <c r="E2786" s="13">
        <v>2004</v>
      </c>
      <c r="F2786">
        <v>6.64</v>
      </c>
    </row>
    <row r="2787" spans="2:6" x14ac:dyDescent="0.3">
      <c r="B2787" s="44" t="s">
        <v>2956</v>
      </c>
      <c r="C2787" s="25" t="s">
        <v>1743</v>
      </c>
      <c r="D2787" s="13" t="s">
        <v>2856</v>
      </c>
      <c r="E2787" s="13">
        <v>2004</v>
      </c>
      <c r="F2787">
        <v>6.64</v>
      </c>
    </row>
    <row r="2788" spans="2:6" x14ac:dyDescent="0.3">
      <c r="B2788" s="44" t="s">
        <v>2957</v>
      </c>
      <c r="C2788" s="25" t="s">
        <v>1743</v>
      </c>
      <c r="D2788" s="13" t="s">
        <v>2856</v>
      </c>
      <c r="E2788" s="13">
        <v>2004</v>
      </c>
      <c r="F2788">
        <v>6.64</v>
      </c>
    </row>
    <row r="2789" spans="2:6" x14ac:dyDescent="0.3">
      <c r="B2789" s="44" t="s">
        <v>2958</v>
      </c>
      <c r="C2789" s="25" t="s">
        <v>1743</v>
      </c>
      <c r="D2789" s="13" t="s">
        <v>2856</v>
      </c>
      <c r="E2789" s="13">
        <v>2004</v>
      </c>
      <c r="F2789">
        <v>6.64</v>
      </c>
    </row>
    <row r="2790" spans="2:6" x14ac:dyDescent="0.3">
      <c r="B2790" s="44" t="s">
        <v>2959</v>
      </c>
      <c r="C2790" s="25" t="s">
        <v>1743</v>
      </c>
      <c r="D2790" s="13" t="s">
        <v>2856</v>
      </c>
      <c r="E2790" s="13">
        <v>2004</v>
      </c>
      <c r="F2790">
        <v>6.64</v>
      </c>
    </row>
    <row r="2791" spans="2:6" x14ac:dyDescent="0.3">
      <c r="B2791" s="44" t="s">
        <v>2960</v>
      </c>
      <c r="C2791" s="25" t="s">
        <v>1743</v>
      </c>
      <c r="D2791" s="13" t="s">
        <v>2856</v>
      </c>
      <c r="E2791" s="13">
        <v>2004</v>
      </c>
      <c r="F2791">
        <v>6.64</v>
      </c>
    </row>
    <row r="2792" spans="2:6" x14ac:dyDescent="0.3">
      <c r="B2792" s="44" t="s">
        <v>2961</v>
      </c>
      <c r="C2792" s="25" t="s">
        <v>1743</v>
      </c>
      <c r="D2792" s="13" t="s">
        <v>2856</v>
      </c>
      <c r="E2792" s="13">
        <v>2004</v>
      </c>
      <c r="F2792">
        <v>6.64</v>
      </c>
    </row>
    <row r="2793" spans="2:6" x14ac:dyDescent="0.3">
      <c r="B2793" s="44" t="s">
        <v>2962</v>
      </c>
      <c r="C2793" s="25" t="s">
        <v>1743</v>
      </c>
      <c r="D2793" s="13" t="s">
        <v>2856</v>
      </c>
      <c r="E2793" s="13">
        <v>2004</v>
      </c>
      <c r="F2793">
        <v>6.64</v>
      </c>
    </row>
    <row r="2794" spans="2:6" x14ac:dyDescent="0.3">
      <c r="B2794" s="44" t="s">
        <v>2963</v>
      </c>
      <c r="C2794" s="25" t="s">
        <v>1743</v>
      </c>
      <c r="D2794" s="13" t="s">
        <v>2856</v>
      </c>
      <c r="E2794" s="13">
        <v>2004</v>
      </c>
      <c r="F2794">
        <v>6.64</v>
      </c>
    </row>
    <row r="2795" spans="2:6" x14ac:dyDescent="0.3">
      <c r="B2795" s="44" t="s">
        <v>2964</v>
      </c>
      <c r="C2795" s="25" t="s">
        <v>1743</v>
      </c>
      <c r="D2795" s="13" t="s">
        <v>2856</v>
      </c>
      <c r="E2795" s="13">
        <v>2004</v>
      </c>
      <c r="F2795">
        <v>6.64</v>
      </c>
    </row>
    <row r="2796" spans="2:6" x14ac:dyDescent="0.3">
      <c r="B2796" s="44" t="s">
        <v>2965</v>
      </c>
      <c r="C2796" s="25" t="s">
        <v>1743</v>
      </c>
      <c r="D2796" s="13" t="s">
        <v>2856</v>
      </c>
      <c r="E2796" s="13">
        <v>2004</v>
      </c>
      <c r="F2796">
        <v>6.64</v>
      </c>
    </row>
    <row r="2797" spans="2:6" x14ac:dyDescent="0.3">
      <c r="B2797" s="44" t="s">
        <v>2966</v>
      </c>
      <c r="C2797" s="25" t="s">
        <v>1743</v>
      </c>
      <c r="D2797" s="13" t="s">
        <v>2856</v>
      </c>
      <c r="E2797" s="13">
        <v>2004</v>
      </c>
      <c r="F2797">
        <v>6.64</v>
      </c>
    </row>
    <row r="2798" spans="2:6" x14ac:dyDescent="0.3">
      <c r="B2798" s="44" t="s">
        <v>2967</v>
      </c>
      <c r="C2798" s="25" t="s">
        <v>1743</v>
      </c>
      <c r="D2798" s="13" t="s">
        <v>2856</v>
      </c>
      <c r="E2798" s="13">
        <v>2004</v>
      </c>
      <c r="F2798">
        <v>6.64</v>
      </c>
    </row>
    <row r="2799" spans="2:6" x14ac:dyDescent="0.3">
      <c r="B2799" s="44" t="s">
        <v>2968</v>
      </c>
      <c r="C2799" s="25" t="s">
        <v>1743</v>
      </c>
      <c r="D2799" s="13" t="s">
        <v>2856</v>
      </c>
      <c r="E2799" s="13">
        <v>2004</v>
      </c>
      <c r="F2799">
        <v>6.64</v>
      </c>
    </row>
    <row r="2800" spans="2:6" x14ac:dyDescent="0.3">
      <c r="B2800" s="44" t="s">
        <v>2969</v>
      </c>
      <c r="C2800" s="25" t="s">
        <v>1743</v>
      </c>
      <c r="D2800" s="13" t="s">
        <v>2856</v>
      </c>
      <c r="E2800" s="13">
        <v>2004</v>
      </c>
      <c r="F2800">
        <v>6.64</v>
      </c>
    </row>
    <row r="2801" spans="2:10" x14ac:dyDescent="0.3">
      <c r="B2801" s="44" t="s">
        <v>2970</v>
      </c>
      <c r="C2801" s="25" t="s">
        <v>1743</v>
      </c>
      <c r="D2801" s="13" t="s">
        <v>2856</v>
      </c>
      <c r="E2801" s="13">
        <v>2004</v>
      </c>
      <c r="F2801">
        <v>6.64</v>
      </c>
    </row>
    <row r="2802" spans="2:10" x14ac:dyDescent="0.3">
      <c r="B2802" s="44" t="s">
        <v>2971</v>
      </c>
      <c r="C2802" s="25" t="s">
        <v>1743</v>
      </c>
      <c r="D2802" s="13" t="s">
        <v>2856</v>
      </c>
      <c r="E2802" s="13">
        <v>2004</v>
      </c>
      <c r="F2802">
        <v>6.64</v>
      </c>
    </row>
    <row r="2803" spans="2:10" x14ac:dyDescent="0.3">
      <c r="B2803" s="7" t="s">
        <v>2972</v>
      </c>
      <c r="C2803" s="26" t="s">
        <v>2194</v>
      </c>
      <c r="D2803" s="14" t="s">
        <v>2195</v>
      </c>
      <c r="E2803" s="14">
        <v>2005</v>
      </c>
      <c r="F2803" s="4">
        <v>10</v>
      </c>
      <c r="G2803" s="4"/>
      <c r="H2803" s="4"/>
      <c r="I2803" s="4">
        <v>60</v>
      </c>
      <c r="J2803" s="4">
        <v>600</v>
      </c>
    </row>
    <row r="2804" spans="2:10" x14ac:dyDescent="0.3">
      <c r="B2804" s="7" t="s">
        <v>2973</v>
      </c>
      <c r="C2804" s="25" t="s">
        <v>2194</v>
      </c>
      <c r="D2804" s="13" t="s">
        <v>2195</v>
      </c>
      <c r="E2804" s="13">
        <v>2005</v>
      </c>
      <c r="F2804">
        <v>10</v>
      </c>
    </row>
    <row r="2805" spans="2:10" x14ac:dyDescent="0.3">
      <c r="B2805" s="7" t="s">
        <v>2974</v>
      </c>
      <c r="C2805" s="25" t="s">
        <v>2194</v>
      </c>
      <c r="D2805" s="13" t="s">
        <v>2195</v>
      </c>
      <c r="E2805" s="13">
        <v>2005</v>
      </c>
      <c r="F2805">
        <v>10</v>
      </c>
    </row>
    <row r="2806" spans="2:10" x14ac:dyDescent="0.3">
      <c r="B2806" s="7" t="s">
        <v>2975</v>
      </c>
      <c r="C2806" s="25" t="s">
        <v>2194</v>
      </c>
      <c r="D2806" s="13" t="s">
        <v>2195</v>
      </c>
      <c r="E2806" s="13">
        <v>2005</v>
      </c>
      <c r="F2806">
        <v>10</v>
      </c>
    </row>
    <row r="2807" spans="2:10" x14ac:dyDescent="0.3">
      <c r="B2807" s="7" t="s">
        <v>2976</v>
      </c>
      <c r="C2807" s="25" t="s">
        <v>2194</v>
      </c>
      <c r="D2807" s="13" t="s">
        <v>2195</v>
      </c>
      <c r="E2807" s="13">
        <v>2005</v>
      </c>
      <c r="F2807">
        <v>10</v>
      </c>
    </row>
    <row r="2808" spans="2:10" x14ac:dyDescent="0.3">
      <c r="B2808" s="7" t="s">
        <v>2977</v>
      </c>
      <c r="C2808" s="25" t="s">
        <v>2194</v>
      </c>
      <c r="D2808" s="13" t="s">
        <v>2195</v>
      </c>
      <c r="E2808" s="13">
        <v>2005</v>
      </c>
      <c r="F2808">
        <v>10</v>
      </c>
    </row>
    <row r="2809" spans="2:10" x14ac:dyDescent="0.3">
      <c r="B2809" s="7" t="s">
        <v>2978</v>
      </c>
      <c r="C2809" s="25" t="s">
        <v>2194</v>
      </c>
      <c r="D2809" s="13" t="s">
        <v>2195</v>
      </c>
      <c r="E2809" s="13">
        <v>2005</v>
      </c>
      <c r="F2809">
        <v>10</v>
      </c>
    </row>
    <row r="2810" spans="2:10" x14ac:dyDescent="0.3">
      <c r="B2810" s="7" t="s">
        <v>2979</v>
      </c>
      <c r="C2810" s="25" t="s">
        <v>2194</v>
      </c>
      <c r="D2810" s="13" t="s">
        <v>2195</v>
      </c>
      <c r="E2810" s="13">
        <v>2005</v>
      </c>
      <c r="F2810">
        <v>10</v>
      </c>
    </row>
    <row r="2811" spans="2:10" x14ac:dyDescent="0.3">
      <c r="B2811" s="7" t="s">
        <v>2980</v>
      </c>
      <c r="C2811" s="25" t="s">
        <v>2194</v>
      </c>
      <c r="D2811" s="13" t="s">
        <v>2195</v>
      </c>
      <c r="E2811" s="13">
        <v>2005</v>
      </c>
      <c r="F2811">
        <v>10</v>
      </c>
    </row>
    <row r="2812" spans="2:10" x14ac:dyDescent="0.3">
      <c r="B2812" s="7" t="s">
        <v>2981</v>
      </c>
      <c r="C2812" s="25" t="s">
        <v>2194</v>
      </c>
      <c r="D2812" s="13" t="s">
        <v>2195</v>
      </c>
      <c r="E2812" s="13">
        <v>2005</v>
      </c>
      <c r="F2812">
        <v>10</v>
      </c>
    </row>
    <row r="2813" spans="2:10" x14ac:dyDescent="0.3">
      <c r="B2813" s="7" t="s">
        <v>2982</v>
      </c>
      <c r="C2813" s="25" t="s">
        <v>2194</v>
      </c>
      <c r="D2813" s="13" t="s">
        <v>2195</v>
      </c>
      <c r="E2813" s="13">
        <v>2005</v>
      </c>
      <c r="F2813">
        <v>10</v>
      </c>
    </row>
    <row r="2814" spans="2:10" x14ac:dyDescent="0.3">
      <c r="B2814" s="7" t="s">
        <v>2983</v>
      </c>
      <c r="C2814" s="25" t="s">
        <v>2194</v>
      </c>
      <c r="D2814" s="13" t="s">
        <v>2195</v>
      </c>
      <c r="E2814" s="13">
        <v>2005</v>
      </c>
      <c r="F2814">
        <v>10</v>
      </c>
    </row>
    <row r="2815" spans="2:10" x14ac:dyDescent="0.3">
      <c r="B2815" s="7" t="s">
        <v>2984</v>
      </c>
      <c r="C2815" s="25" t="s">
        <v>2194</v>
      </c>
      <c r="D2815" s="13" t="s">
        <v>2195</v>
      </c>
      <c r="E2815" s="13">
        <v>2005</v>
      </c>
      <c r="F2815">
        <v>10</v>
      </c>
    </row>
    <row r="2816" spans="2:10" x14ac:dyDescent="0.3">
      <c r="B2816" s="7" t="s">
        <v>2985</v>
      </c>
      <c r="C2816" s="25" t="s">
        <v>2194</v>
      </c>
      <c r="D2816" s="13" t="s">
        <v>2195</v>
      </c>
      <c r="E2816" s="13">
        <v>2005</v>
      </c>
      <c r="F2816">
        <v>10</v>
      </c>
    </row>
    <row r="2817" spans="2:6" x14ac:dyDescent="0.3">
      <c r="B2817" s="7" t="s">
        <v>2986</v>
      </c>
      <c r="C2817" s="25" t="s">
        <v>2194</v>
      </c>
      <c r="D2817" s="13" t="s">
        <v>2195</v>
      </c>
      <c r="E2817" s="13">
        <v>2005</v>
      </c>
      <c r="F2817">
        <v>10</v>
      </c>
    </row>
    <row r="2818" spans="2:6" x14ac:dyDescent="0.3">
      <c r="B2818" s="7" t="s">
        <v>2987</v>
      </c>
      <c r="C2818" s="25" t="s">
        <v>2194</v>
      </c>
      <c r="D2818" s="13" t="s">
        <v>2195</v>
      </c>
      <c r="E2818" s="13">
        <v>2005</v>
      </c>
      <c r="F2818">
        <v>10</v>
      </c>
    </row>
    <row r="2819" spans="2:6" x14ac:dyDescent="0.3">
      <c r="B2819" s="7" t="s">
        <v>2988</v>
      </c>
      <c r="C2819" s="25" t="s">
        <v>2194</v>
      </c>
      <c r="D2819" s="13" t="s">
        <v>2195</v>
      </c>
      <c r="E2819" s="13">
        <v>2005</v>
      </c>
      <c r="F2819">
        <v>10</v>
      </c>
    </row>
    <row r="2820" spans="2:6" x14ac:dyDescent="0.3">
      <c r="B2820" s="7" t="s">
        <v>2989</v>
      </c>
      <c r="C2820" s="25" t="s">
        <v>2194</v>
      </c>
      <c r="D2820" s="13" t="s">
        <v>2195</v>
      </c>
      <c r="E2820" s="13">
        <v>2005</v>
      </c>
      <c r="F2820">
        <v>10</v>
      </c>
    </row>
    <row r="2821" spans="2:6" x14ac:dyDescent="0.3">
      <c r="B2821" s="7" t="s">
        <v>2990</v>
      </c>
      <c r="C2821" s="25" t="s">
        <v>2194</v>
      </c>
      <c r="D2821" s="13" t="s">
        <v>2195</v>
      </c>
      <c r="E2821" s="13">
        <v>2005</v>
      </c>
      <c r="F2821">
        <v>10</v>
      </c>
    </row>
    <row r="2822" spans="2:6" x14ac:dyDescent="0.3">
      <c r="B2822" s="7" t="s">
        <v>2991</v>
      </c>
      <c r="C2822" s="25" t="s">
        <v>2194</v>
      </c>
      <c r="D2822" s="13" t="s">
        <v>2195</v>
      </c>
      <c r="E2822" s="13">
        <v>2005</v>
      </c>
      <c r="F2822">
        <v>10</v>
      </c>
    </row>
    <row r="2823" spans="2:6" x14ac:dyDescent="0.3">
      <c r="B2823" s="7" t="s">
        <v>2992</v>
      </c>
      <c r="C2823" s="25" t="s">
        <v>2194</v>
      </c>
      <c r="D2823" s="13" t="s">
        <v>2195</v>
      </c>
      <c r="E2823" s="13">
        <v>2005</v>
      </c>
      <c r="F2823">
        <v>10</v>
      </c>
    </row>
    <row r="2824" spans="2:6" x14ac:dyDescent="0.3">
      <c r="B2824" s="7" t="s">
        <v>2993</v>
      </c>
      <c r="C2824" s="25" t="s">
        <v>2194</v>
      </c>
      <c r="D2824" s="13" t="s">
        <v>2195</v>
      </c>
      <c r="E2824" s="13">
        <v>2005</v>
      </c>
      <c r="F2824">
        <v>10</v>
      </c>
    </row>
    <row r="2825" spans="2:6" x14ac:dyDescent="0.3">
      <c r="B2825" s="7" t="s">
        <v>2994</v>
      </c>
      <c r="C2825" s="25" t="s">
        <v>2194</v>
      </c>
      <c r="D2825" s="13" t="s">
        <v>2195</v>
      </c>
      <c r="E2825" s="13">
        <v>2005</v>
      </c>
      <c r="F2825">
        <v>10</v>
      </c>
    </row>
    <row r="2826" spans="2:6" x14ac:dyDescent="0.3">
      <c r="B2826" s="7" t="s">
        <v>2995</v>
      </c>
      <c r="C2826" s="25" t="s">
        <v>2194</v>
      </c>
      <c r="D2826" s="13" t="s">
        <v>2195</v>
      </c>
      <c r="E2826" s="13">
        <v>2005</v>
      </c>
      <c r="F2826">
        <v>10</v>
      </c>
    </row>
    <row r="2827" spans="2:6" x14ac:dyDescent="0.3">
      <c r="B2827" s="7" t="s">
        <v>2996</v>
      </c>
      <c r="C2827" s="25" t="s">
        <v>2194</v>
      </c>
      <c r="D2827" s="13" t="s">
        <v>2195</v>
      </c>
      <c r="E2827" s="13">
        <v>2005</v>
      </c>
      <c r="F2827">
        <v>10</v>
      </c>
    </row>
    <row r="2828" spans="2:6" x14ac:dyDescent="0.3">
      <c r="B2828" s="7" t="s">
        <v>2997</v>
      </c>
      <c r="C2828" s="25" t="s">
        <v>2194</v>
      </c>
      <c r="D2828" s="13" t="s">
        <v>2195</v>
      </c>
      <c r="E2828" s="13">
        <v>2005</v>
      </c>
      <c r="F2828">
        <v>10</v>
      </c>
    </row>
    <row r="2829" spans="2:6" x14ac:dyDescent="0.3">
      <c r="B2829" s="7" t="s">
        <v>2998</v>
      </c>
      <c r="C2829" s="25" t="s">
        <v>2194</v>
      </c>
      <c r="D2829" s="13" t="s">
        <v>2195</v>
      </c>
      <c r="E2829" s="13">
        <v>2005</v>
      </c>
      <c r="F2829">
        <v>10</v>
      </c>
    </row>
    <row r="2830" spans="2:6" x14ac:dyDescent="0.3">
      <c r="B2830" s="7" t="s">
        <v>2999</v>
      </c>
      <c r="C2830" s="25" t="s">
        <v>2194</v>
      </c>
      <c r="D2830" s="13" t="s">
        <v>2195</v>
      </c>
      <c r="E2830" s="13">
        <v>2005</v>
      </c>
      <c r="F2830">
        <v>10</v>
      </c>
    </row>
    <row r="2831" spans="2:6" x14ac:dyDescent="0.3">
      <c r="B2831" s="7" t="s">
        <v>3000</v>
      </c>
      <c r="C2831" s="25" t="s">
        <v>2194</v>
      </c>
      <c r="D2831" s="13" t="s">
        <v>2195</v>
      </c>
      <c r="E2831" s="13">
        <v>2005</v>
      </c>
      <c r="F2831">
        <v>10</v>
      </c>
    </row>
    <row r="2832" spans="2:6" x14ac:dyDescent="0.3">
      <c r="B2832" s="7" t="s">
        <v>3001</v>
      </c>
      <c r="C2832" s="25" t="s">
        <v>2194</v>
      </c>
      <c r="D2832" s="13" t="s">
        <v>2195</v>
      </c>
      <c r="E2832" s="13">
        <v>2005</v>
      </c>
      <c r="F2832">
        <v>10</v>
      </c>
    </row>
    <row r="2833" spans="2:6" x14ac:dyDescent="0.3">
      <c r="B2833" s="7" t="s">
        <v>3002</v>
      </c>
      <c r="C2833" s="25" t="s">
        <v>2194</v>
      </c>
      <c r="D2833" s="13" t="s">
        <v>2195</v>
      </c>
      <c r="E2833" s="13">
        <v>2005</v>
      </c>
      <c r="F2833">
        <v>10</v>
      </c>
    </row>
    <row r="2834" spans="2:6" x14ac:dyDescent="0.3">
      <c r="B2834" s="7" t="s">
        <v>3003</v>
      </c>
      <c r="C2834" s="25" t="s">
        <v>2194</v>
      </c>
      <c r="D2834" s="13" t="s">
        <v>2195</v>
      </c>
      <c r="E2834" s="13">
        <v>2005</v>
      </c>
      <c r="F2834">
        <v>10</v>
      </c>
    </row>
    <row r="2835" spans="2:6" x14ac:dyDescent="0.3">
      <c r="B2835" s="7" t="s">
        <v>3004</v>
      </c>
      <c r="C2835" s="25" t="s">
        <v>2194</v>
      </c>
      <c r="D2835" s="13" t="s">
        <v>2195</v>
      </c>
      <c r="E2835" s="13">
        <v>2005</v>
      </c>
      <c r="F2835">
        <v>10</v>
      </c>
    </row>
    <row r="2836" spans="2:6" x14ac:dyDescent="0.3">
      <c r="B2836" s="7" t="s">
        <v>3005</v>
      </c>
      <c r="C2836" s="25" t="s">
        <v>2194</v>
      </c>
      <c r="D2836" s="13" t="s">
        <v>2195</v>
      </c>
      <c r="E2836" s="13">
        <v>2005</v>
      </c>
      <c r="F2836">
        <v>10</v>
      </c>
    </row>
    <row r="2837" spans="2:6" x14ac:dyDescent="0.3">
      <c r="B2837" s="7" t="s">
        <v>3006</v>
      </c>
      <c r="C2837" s="25" t="s">
        <v>2194</v>
      </c>
      <c r="D2837" s="13" t="s">
        <v>2195</v>
      </c>
      <c r="E2837" s="13">
        <v>2005</v>
      </c>
      <c r="F2837">
        <v>10</v>
      </c>
    </row>
    <row r="2838" spans="2:6" x14ac:dyDescent="0.3">
      <c r="B2838" s="7" t="s">
        <v>3007</v>
      </c>
      <c r="C2838" s="25" t="s">
        <v>2194</v>
      </c>
      <c r="D2838" s="13" t="s">
        <v>2195</v>
      </c>
      <c r="E2838" s="13">
        <v>2005</v>
      </c>
      <c r="F2838">
        <v>10</v>
      </c>
    </row>
    <row r="2839" spans="2:6" x14ac:dyDescent="0.3">
      <c r="B2839" s="7" t="s">
        <v>3008</v>
      </c>
      <c r="C2839" s="25" t="s">
        <v>2194</v>
      </c>
      <c r="D2839" s="13" t="s">
        <v>2195</v>
      </c>
      <c r="E2839" s="13">
        <v>2005</v>
      </c>
      <c r="F2839">
        <v>10</v>
      </c>
    </row>
    <row r="2840" spans="2:6" x14ac:dyDescent="0.3">
      <c r="B2840" s="7" t="s">
        <v>3009</v>
      </c>
      <c r="C2840" s="25" t="s">
        <v>2194</v>
      </c>
      <c r="D2840" s="13" t="s">
        <v>2195</v>
      </c>
      <c r="E2840" s="13">
        <v>2005</v>
      </c>
      <c r="F2840">
        <v>10</v>
      </c>
    </row>
    <row r="2841" spans="2:6" x14ac:dyDescent="0.3">
      <c r="B2841" s="7" t="s">
        <v>3010</v>
      </c>
      <c r="C2841" s="25" t="s">
        <v>2194</v>
      </c>
      <c r="D2841" s="13" t="s">
        <v>2195</v>
      </c>
      <c r="E2841" s="13">
        <v>2005</v>
      </c>
      <c r="F2841">
        <v>10</v>
      </c>
    </row>
    <row r="2842" spans="2:6" x14ac:dyDescent="0.3">
      <c r="B2842" s="7" t="s">
        <v>3011</v>
      </c>
      <c r="C2842" s="25" t="s">
        <v>2194</v>
      </c>
      <c r="D2842" s="13" t="s">
        <v>2195</v>
      </c>
      <c r="E2842" s="13">
        <v>2005</v>
      </c>
      <c r="F2842">
        <v>10</v>
      </c>
    </row>
    <row r="2843" spans="2:6" x14ac:dyDescent="0.3">
      <c r="B2843" s="7" t="s">
        <v>3012</v>
      </c>
      <c r="C2843" s="25" t="s">
        <v>2194</v>
      </c>
      <c r="D2843" s="13" t="s">
        <v>2195</v>
      </c>
      <c r="E2843" s="13">
        <v>2005</v>
      </c>
      <c r="F2843">
        <v>10</v>
      </c>
    </row>
    <row r="2844" spans="2:6" x14ac:dyDescent="0.3">
      <c r="B2844" s="7" t="s">
        <v>3013</v>
      </c>
      <c r="C2844" s="25" t="s">
        <v>2194</v>
      </c>
      <c r="D2844" s="13" t="s">
        <v>2195</v>
      </c>
      <c r="E2844" s="13">
        <v>2005</v>
      </c>
      <c r="F2844">
        <v>10</v>
      </c>
    </row>
    <row r="2845" spans="2:6" x14ac:dyDescent="0.3">
      <c r="B2845" s="7" t="s">
        <v>3014</v>
      </c>
      <c r="C2845" s="25" t="s">
        <v>2194</v>
      </c>
      <c r="D2845" s="13" t="s">
        <v>2195</v>
      </c>
      <c r="E2845" s="13">
        <v>2005</v>
      </c>
      <c r="F2845">
        <v>10</v>
      </c>
    </row>
    <row r="2846" spans="2:6" x14ac:dyDescent="0.3">
      <c r="B2846" s="7" t="s">
        <v>3015</v>
      </c>
      <c r="C2846" s="25" t="s">
        <v>2194</v>
      </c>
      <c r="D2846" s="13" t="s">
        <v>2195</v>
      </c>
      <c r="E2846" s="13">
        <v>2005</v>
      </c>
      <c r="F2846">
        <v>10</v>
      </c>
    </row>
    <row r="2847" spans="2:6" x14ac:dyDescent="0.3">
      <c r="B2847" s="7" t="s">
        <v>3016</v>
      </c>
      <c r="C2847" s="25" t="s">
        <v>2194</v>
      </c>
      <c r="D2847" s="13" t="s">
        <v>2195</v>
      </c>
      <c r="E2847" s="13">
        <v>2005</v>
      </c>
      <c r="F2847">
        <v>10</v>
      </c>
    </row>
    <row r="2848" spans="2:6" x14ac:dyDescent="0.3">
      <c r="B2848" s="7" t="s">
        <v>3017</v>
      </c>
      <c r="C2848" s="25" t="s">
        <v>2194</v>
      </c>
      <c r="D2848" s="13" t="s">
        <v>2195</v>
      </c>
      <c r="E2848" s="13">
        <v>2005</v>
      </c>
      <c r="F2848">
        <v>10</v>
      </c>
    </row>
    <row r="2849" spans="2:10" x14ac:dyDescent="0.3">
      <c r="B2849" s="7" t="s">
        <v>3018</v>
      </c>
      <c r="C2849" s="25" t="s">
        <v>2194</v>
      </c>
      <c r="D2849" s="13" t="s">
        <v>2195</v>
      </c>
      <c r="E2849" s="13">
        <v>2005</v>
      </c>
      <c r="F2849">
        <v>10</v>
      </c>
    </row>
    <row r="2850" spans="2:10" x14ac:dyDescent="0.3">
      <c r="B2850" s="7" t="s">
        <v>3019</v>
      </c>
      <c r="C2850" s="25" t="s">
        <v>2194</v>
      </c>
      <c r="D2850" s="13" t="s">
        <v>2195</v>
      </c>
      <c r="E2850" s="13">
        <v>2005</v>
      </c>
      <c r="F2850">
        <v>10</v>
      </c>
    </row>
    <row r="2851" spans="2:10" x14ac:dyDescent="0.3">
      <c r="B2851" s="7" t="s">
        <v>3020</v>
      </c>
      <c r="C2851" s="25" t="s">
        <v>2194</v>
      </c>
      <c r="D2851" s="13" t="s">
        <v>2195</v>
      </c>
      <c r="E2851" s="13">
        <v>2005</v>
      </c>
      <c r="F2851">
        <v>10</v>
      </c>
    </row>
    <row r="2852" spans="2:10" x14ac:dyDescent="0.3">
      <c r="B2852" s="7" t="s">
        <v>3021</v>
      </c>
      <c r="C2852" s="25" t="s">
        <v>2194</v>
      </c>
      <c r="D2852" s="13" t="s">
        <v>2195</v>
      </c>
      <c r="E2852" s="13">
        <v>2005</v>
      </c>
      <c r="F2852">
        <v>10</v>
      </c>
    </row>
    <row r="2853" spans="2:10" x14ac:dyDescent="0.3">
      <c r="B2853" s="7" t="s">
        <v>3022</v>
      </c>
      <c r="C2853" s="25" t="s">
        <v>2194</v>
      </c>
      <c r="D2853" s="13" t="s">
        <v>2195</v>
      </c>
      <c r="E2853" s="13">
        <v>2005</v>
      </c>
      <c r="F2853">
        <v>10</v>
      </c>
    </row>
    <row r="2854" spans="2:10" x14ac:dyDescent="0.3">
      <c r="B2854" s="7" t="s">
        <v>3023</v>
      </c>
      <c r="C2854" s="25" t="s">
        <v>2194</v>
      </c>
      <c r="D2854" s="13" t="s">
        <v>2195</v>
      </c>
      <c r="E2854" s="13">
        <v>2005</v>
      </c>
      <c r="F2854">
        <v>10</v>
      </c>
    </row>
    <row r="2855" spans="2:10" x14ac:dyDescent="0.3">
      <c r="B2855" s="7" t="s">
        <v>3024</v>
      </c>
      <c r="C2855" s="25" t="s">
        <v>2194</v>
      </c>
      <c r="D2855" s="13" t="s">
        <v>2195</v>
      </c>
      <c r="E2855" s="13">
        <v>2005</v>
      </c>
      <c r="F2855">
        <v>10</v>
      </c>
    </row>
    <row r="2856" spans="2:10" x14ac:dyDescent="0.3">
      <c r="B2856" s="7" t="s">
        <v>3025</v>
      </c>
      <c r="C2856" s="25" t="s">
        <v>2194</v>
      </c>
      <c r="D2856" s="13" t="s">
        <v>2195</v>
      </c>
      <c r="E2856" s="13">
        <v>2005</v>
      </c>
      <c r="F2856">
        <v>10</v>
      </c>
    </row>
    <row r="2857" spans="2:10" x14ac:dyDescent="0.3">
      <c r="B2857" s="7" t="s">
        <v>3026</v>
      </c>
      <c r="C2857" s="25" t="s">
        <v>2194</v>
      </c>
      <c r="D2857" s="13" t="s">
        <v>2195</v>
      </c>
      <c r="E2857" s="13">
        <v>2005</v>
      </c>
      <c r="F2857">
        <v>10</v>
      </c>
    </row>
    <row r="2858" spans="2:10" x14ac:dyDescent="0.3">
      <c r="B2858" s="7" t="s">
        <v>3027</v>
      </c>
      <c r="C2858" s="25" t="s">
        <v>2194</v>
      </c>
      <c r="D2858" s="13" t="s">
        <v>2195</v>
      </c>
      <c r="E2858" s="13">
        <v>2005</v>
      </c>
      <c r="F2858">
        <v>10</v>
      </c>
    </row>
    <row r="2859" spans="2:10" x14ac:dyDescent="0.3">
      <c r="B2859" s="7" t="s">
        <v>3028</v>
      </c>
      <c r="C2859" s="25" t="s">
        <v>2194</v>
      </c>
      <c r="D2859" s="13" t="s">
        <v>2195</v>
      </c>
      <c r="E2859" s="13">
        <v>2005</v>
      </c>
      <c r="F2859">
        <v>10</v>
      </c>
    </row>
    <row r="2860" spans="2:10" x14ac:dyDescent="0.3">
      <c r="B2860" s="7" t="s">
        <v>3029</v>
      </c>
      <c r="C2860" s="25" t="s">
        <v>2194</v>
      </c>
      <c r="D2860" s="13" t="s">
        <v>2195</v>
      </c>
      <c r="E2860" s="13">
        <v>2005</v>
      </c>
      <c r="F2860">
        <v>10</v>
      </c>
    </row>
    <row r="2861" spans="2:10" x14ac:dyDescent="0.3">
      <c r="B2861" s="7" t="s">
        <v>3030</v>
      </c>
      <c r="C2861" s="25" t="s">
        <v>2194</v>
      </c>
      <c r="D2861" s="13" t="s">
        <v>2195</v>
      </c>
      <c r="E2861" s="13">
        <v>2005</v>
      </c>
      <c r="F2861">
        <v>10</v>
      </c>
    </row>
    <row r="2862" spans="2:10" x14ac:dyDescent="0.3">
      <c r="B2862" s="7" t="s">
        <v>3031</v>
      </c>
      <c r="C2862" s="25" t="s">
        <v>2194</v>
      </c>
      <c r="D2862" s="13" t="s">
        <v>2195</v>
      </c>
      <c r="E2862" s="13">
        <v>2005</v>
      </c>
      <c r="F2862">
        <v>10</v>
      </c>
    </row>
    <row r="2863" spans="2:10" x14ac:dyDescent="0.3">
      <c r="B2863" s="6" t="s">
        <v>3033</v>
      </c>
      <c r="C2863" s="26" t="s">
        <v>1866</v>
      </c>
      <c r="D2863" s="14" t="s">
        <v>15446</v>
      </c>
      <c r="E2863" s="14">
        <v>2004</v>
      </c>
      <c r="F2863" s="4">
        <v>16.95</v>
      </c>
      <c r="I2863">
        <f>J2863/F2863</f>
        <v>30</v>
      </c>
      <c r="J2863">
        <v>508.5</v>
      </c>
    </row>
    <row r="2864" spans="2:10" x14ac:dyDescent="0.3">
      <c r="B2864" s="7" t="s">
        <v>3034</v>
      </c>
      <c r="C2864" s="25" t="s">
        <v>1866</v>
      </c>
      <c r="D2864" s="13" t="s">
        <v>15447</v>
      </c>
      <c r="E2864" s="13">
        <v>2004</v>
      </c>
      <c r="F2864">
        <v>16.95</v>
      </c>
    </row>
    <row r="2865" spans="2:6" x14ac:dyDescent="0.3">
      <c r="B2865" s="7" t="s">
        <v>3035</v>
      </c>
      <c r="C2865" s="25" t="s">
        <v>1866</v>
      </c>
      <c r="D2865" s="13" t="s">
        <v>15447</v>
      </c>
      <c r="E2865" s="13">
        <v>2004</v>
      </c>
      <c r="F2865">
        <v>16.95</v>
      </c>
    </row>
    <row r="2866" spans="2:6" x14ac:dyDescent="0.3">
      <c r="B2866" s="7" t="s">
        <v>3036</v>
      </c>
      <c r="C2866" s="25" t="s">
        <v>1866</v>
      </c>
      <c r="D2866" s="13" t="s">
        <v>15447</v>
      </c>
      <c r="E2866" s="13">
        <v>2004</v>
      </c>
      <c r="F2866">
        <v>16.95</v>
      </c>
    </row>
    <row r="2867" spans="2:6" x14ac:dyDescent="0.3">
      <c r="B2867" s="7" t="s">
        <v>3037</v>
      </c>
      <c r="C2867" s="25" t="s">
        <v>1866</v>
      </c>
      <c r="D2867" s="13" t="s">
        <v>15447</v>
      </c>
      <c r="E2867" s="13">
        <v>2004</v>
      </c>
      <c r="F2867">
        <v>16.95</v>
      </c>
    </row>
    <row r="2868" spans="2:6" x14ac:dyDescent="0.3">
      <c r="B2868" s="7" t="s">
        <v>3038</v>
      </c>
      <c r="C2868" s="25" t="s">
        <v>1866</v>
      </c>
      <c r="D2868" s="13" t="s">
        <v>15447</v>
      </c>
      <c r="E2868" s="13">
        <v>2004</v>
      </c>
      <c r="F2868">
        <v>16.95</v>
      </c>
    </row>
    <row r="2869" spans="2:6" x14ac:dyDescent="0.3">
      <c r="B2869" s="7" t="s">
        <v>3039</v>
      </c>
      <c r="C2869" s="25" t="s">
        <v>1866</v>
      </c>
      <c r="D2869" s="13" t="s">
        <v>15447</v>
      </c>
      <c r="E2869" s="13">
        <v>2004</v>
      </c>
      <c r="F2869">
        <v>16.95</v>
      </c>
    </row>
    <row r="2870" spans="2:6" x14ac:dyDescent="0.3">
      <c r="B2870" s="7" t="s">
        <v>3040</v>
      </c>
      <c r="C2870" s="25" t="s">
        <v>1866</v>
      </c>
      <c r="D2870" s="13" t="s">
        <v>15447</v>
      </c>
      <c r="E2870" s="13">
        <v>2004</v>
      </c>
      <c r="F2870">
        <v>16.95</v>
      </c>
    </row>
    <row r="2871" spans="2:6" x14ac:dyDescent="0.3">
      <c r="B2871" s="7" t="s">
        <v>3041</v>
      </c>
      <c r="C2871" s="25" t="s">
        <v>1866</v>
      </c>
      <c r="D2871" s="13" t="s">
        <v>15447</v>
      </c>
      <c r="E2871" s="13">
        <v>2004</v>
      </c>
      <c r="F2871">
        <v>16.95</v>
      </c>
    </row>
    <row r="2872" spans="2:6" x14ac:dyDescent="0.3">
      <c r="B2872" s="7" t="s">
        <v>3042</v>
      </c>
      <c r="C2872" s="25" t="s">
        <v>1866</v>
      </c>
      <c r="D2872" s="13" t="s">
        <v>15447</v>
      </c>
      <c r="E2872" s="13">
        <v>2004</v>
      </c>
      <c r="F2872">
        <v>16.95</v>
      </c>
    </row>
    <row r="2873" spans="2:6" x14ac:dyDescent="0.3">
      <c r="B2873" s="7" t="s">
        <v>3043</v>
      </c>
      <c r="C2873" s="25" t="s">
        <v>1866</v>
      </c>
      <c r="D2873" s="13" t="s">
        <v>15447</v>
      </c>
      <c r="E2873" s="13">
        <v>2004</v>
      </c>
      <c r="F2873">
        <v>16.95</v>
      </c>
    </row>
    <row r="2874" spans="2:6" x14ac:dyDescent="0.3">
      <c r="B2874" s="7" t="s">
        <v>3044</v>
      </c>
      <c r="C2874" s="25" t="s">
        <v>1866</v>
      </c>
      <c r="D2874" s="13" t="s">
        <v>15447</v>
      </c>
      <c r="E2874" s="13">
        <v>2004</v>
      </c>
      <c r="F2874">
        <v>16.95</v>
      </c>
    </row>
    <row r="2875" spans="2:6" x14ac:dyDescent="0.3">
      <c r="B2875" s="7" t="s">
        <v>3045</v>
      </c>
      <c r="C2875" s="25" t="s">
        <v>1866</v>
      </c>
      <c r="D2875" s="13" t="s">
        <v>15447</v>
      </c>
      <c r="E2875" s="13">
        <v>2004</v>
      </c>
      <c r="F2875">
        <v>16.95</v>
      </c>
    </row>
    <row r="2876" spans="2:6" x14ac:dyDescent="0.3">
      <c r="B2876" s="7" t="s">
        <v>3046</v>
      </c>
      <c r="C2876" s="25" t="s">
        <v>1866</v>
      </c>
      <c r="D2876" s="13" t="s">
        <v>15447</v>
      </c>
      <c r="E2876" s="13">
        <v>2004</v>
      </c>
      <c r="F2876">
        <v>16.95</v>
      </c>
    </row>
    <row r="2877" spans="2:6" x14ac:dyDescent="0.3">
      <c r="B2877" s="7" t="s">
        <v>3047</v>
      </c>
      <c r="C2877" s="25" t="s">
        <v>1866</v>
      </c>
      <c r="D2877" s="13" t="s">
        <v>15447</v>
      </c>
      <c r="E2877" s="13">
        <v>2004</v>
      </c>
      <c r="F2877">
        <v>16.95</v>
      </c>
    </row>
    <row r="2878" spans="2:6" x14ac:dyDescent="0.3">
      <c r="B2878" s="7" t="s">
        <v>3048</v>
      </c>
      <c r="C2878" s="25" t="s">
        <v>1866</v>
      </c>
      <c r="D2878" s="13" t="s">
        <v>15447</v>
      </c>
      <c r="E2878" s="13">
        <v>2004</v>
      </c>
      <c r="F2878">
        <v>16.95</v>
      </c>
    </row>
    <row r="2879" spans="2:6" x14ac:dyDescent="0.3">
      <c r="B2879" s="7" t="s">
        <v>3049</v>
      </c>
      <c r="C2879" s="25" t="s">
        <v>1866</v>
      </c>
      <c r="D2879" s="13" t="s">
        <v>15447</v>
      </c>
      <c r="E2879" s="13">
        <v>2004</v>
      </c>
      <c r="F2879">
        <v>16.95</v>
      </c>
    </row>
    <row r="2880" spans="2:6" x14ac:dyDescent="0.3">
      <c r="B2880" s="7" t="s">
        <v>3050</v>
      </c>
      <c r="C2880" s="25" t="s">
        <v>1866</v>
      </c>
      <c r="D2880" s="13" t="s">
        <v>15447</v>
      </c>
      <c r="E2880" s="13">
        <v>2004</v>
      </c>
      <c r="F2880">
        <v>16.95</v>
      </c>
    </row>
    <row r="2881" spans="2:10" x14ac:dyDescent="0.3">
      <c r="B2881" s="7" t="s">
        <v>3051</v>
      </c>
      <c r="C2881" s="25" t="s">
        <v>1866</v>
      </c>
      <c r="D2881" s="13" t="s">
        <v>15447</v>
      </c>
      <c r="E2881" s="13">
        <v>2004</v>
      </c>
      <c r="F2881">
        <v>16.95</v>
      </c>
    </row>
    <row r="2882" spans="2:10" x14ac:dyDescent="0.3">
      <c r="B2882" s="7" t="s">
        <v>3052</v>
      </c>
      <c r="C2882" s="25" t="s">
        <v>1866</v>
      </c>
      <c r="D2882" s="13" t="s">
        <v>15447</v>
      </c>
      <c r="E2882" s="13">
        <v>2004</v>
      </c>
      <c r="F2882">
        <v>16.95</v>
      </c>
    </row>
    <row r="2883" spans="2:10" x14ac:dyDescent="0.3">
      <c r="B2883" s="7" t="s">
        <v>3053</v>
      </c>
      <c r="C2883" s="25" t="s">
        <v>1866</v>
      </c>
      <c r="D2883" s="13" t="s">
        <v>15447</v>
      </c>
      <c r="E2883" s="13">
        <v>2004</v>
      </c>
      <c r="F2883">
        <v>16.95</v>
      </c>
    </row>
    <row r="2884" spans="2:10" x14ac:dyDescent="0.3">
      <c r="B2884" s="7" t="s">
        <v>3054</v>
      </c>
      <c r="C2884" s="25" t="s">
        <v>1866</v>
      </c>
      <c r="D2884" s="13" t="s">
        <v>15447</v>
      </c>
      <c r="E2884" s="13">
        <v>2004</v>
      </c>
      <c r="F2884">
        <v>16.95</v>
      </c>
    </row>
    <row r="2885" spans="2:10" x14ac:dyDescent="0.3">
      <c r="B2885" s="7" t="s">
        <v>3055</v>
      </c>
      <c r="C2885" s="25" t="s">
        <v>1866</v>
      </c>
      <c r="D2885" s="13" t="s">
        <v>15447</v>
      </c>
      <c r="E2885" s="13">
        <v>2004</v>
      </c>
      <c r="F2885">
        <v>16.95</v>
      </c>
    </row>
    <row r="2886" spans="2:10" x14ac:dyDescent="0.3">
      <c r="B2886" s="7" t="s">
        <v>3056</v>
      </c>
      <c r="C2886" s="25" t="s">
        <v>1866</v>
      </c>
      <c r="D2886" s="13" t="s">
        <v>15447</v>
      </c>
      <c r="E2886" s="13">
        <v>2004</v>
      </c>
      <c r="F2886">
        <v>16.95</v>
      </c>
    </row>
    <row r="2887" spans="2:10" x14ac:dyDescent="0.3">
      <c r="B2887" s="7" t="s">
        <v>3057</v>
      </c>
      <c r="C2887" s="25" t="s">
        <v>1866</v>
      </c>
      <c r="D2887" s="13" t="s">
        <v>15447</v>
      </c>
      <c r="E2887" s="13">
        <v>2004</v>
      </c>
      <c r="F2887">
        <v>16.95</v>
      </c>
    </row>
    <row r="2888" spans="2:10" x14ac:dyDescent="0.3">
      <c r="B2888" s="7" t="s">
        <v>3058</v>
      </c>
      <c r="C2888" s="25" t="s">
        <v>1866</v>
      </c>
      <c r="D2888" s="13" t="s">
        <v>15447</v>
      </c>
      <c r="E2888" s="13">
        <v>2004</v>
      </c>
      <c r="F2888">
        <v>16.95</v>
      </c>
    </row>
    <row r="2889" spans="2:10" x14ac:dyDescent="0.3">
      <c r="B2889" s="7" t="s">
        <v>3059</v>
      </c>
      <c r="C2889" s="25" t="s">
        <v>1866</v>
      </c>
      <c r="D2889" s="13" t="s">
        <v>15447</v>
      </c>
      <c r="E2889" s="13">
        <v>2004</v>
      </c>
      <c r="F2889">
        <v>16.95</v>
      </c>
    </row>
    <row r="2890" spans="2:10" x14ac:dyDescent="0.3">
      <c r="B2890" s="7" t="s">
        <v>3060</v>
      </c>
      <c r="C2890" s="25" t="s">
        <v>1866</v>
      </c>
      <c r="D2890" s="13" t="s">
        <v>15447</v>
      </c>
      <c r="E2890" s="13">
        <v>2004</v>
      </c>
      <c r="F2890">
        <v>16.95</v>
      </c>
    </row>
    <row r="2891" spans="2:10" x14ac:dyDescent="0.3">
      <c r="B2891" s="7" t="s">
        <v>3061</v>
      </c>
      <c r="C2891" s="25" t="s">
        <v>1866</v>
      </c>
      <c r="D2891" s="13" t="s">
        <v>15447</v>
      </c>
      <c r="E2891" s="13">
        <v>2004</v>
      </c>
      <c r="F2891">
        <v>16.95</v>
      </c>
    </row>
    <row r="2892" spans="2:10" x14ac:dyDescent="0.3">
      <c r="B2892" s="7" t="s">
        <v>3062</v>
      </c>
      <c r="C2892" s="25" t="s">
        <v>1866</v>
      </c>
      <c r="D2892" s="13" t="s">
        <v>15447</v>
      </c>
      <c r="E2892" s="13">
        <v>2004</v>
      </c>
      <c r="F2892">
        <v>16.95</v>
      </c>
    </row>
    <row r="2893" spans="2:10" x14ac:dyDescent="0.3">
      <c r="B2893" s="7" t="s">
        <v>3064</v>
      </c>
      <c r="C2893" s="26" t="s">
        <v>3063</v>
      </c>
      <c r="D2893" s="14" t="s">
        <v>2257</v>
      </c>
      <c r="E2893" s="14">
        <v>2005</v>
      </c>
      <c r="F2893" s="4">
        <v>10.68</v>
      </c>
      <c r="G2893" s="4"/>
      <c r="H2893" s="4"/>
      <c r="I2893" s="4">
        <f>J2893/F2893</f>
        <v>10</v>
      </c>
      <c r="J2893" s="4">
        <v>106.8</v>
      </c>
    </row>
    <row r="2894" spans="2:10" x14ac:dyDescent="0.3">
      <c r="B2894" s="7" t="s">
        <v>3065</v>
      </c>
      <c r="C2894" s="25" t="s">
        <v>3063</v>
      </c>
      <c r="D2894" s="13" t="s">
        <v>2257</v>
      </c>
      <c r="E2894" s="13">
        <v>2005</v>
      </c>
      <c r="F2894">
        <v>10.68</v>
      </c>
    </row>
    <row r="2895" spans="2:10" x14ac:dyDescent="0.3">
      <c r="B2895" s="7" t="s">
        <v>3066</v>
      </c>
      <c r="C2895" s="25" t="s">
        <v>3063</v>
      </c>
      <c r="D2895" s="13" t="s">
        <v>2257</v>
      </c>
      <c r="E2895" s="13">
        <v>2005</v>
      </c>
      <c r="F2895">
        <v>10.68</v>
      </c>
    </row>
    <row r="2896" spans="2:10" x14ac:dyDescent="0.3">
      <c r="B2896" s="7" t="s">
        <v>3067</v>
      </c>
      <c r="C2896" s="25" t="s">
        <v>3063</v>
      </c>
      <c r="D2896" s="13" t="s">
        <v>2257</v>
      </c>
      <c r="E2896" s="13">
        <v>2005</v>
      </c>
      <c r="F2896">
        <v>10.68</v>
      </c>
    </row>
    <row r="2897" spans="2:10" x14ac:dyDescent="0.3">
      <c r="B2897" s="7" t="s">
        <v>3068</v>
      </c>
      <c r="C2897" s="25" t="s">
        <v>3063</v>
      </c>
      <c r="D2897" s="13" t="s">
        <v>2257</v>
      </c>
      <c r="E2897" s="13">
        <v>2005</v>
      </c>
      <c r="F2897">
        <v>10.68</v>
      </c>
    </row>
    <row r="2898" spans="2:10" x14ac:dyDescent="0.3">
      <c r="B2898" s="7" t="s">
        <v>3069</v>
      </c>
      <c r="C2898" s="25" t="s">
        <v>3063</v>
      </c>
      <c r="D2898" s="13" t="s">
        <v>2257</v>
      </c>
      <c r="E2898" s="13">
        <v>2005</v>
      </c>
      <c r="F2898">
        <v>10.68</v>
      </c>
    </row>
    <row r="2899" spans="2:10" x14ac:dyDescent="0.3">
      <c r="B2899" s="7" t="s">
        <v>3070</v>
      </c>
      <c r="C2899" s="25" t="s">
        <v>3063</v>
      </c>
      <c r="D2899" s="13" t="s">
        <v>2257</v>
      </c>
      <c r="E2899" s="13">
        <v>2005</v>
      </c>
      <c r="F2899">
        <v>10.68</v>
      </c>
    </row>
    <row r="2900" spans="2:10" x14ac:dyDescent="0.3">
      <c r="B2900" s="7" t="s">
        <v>3071</v>
      </c>
      <c r="C2900" s="25" t="s">
        <v>3063</v>
      </c>
      <c r="D2900" s="13" t="s">
        <v>2257</v>
      </c>
      <c r="E2900" s="13">
        <v>2005</v>
      </c>
      <c r="F2900">
        <v>10.68</v>
      </c>
    </row>
    <row r="2901" spans="2:10" x14ac:dyDescent="0.3">
      <c r="B2901" s="7" t="s">
        <v>3072</v>
      </c>
      <c r="C2901" s="25" t="s">
        <v>3063</v>
      </c>
      <c r="D2901" s="13" t="s">
        <v>2257</v>
      </c>
      <c r="E2901" s="13">
        <v>2005</v>
      </c>
      <c r="F2901">
        <v>10.68</v>
      </c>
    </row>
    <row r="2902" spans="2:10" x14ac:dyDescent="0.3">
      <c r="B2902" s="7" t="s">
        <v>3073</v>
      </c>
      <c r="C2902" s="25" t="s">
        <v>3063</v>
      </c>
      <c r="D2902" s="13" t="s">
        <v>2257</v>
      </c>
      <c r="E2902" s="13">
        <v>2005</v>
      </c>
      <c r="F2902">
        <v>10.68</v>
      </c>
    </row>
    <row r="2903" spans="2:10" x14ac:dyDescent="0.3">
      <c r="B2903" s="7" t="s">
        <v>3082</v>
      </c>
      <c r="C2903" s="25" t="s">
        <v>3076</v>
      </c>
      <c r="D2903" s="13" t="s">
        <v>3077</v>
      </c>
      <c r="E2903" s="13">
        <v>2002</v>
      </c>
      <c r="F2903">
        <v>23.75</v>
      </c>
      <c r="I2903">
        <v>1</v>
      </c>
      <c r="J2903">
        <v>23.75</v>
      </c>
    </row>
    <row r="2904" spans="2:10" x14ac:dyDescent="0.3">
      <c r="B2904" s="7" t="s">
        <v>3083</v>
      </c>
      <c r="C2904" s="25" t="s">
        <v>3078</v>
      </c>
      <c r="D2904" s="13" t="s">
        <v>3079</v>
      </c>
      <c r="E2904" s="13">
        <v>2002</v>
      </c>
      <c r="F2904">
        <v>17.5</v>
      </c>
      <c r="I2904">
        <v>1</v>
      </c>
      <c r="J2904">
        <v>17.5</v>
      </c>
    </row>
    <row r="2905" spans="2:10" x14ac:dyDescent="0.3">
      <c r="B2905" s="7" t="s">
        <v>3084</v>
      </c>
      <c r="C2905" s="25" t="s">
        <v>3080</v>
      </c>
      <c r="D2905" s="13" t="s">
        <v>3081</v>
      </c>
      <c r="E2905" s="13">
        <v>2005</v>
      </c>
      <c r="F2905">
        <v>20.399999999999999</v>
      </c>
      <c r="I2905">
        <v>1</v>
      </c>
      <c r="J2905">
        <v>20.399999999999999</v>
      </c>
    </row>
    <row r="2906" spans="2:10" x14ac:dyDescent="0.3">
      <c r="B2906" s="7" t="s">
        <v>3085</v>
      </c>
      <c r="C2906" s="25" t="s">
        <v>3126</v>
      </c>
      <c r="D2906" s="13" t="s">
        <v>3127</v>
      </c>
      <c r="E2906" s="13">
        <v>2001</v>
      </c>
      <c r="F2906">
        <v>16.25</v>
      </c>
      <c r="I2906">
        <v>1</v>
      </c>
      <c r="J2906">
        <v>16.25</v>
      </c>
    </row>
    <row r="2907" spans="2:10" x14ac:dyDescent="0.3">
      <c r="B2907" s="7" t="s">
        <v>3086</v>
      </c>
      <c r="C2907" s="25" t="s">
        <v>3128</v>
      </c>
      <c r="D2907" s="13" t="s">
        <v>3132</v>
      </c>
      <c r="E2907" s="13">
        <v>2005</v>
      </c>
      <c r="F2907">
        <v>19</v>
      </c>
      <c r="I2907">
        <v>2</v>
      </c>
      <c r="J2907">
        <v>38</v>
      </c>
    </row>
    <row r="2908" spans="2:10" x14ac:dyDescent="0.3">
      <c r="B2908" s="7" t="s">
        <v>3087</v>
      </c>
      <c r="C2908" s="25" t="s">
        <v>3128</v>
      </c>
      <c r="D2908" s="13" t="s">
        <v>3132</v>
      </c>
      <c r="E2908" s="13">
        <v>2005</v>
      </c>
      <c r="F2908">
        <v>19</v>
      </c>
    </row>
    <row r="2909" spans="2:10" x14ac:dyDescent="0.3">
      <c r="B2909" s="7" t="s">
        <v>3088</v>
      </c>
      <c r="C2909" s="25" t="s">
        <v>3129</v>
      </c>
      <c r="D2909" s="13" t="s">
        <v>3130</v>
      </c>
      <c r="E2909" s="13">
        <v>2004</v>
      </c>
      <c r="F2909">
        <v>26.25</v>
      </c>
      <c r="I2909">
        <v>1</v>
      </c>
      <c r="J2909">
        <v>26.25</v>
      </c>
    </row>
    <row r="2910" spans="2:10" x14ac:dyDescent="0.3">
      <c r="B2910" s="7" t="s">
        <v>3089</v>
      </c>
      <c r="C2910" s="25" t="s">
        <v>3131</v>
      </c>
      <c r="D2910" s="13" t="s">
        <v>3133</v>
      </c>
      <c r="E2910" s="13">
        <v>2002</v>
      </c>
      <c r="F2910">
        <v>9.9</v>
      </c>
      <c r="I2910">
        <v>1</v>
      </c>
      <c r="J2910">
        <v>9.9</v>
      </c>
    </row>
    <row r="2911" spans="2:10" x14ac:dyDescent="0.3">
      <c r="B2911" s="7" t="s">
        <v>3090</v>
      </c>
      <c r="C2911" s="25" t="s">
        <v>3134</v>
      </c>
      <c r="D2911" s="13" t="s">
        <v>3135</v>
      </c>
      <c r="E2911" s="13">
        <v>2000</v>
      </c>
      <c r="F2911">
        <v>8.75</v>
      </c>
      <c r="I2911">
        <v>1</v>
      </c>
      <c r="J2911">
        <v>8.75</v>
      </c>
    </row>
    <row r="2912" spans="2:10" x14ac:dyDescent="0.3">
      <c r="B2912" s="7" t="s">
        <v>3091</v>
      </c>
      <c r="C2912" s="25" t="s">
        <v>3136</v>
      </c>
      <c r="D2912" s="13" t="s">
        <v>3137</v>
      </c>
      <c r="E2912" s="13">
        <v>2002</v>
      </c>
      <c r="F2912">
        <v>23</v>
      </c>
      <c r="I2912">
        <v>1</v>
      </c>
      <c r="J2912">
        <v>23</v>
      </c>
    </row>
    <row r="2913" spans="2:10" x14ac:dyDescent="0.3">
      <c r="B2913" s="7" t="s">
        <v>3092</v>
      </c>
      <c r="C2913" s="25" t="s">
        <v>3138</v>
      </c>
      <c r="D2913" s="13" t="s">
        <v>2195</v>
      </c>
      <c r="E2913" s="13">
        <v>2002</v>
      </c>
      <c r="F2913">
        <v>23</v>
      </c>
      <c r="I2913">
        <v>1</v>
      </c>
      <c r="J2913">
        <v>23</v>
      </c>
    </row>
    <row r="2914" spans="2:10" x14ac:dyDescent="0.3">
      <c r="B2914" s="7" t="s">
        <v>3093</v>
      </c>
      <c r="C2914" s="25" t="s">
        <v>3139</v>
      </c>
      <c r="D2914" s="13" t="s">
        <v>3140</v>
      </c>
      <c r="E2914" s="13">
        <v>2005</v>
      </c>
      <c r="F2914">
        <v>36.5</v>
      </c>
      <c r="I2914">
        <v>1</v>
      </c>
      <c r="J2914">
        <v>36.5</v>
      </c>
    </row>
    <row r="2915" spans="2:10" x14ac:dyDescent="0.3">
      <c r="B2915" s="7" t="s">
        <v>3094</v>
      </c>
      <c r="C2915" s="25" t="s">
        <v>3141</v>
      </c>
      <c r="D2915" s="13" t="s">
        <v>3142</v>
      </c>
      <c r="E2915" s="13">
        <v>2005</v>
      </c>
      <c r="F2915">
        <v>20</v>
      </c>
      <c r="I2915">
        <v>1</v>
      </c>
      <c r="J2915">
        <v>20</v>
      </c>
    </row>
    <row r="2916" spans="2:10" x14ac:dyDescent="0.3">
      <c r="B2916" s="7" t="s">
        <v>3095</v>
      </c>
      <c r="C2916" s="25" t="s">
        <v>3143</v>
      </c>
      <c r="D2916" s="13" t="s">
        <v>3144</v>
      </c>
      <c r="E2916" s="13">
        <v>2004</v>
      </c>
      <c r="F2916">
        <v>25</v>
      </c>
      <c r="I2916">
        <v>1</v>
      </c>
      <c r="J2916">
        <v>25</v>
      </c>
    </row>
    <row r="2917" spans="2:10" x14ac:dyDescent="0.3">
      <c r="B2917" s="7" t="s">
        <v>3096</v>
      </c>
      <c r="C2917" s="25" t="s">
        <v>3143</v>
      </c>
      <c r="D2917" s="13" t="s">
        <v>3145</v>
      </c>
      <c r="E2917" s="13">
        <v>2004</v>
      </c>
      <c r="F2917">
        <v>39.25</v>
      </c>
      <c r="I2917">
        <v>1</v>
      </c>
      <c r="J2917">
        <v>39.25</v>
      </c>
    </row>
    <row r="2918" spans="2:10" x14ac:dyDescent="0.3">
      <c r="B2918" s="7" t="s">
        <v>3097</v>
      </c>
      <c r="C2918" s="25" t="s">
        <v>1866</v>
      </c>
      <c r="D2918" s="13" t="s">
        <v>3146</v>
      </c>
      <c r="E2918" s="13">
        <v>2003</v>
      </c>
      <c r="F2918">
        <v>21</v>
      </c>
      <c r="I2918">
        <v>1</v>
      </c>
      <c r="J2918">
        <v>21</v>
      </c>
    </row>
    <row r="2919" spans="2:10" x14ac:dyDescent="0.3">
      <c r="B2919" s="7" t="s">
        <v>3098</v>
      </c>
      <c r="C2919" s="25" t="s">
        <v>3147</v>
      </c>
      <c r="D2919" s="13" t="s">
        <v>3148</v>
      </c>
      <c r="E2919" s="13">
        <v>2003</v>
      </c>
      <c r="F2919">
        <v>20</v>
      </c>
      <c r="I2919">
        <v>1</v>
      </c>
      <c r="J2919">
        <v>20</v>
      </c>
    </row>
    <row r="2920" spans="2:10" x14ac:dyDescent="0.3">
      <c r="B2920" s="7" t="s">
        <v>3099</v>
      </c>
      <c r="C2920" s="25" t="s">
        <v>3149</v>
      </c>
      <c r="D2920" s="13" t="s">
        <v>3150</v>
      </c>
      <c r="E2920" s="13">
        <v>2004</v>
      </c>
      <c r="F2920">
        <v>47.65</v>
      </c>
      <c r="I2920">
        <v>1</v>
      </c>
      <c r="J2920">
        <v>47.65</v>
      </c>
    </row>
    <row r="2921" spans="2:10" x14ac:dyDescent="0.3">
      <c r="B2921" s="7" t="s">
        <v>3100</v>
      </c>
      <c r="C2921" s="25" t="s">
        <v>3149</v>
      </c>
      <c r="D2921" s="13" t="s">
        <v>3151</v>
      </c>
      <c r="E2921" s="13">
        <v>2004</v>
      </c>
      <c r="F2921">
        <v>36.299999999999997</v>
      </c>
      <c r="I2921">
        <v>1</v>
      </c>
      <c r="J2921">
        <v>36.299999999999997</v>
      </c>
    </row>
    <row r="2922" spans="2:10" x14ac:dyDescent="0.3">
      <c r="B2922" s="7" t="s">
        <v>3101</v>
      </c>
      <c r="C2922" s="25" t="s">
        <v>3152</v>
      </c>
      <c r="D2922" s="13" t="s">
        <v>3153</v>
      </c>
      <c r="E2922" s="13">
        <v>2005</v>
      </c>
      <c r="F2922">
        <v>30</v>
      </c>
      <c r="I2922">
        <v>1</v>
      </c>
      <c r="J2922">
        <v>30</v>
      </c>
    </row>
    <row r="2923" spans="2:10" x14ac:dyDescent="0.3">
      <c r="B2923" s="7" t="s">
        <v>3102</v>
      </c>
      <c r="C2923" s="25" t="s">
        <v>3154</v>
      </c>
      <c r="D2923" s="13" t="s">
        <v>3155</v>
      </c>
      <c r="E2923" s="13">
        <v>1999</v>
      </c>
      <c r="F2923">
        <v>10.7</v>
      </c>
      <c r="I2923">
        <v>1</v>
      </c>
      <c r="J2923">
        <v>10.7</v>
      </c>
    </row>
    <row r="2924" spans="2:10" x14ac:dyDescent="0.3">
      <c r="B2924" s="7" t="s">
        <v>3103</v>
      </c>
      <c r="C2924" s="25" t="s">
        <v>3156</v>
      </c>
      <c r="D2924" s="13" t="s">
        <v>3157</v>
      </c>
      <c r="E2924" s="13">
        <v>2001</v>
      </c>
      <c r="F2924">
        <v>15</v>
      </c>
      <c r="I2924">
        <v>1</v>
      </c>
      <c r="J2924">
        <v>15</v>
      </c>
    </row>
    <row r="2925" spans="2:10" x14ac:dyDescent="0.3">
      <c r="B2925" s="7" t="s">
        <v>3104</v>
      </c>
      <c r="C2925" s="25" t="s">
        <v>3158</v>
      </c>
      <c r="D2925" s="13" t="s">
        <v>329</v>
      </c>
      <c r="E2925" s="13">
        <v>2001</v>
      </c>
      <c r="F2925">
        <v>12.5</v>
      </c>
      <c r="I2925">
        <v>1</v>
      </c>
      <c r="J2925">
        <v>12.5</v>
      </c>
    </row>
    <row r="2926" spans="2:10" x14ac:dyDescent="0.3">
      <c r="B2926" s="7" t="s">
        <v>3105</v>
      </c>
      <c r="C2926" s="25" t="s">
        <v>3159</v>
      </c>
      <c r="D2926" s="13" t="s">
        <v>3160</v>
      </c>
      <c r="E2926" s="13">
        <v>2005</v>
      </c>
      <c r="F2926">
        <v>29</v>
      </c>
      <c r="I2926">
        <v>1</v>
      </c>
      <c r="J2926">
        <v>29</v>
      </c>
    </row>
    <row r="2927" spans="2:10" x14ac:dyDescent="0.3">
      <c r="B2927" s="7" t="s">
        <v>3106</v>
      </c>
      <c r="C2927" s="25" t="s">
        <v>3161</v>
      </c>
      <c r="D2927" s="13" t="s">
        <v>3162</v>
      </c>
      <c r="E2927" s="13">
        <v>2005</v>
      </c>
      <c r="F2927">
        <v>35</v>
      </c>
      <c r="I2927">
        <v>1</v>
      </c>
      <c r="J2927">
        <v>35</v>
      </c>
    </row>
    <row r="2928" spans="2:10" x14ac:dyDescent="0.3">
      <c r="B2928" s="7" t="s">
        <v>3107</v>
      </c>
      <c r="C2928" s="25" t="s">
        <v>3163</v>
      </c>
      <c r="D2928" s="13" t="s">
        <v>3164</v>
      </c>
      <c r="E2928" s="13">
        <v>2001</v>
      </c>
      <c r="F2928">
        <v>25</v>
      </c>
      <c r="I2928">
        <v>1</v>
      </c>
      <c r="J2928">
        <v>25</v>
      </c>
    </row>
    <row r="2929" spans="2:10" x14ac:dyDescent="0.3">
      <c r="B2929" s="7" t="s">
        <v>3108</v>
      </c>
      <c r="C2929" s="25" t="s">
        <v>3165</v>
      </c>
      <c r="D2929" s="13" t="s">
        <v>3166</v>
      </c>
      <c r="E2929" s="13">
        <v>2001</v>
      </c>
      <c r="F2929">
        <v>17.5</v>
      </c>
      <c r="I2929">
        <v>1</v>
      </c>
      <c r="J2929">
        <v>17.5</v>
      </c>
    </row>
    <row r="2930" spans="2:10" x14ac:dyDescent="0.3">
      <c r="B2930" s="7" t="s">
        <v>3109</v>
      </c>
      <c r="C2930" s="25" t="s">
        <v>3167</v>
      </c>
      <c r="D2930" s="13" t="s">
        <v>3168</v>
      </c>
      <c r="E2930" s="13">
        <v>2002</v>
      </c>
      <c r="F2930">
        <v>25</v>
      </c>
      <c r="I2930">
        <v>1</v>
      </c>
      <c r="J2930">
        <v>25</v>
      </c>
    </row>
    <row r="2931" spans="2:10" x14ac:dyDescent="0.3">
      <c r="B2931" s="7" t="s">
        <v>3110</v>
      </c>
      <c r="C2931" s="25" t="s">
        <v>3169</v>
      </c>
      <c r="D2931" s="13" t="s">
        <v>3170</v>
      </c>
      <c r="E2931" s="13">
        <v>2005</v>
      </c>
      <c r="F2931">
        <v>12.5</v>
      </c>
      <c r="I2931">
        <v>2</v>
      </c>
      <c r="J2931">
        <v>25</v>
      </c>
    </row>
    <row r="2932" spans="2:10" x14ac:dyDescent="0.3">
      <c r="B2932" s="7" t="s">
        <v>3111</v>
      </c>
      <c r="C2932" s="25" t="s">
        <v>3169</v>
      </c>
      <c r="D2932" s="13" t="s">
        <v>3170</v>
      </c>
      <c r="E2932" s="13">
        <v>2005</v>
      </c>
      <c r="F2932">
        <v>12.5</v>
      </c>
    </row>
    <row r="2933" spans="2:10" x14ac:dyDescent="0.3">
      <c r="B2933" s="7" t="s">
        <v>3112</v>
      </c>
      <c r="C2933" s="25" t="s">
        <v>3171</v>
      </c>
      <c r="D2933" s="13" t="s">
        <v>3172</v>
      </c>
      <c r="E2933" s="13">
        <v>2002</v>
      </c>
      <c r="F2933">
        <v>15.65</v>
      </c>
      <c r="I2933">
        <v>1</v>
      </c>
      <c r="J2933">
        <v>15.65</v>
      </c>
    </row>
    <row r="2934" spans="2:10" x14ac:dyDescent="0.3">
      <c r="B2934" s="7" t="s">
        <v>3113</v>
      </c>
      <c r="C2934" s="25" t="s">
        <v>3173</v>
      </c>
      <c r="D2934" s="13" t="s">
        <v>3174</v>
      </c>
      <c r="E2934" s="13">
        <v>2005</v>
      </c>
      <c r="F2934">
        <v>37.65</v>
      </c>
      <c r="I2934">
        <v>1</v>
      </c>
      <c r="J2934">
        <v>37.65</v>
      </c>
    </row>
    <row r="2935" spans="2:10" x14ac:dyDescent="0.3">
      <c r="B2935" s="7" t="s">
        <v>3114</v>
      </c>
      <c r="C2935" s="25" t="s">
        <v>3175</v>
      </c>
      <c r="D2935" s="13" t="s">
        <v>3176</v>
      </c>
      <c r="E2935" s="13">
        <v>2005</v>
      </c>
      <c r="F2935">
        <v>27.5</v>
      </c>
      <c r="I2935">
        <v>1</v>
      </c>
      <c r="J2935">
        <v>27.5</v>
      </c>
    </row>
    <row r="2936" spans="2:10" x14ac:dyDescent="0.3">
      <c r="B2936" s="7" t="s">
        <v>3115</v>
      </c>
      <c r="C2936" s="25" t="s">
        <v>3167</v>
      </c>
      <c r="D2936" s="13" t="s">
        <v>3197</v>
      </c>
      <c r="E2936" s="13">
        <v>2005</v>
      </c>
      <c r="F2936">
        <v>35</v>
      </c>
      <c r="I2936">
        <v>1</v>
      </c>
      <c r="J2936">
        <v>35</v>
      </c>
    </row>
    <row r="2937" spans="2:10" x14ac:dyDescent="0.3">
      <c r="B2937" s="7" t="s">
        <v>3116</v>
      </c>
      <c r="C2937" s="25" t="s">
        <v>3177</v>
      </c>
      <c r="D2937" s="27" t="s">
        <v>3196</v>
      </c>
      <c r="E2937" s="13">
        <v>2002</v>
      </c>
      <c r="F2937">
        <v>18.75</v>
      </c>
      <c r="I2937">
        <v>1</v>
      </c>
      <c r="J2937">
        <v>18.75</v>
      </c>
    </row>
    <row r="2938" spans="2:10" x14ac:dyDescent="0.3">
      <c r="B2938" s="7" t="s">
        <v>3117</v>
      </c>
      <c r="C2938" s="25" t="s">
        <v>3178</v>
      </c>
      <c r="D2938" s="27" t="s">
        <v>3195</v>
      </c>
      <c r="E2938" s="13">
        <v>2003</v>
      </c>
      <c r="F2938">
        <v>9.4</v>
      </c>
      <c r="I2938">
        <v>1</v>
      </c>
      <c r="J2938">
        <v>9.4</v>
      </c>
    </row>
    <row r="2939" spans="2:10" x14ac:dyDescent="0.3">
      <c r="B2939" s="7" t="s">
        <v>3118</v>
      </c>
      <c r="C2939" s="25" t="s">
        <v>3179</v>
      </c>
      <c r="D2939" t="s">
        <v>3193</v>
      </c>
      <c r="E2939" s="13">
        <v>2002</v>
      </c>
      <c r="F2939">
        <v>8.75</v>
      </c>
      <c r="I2939">
        <v>1</v>
      </c>
      <c r="J2939">
        <v>8.75</v>
      </c>
    </row>
    <row r="2940" spans="2:10" x14ac:dyDescent="0.3">
      <c r="B2940" s="7" t="s">
        <v>3119</v>
      </c>
      <c r="C2940" s="25" t="s">
        <v>3180</v>
      </c>
      <c r="D2940" t="s">
        <v>3192</v>
      </c>
      <c r="E2940" s="13">
        <v>2002</v>
      </c>
      <c r="F2940">
        <v>25</v>
      </c>
      <c r="I2940">
        <v>1</v>
      </c>
      <c r="J2940">
        <v>25</v>
      </c>
    </row>
    <row r="2941" spans="2:10" x14ac:dyDescent="0.3">
      <c r="B2941" s="7" t="s">
        <v>3120</v>
      </c>
      <c r="C2941" s="25" t="s">
        <v>3181</v>
      </c>
      <c r="D2941" t="s">
        <v>3191</v>
      </c>
      <c r="E2941" s="13">
        <v>2005</v>
      </c>
      <c r="F2941">
        <v>40</v>
      </c>
      <c r="I2941">
        <v>1</v>
      </c>
      <c r="J2941">
        <v>40</v>
      </c>
    </row>
    <row r="2942" spans="2:10" x14ac:dyDescent="0.3">
      <c r="B2942" s="7" t="s">
        <v>3121</v>
      </c>
      <c r="C2942" s="25" t="s">
        <v>3182</v>
      </c>
      <c r="D2942" t="s">
        <v>3190</v>
      </c>
      <c r="E2942" s="13">
        <v>2003</v>
      </c>
      <c r="F2942">
        <v>11.25</v>
      </c>
      <c r="I2942">
        <v>1</v>
      </c>
      <c r="J2942">
        <v>11.25</v>
      </c>
    </row>
    <row r="2943" spans="2:10" x14ac:dyDescent="0.3">
      <c r="B2943" s="7" t="s">
        <v>3122</v>
      </c>
      <c r="C2943" s="25" t="s">
        <v>3183</v>
      </c>
      <c r="D2943" t="s">
        <v>3189</v>
      </c>
      <c r="E2943" s="13">
        <v>2005</v>
      </c>
      <c r="F2943">
        <v>33.549999999999997</v>
      </c>
      <c r="I2943">
        <v>1</v>
      </c>
      <c r="J2943">
        <v>33.549999999999997</v>
      </c>
    </row>
    <row r="2944" spans="2:10" x14ac:dyDescent="0.3">
      <c r="B2944" s="7" t="s">
        <v>3123</v>
      </c>
      <c r="C2944" s="25" t="s">
        <v>3184</v>
      </c>
      <c r="D2944" t="s">
        <v>3194</v>
      </c>
      <c r="E2944" s="13">
        <v>2004</v>
      </c>
      <c r="F2944">
        <v>45</v>
      </c>
      <c r="I2944">
        <v>1</v>
      </c>
      <c r="J2944">
        <v>45</v>
      </c>
    </row>
    <row r="2945" spans="2:10" x14ac:dyDescent="0.3">
      <c r="B2945" s="7" t="s">
        <v>3124</v>
      </c>
      <c r="C2945" s="25" t="s">
        <v>3185</v>
      </c>
      <c r="D2945" t="s">
        <v>3188</v>
      </c>
      <c r="E2945" s="13">
        <v>2005</v>
      </c>
      <c r="F2945">
        <v>20</v>
      </c>
      <c r="I2945">
        <v>1</v>
      </c>
      <c r="J2945">
        <v>20</v>
      </c>
    </row>
    <row r="2946" spans="2:10" x14ac:dyDescent="0.3">
      <c r="B2946" s="7" t="s">
        <v>3125</v>
      </c>
      <c r="C2946" s="25" t="s">
        <v>3186</v>
      </c>
      <c r="D2946" t="s">
        <v>3187</v>
      </c>
      <c r="E2946" s="13">
        <v>2004</v>
      </c>
      <c r="F2946">
        <v>17.5</v>
      </c>
      <c r="I2946">
        <v>1</v>
      </c>
      <c r="J2946">
        <v>17.5</v>
      </c>
    </row>
    <row r="2947" spans="2:10" x14ac:dyDescent="0.3">
      <c r="B2947" s="7" t="s">
        <v>3204</v>
      </c>
      <c r="C2947" s="28" t="s">
        <v>3198</v>
      </c>
      <c r="D2947" s="8" t="s">
        <v>3199</v>
      </c>
      <c r="E2947" s="13">
        <v>2004</v>
      </c>
      <c r="F2947" s="8">
        <v>19</v>
      </c>
      <c r="I2947">
        <v>1</v>
      </c>
      <c r="J2947" s="8">
        <v>19</v>
      </c>
    </row>
    <row r="2948" spans="2:10" x14ac:dyDescent="0.3">
      <c r="B2948" s="7" t="s">
        <v>3205</v>
      </c>
      <c r="C2948" s="28" t="s">
        <v>313</v>
      </c>
      <c r="D2948" s="8" t="s">
        <v>314</v>
      </c>
      <c r="E2948" s="13">
        <v>2005</v>
      </c>
      <c r="F2948" s="8">
        <v>25</v>
      </c>
      <c r="I2948">
        <v>1</v>
      </c>
      <c r="J2948" s="8">
        <v>25</v>
      </c>
    </row>
    <row r="2949" spans="2:10" x14ac:dyDescent="0.3">
      <c r="B2949" s="7" t="s">
        <v>3206</v>
      </c>
      <c r="C2949" s="28" t="s">
        <v>3200</v>
      </c>
      <c r="D2949" s="8" t="s">
        <v>3201</v>
      </c>
      <c r="E2949" s="13">
        <v>2004</v>
      </c>
      <c r="F2949" s="8">
        <v>25</v>
      </c>
      <c r="I2949">
        <v>1</v>
      </c>
      <c r="J2949" s="8">
        <v>25</v>
      </c>
    </row>
    <row r="2950" spans="2:10" x14ac:dyDescent="0.3">
      <c r="B2950" s="7" t="s">
        <v>3207</v>
      </c>
      <c r="C2950" s="28" t="s">
        <v>3202</v>
      </c>
      <c r="D2950" s="8" t="s">
        <v>3203</v>
      </c>
      <c r="E2950" s="13">
        <v>2002</v>
      </c>
      <c r="F2950" s="8">
        <v>35</v>
      </c>
      <c r="I2950">
        <v>1</v>
      </c>
      <c r="J2950" s="8">
        <v>35</v>
      </c>
    </row>
    <row r="2951" spans="2:10" x14ac:dyDescent="0.3">
      <c r="B2951" s="7" t="s">
        <v>3215</v>
      </c>
      <c r="C2951" s="28" t="s">
        <v>3208</v>
      </c>
      <c r="D2951" s="8" t="s">
        <v>3209</v>
      </c>
      <c r="E2951" s="13">
        <v>2003</v>
      </c>
      <c r="F2951" s="8">
        <v>11.5</v>
      </c>
      <c r="I2951">
        <v>1</v>
      </c>
      <c r="J2951" s="8">
        <v>11.5</v>
      </c>
    </row>
    <row r="2952" spans="2:10" x14ac:dyDescent="0.3">
      <c r="B2952" s="7" t="s">
        <v>3216</v>
      </c>
      <c r="C2952" s="28" t="s">
        <v>3210</v>
      </c>
      <c r="D2952" s="8" t="s">
        <v>3211</v>
      </c>
      <c r="E2952" s="13">
        <v>2005</v>
      </c>
      <c r="F2952" s="8">
        <v>18</v>
      </c>
      <c r="I2952">
        <v>1</v>
      </c>
      <c r="J2952" s="8">
        <v>18</v>
      </c>
    </row>
    <row r="2953" spans="2:10" x14ac:dyDescent="0.3">
      <c r="B2953" s="7" t="s">
        <v>3217</v>
      </c>
      <c r="C2953" s="28" t="s">
        <v>3212</v>
      </c>
      <c r="D2953" s="8" t="s">
        <v>3213</v>
      </c>
      <c r="E2953" s="13">
        <v>2005</v>
      </c>
      <c r="F2953" s="8">
        <v>85</v>
      </c>
      <c r="I2953">
        <v>1</v>
      </c>
      <c r="J2953" s="8">
        <v>85</v>
      </c>
    </row>
    <row r="2954" spans="2:10" x14ac:dyDescent="0.3">
      <c r="B2954" s="7" t="s">
        <v>3218</v>
      </c>
      <c r="C2954" s="28" t="s">
        <v>3214</v>
      </c>
      <c r="D2954" s="8" t="s">
        <v>3280</v>
      </c>
      <c r="E2954" s="13">
        <v>2002</v>
      </c>
      <c r="F2954" s="8">
        <v>45</v>
      </c>
      <c r="I2954">
        <v>1</v>
      </c>
      <c r="J2954" s="8">
        <v>45</v>
      </c>
    </row>
    <row r="2955" spans="2:10" x14ac:dyDescent="0.3">
      <c r="B2955" s="7" t="s">
        <v>3219</v>
      </c>
      <c r="C2955" s="28" t="s">
        <v>3240</v>
      </c>
      <c r="D2955" t="s">
        <v>3279</v>
      </c>
      <c r="E2955" s="13">
        <v>2005</v>
      </c>
      <c r="F2955" s="8">
        <v>15</v>
      </c>
      <c r="I2955">
        <v>1</v>
      </c>
      <c r="J2955" s="8">
        <v>15</v>
      </c>
    </row>
    <row r="2956" spans="2:10" x14ac:dyDescent="0.3">
      <c r="B2956" s="7" t="s">
        <v>3220</v>
      </c>
      <c r="C2956" s="28" t="s">
        <v>3241</v>
      </c>
      <c r="D2956" s="8" t="s">
        <v>3244</v>
      </c>
      <c r="E2956" s="13">
        <v>2002</v>
      </c>
      <c r="F2956" s="8">
        <v>120</v>
      </c>
      <c r="I2956">
        <v>1</v>
      </c>
      <c r="J2956" s="8">
        <v>120</v>
      </c>
    </row>
    <row r="2957" spans="2:10" x14ac:dyDescent="0.3">
      <c r="B2957" s="7" t="s">
        <v>3221</v>
      </c>
      <c r="C2957" s="28" t="s">
        <v>3242</v>
      </c>
      <c r="D2957" t="s">
        <v>3243</v>
      </c>
      <c r="E2957" s="13">
        <v>2004</v>
      </c>
      <c r="F2957" s="8">
        <v>45</v>
      </c>
      <c r="I2957">
        <v>1</v>
      </c>
      <c r="J2957" s="8">
        <v>45</v>
      </c>
    </row>
    <row r="2958" spans="2:10" x14ac:dyDescent="0.3">
      <c r="B2958" s="7" t="s">
        <v>3222</v>
      </c>
      <c r="C2958" s="28" t="s">
        <v>3245</v>
      </c>
      <c r="D2958" t="s">
        <v>3278</v>
      </c>
      <c r="E2958" s="13">
        <v>2005</v>
      </c>
      <c r="F2958" s="8">
        <v>50</v>
      </c>
      <c r="I2958">
        <v>1</v>
      </c>
      <c r="J2958" s="8">
        <v>50</v>
      </c>
    </row>
    <row r="2959" spans="2:10" x14ac:dyDescent="0.3">
      <c r="B2959" s="7" t="s">
        <v>3223</v>
      </c>
      <c r="C2959" s="28" t="s">
        <v>3246</v>
      </c>
      <c r="D2959" t="s">
        <v>3253</v>
      </c>
      <c r="E2959" s="13">
        <v>2002</v>
      </c>
      <c r="F2959" s="8">
        <v>25</v>
      </c>
      <c r="I2959">
        <v>1</v>
      </c>
      <c r="J2959" s="8">
        <v>25</v>
      </c>
    </row>
    <row r="2960" spans="2:10" x14ac:dyDescent="0.3">
      <c r="B2960" s="7" t="s">
        <v>3224</v>
      </c>
      <c r="C2960" s="28" t="s">
        <v>3247</v>
      </c>
      <c r="D2960" t="s">
        <v>3277</v>
      </c>
      <c r="E2960" s="13">
        <v>1994</v>
      </c>
      <c r="F2960" s="8">
        <v>12</v>
      </c>
      <c r="I2960">
        <v>1</v>
      </c>
      <c r="J2960" s="8">
        <v>12</v>
      </c>
    </row>
    <row r="2961" spans="2:10" x14ac:dyDescent="0.3">
      <c r="B2961" s="7" t="s">
        <v>3225</v>
      </c>
      <c r="C2961" s="28" t="s">
        <v>3248</v>
      </c>
      <c r="D2961" t="s">
        <v>3276</v>
      </c>
      <c r="E2961" s="13">
        <v>2005</v>
      </c>
      <c r="F2961" s="8">
        <v>65</v>
      </c>
      <c r="I2961">
        <v>1</v>
      </c>
      <c r="J2961" s="8">
        <v>65</v>
      </c>
    </row>
    <row r="2962" spans="2:10" x14ac:dyDescent="0.3">
      <c r="B2962" s="7" t="s">
        <v>3226</v>
      </c>
      <c r="C2962" s="28" t="s">
        <v>3249</v>
      </c>
      <c r="D2962" t="s">
        <v>3252</v>
      </c>
      <c r="E2962" s="13">
        <v>2004</v>
      </c>
      <c r="F2962" s="8">
        <v>120</v>
      </c>
      <c r="I2962">
        <v>1</v>
      </c>
      <c r="J2962" s="8">
        <v>120</v>
      </c>
    </row>
    <row r="2963" spans="2:10" x14ac:dyDescent="0.3">
      <c r="B2963" s="7" t="s">
        <v>3227</v>
      </c>
      <c r="C2963" s="28" t="s">
        <v>3250</v>
      </c>
      <c r="D2963" t="s">
        <v>3251</v>
      </c>
      <c r="E2963" s="13">
        <v>2002</v>
      </c>
      <c r="F2963" s="8">
        <v>15</v>
      </c>
      <c r="I2963">
        <v>1</v>
      </c>
      <c r="J2963" s="8">
        <v>15</v>
      </c>
    </row>
    <row r="2964" spans="2:10" x14ac:dyDescent="0.3">
      <c r="B2964" s="7" t="s">
        <v>3228</v>
      </c>
      <c r="C2964" s="28" t="s">
        <v>3254</v>
      </c>
      <c r="D2964" t="s">
        <v>3255</v>
      </c>
      <c r="E2964" s="13">
        <v>1999</v>
      </c>
      <c r="F2964" s="8">
        <v>25</v>
      </c>
      <c r="I2964">
        <v>1</v>
      </c>
      <c r="J2964" s="8">
        <v>25</v>
      </c>
    </row>
    <row r="2965" spans="2:10" x14ac:dyDescent="0.3">
      <c r="B2965" s="7" t="s">
        <v>3229</v>
      </c>
      <c r="C2965" s="28" t="s">
        <v>3256</v>
      </c>
      <c r="D2965" t="s">
        <v>3275</v>
      </c>
      <c r="E2965" s="13">
        <v>1967</v>
      </c>
      <c r="F2965" s="8">
        <v>12</v>
      </c>
      <c r="I2965">
        <v>1</v>
      </c>
      <c r="J2965" s="8">
        <v>12</v>
      </c>
    </row>
    <row r="2966" spans="2:10" x14ac:dyDescent="0.3">
      <c r="B2966" s="7" t="s">
        <v>3230</v>
      </c>
      <c r="C2966" s="28" t="s">
        <v>3274</v>
      </c>
      <c r="D2966" t="s">
        <v>3257</v>
      </c>
      <c r="E2966" s="13">
        <v>2001</v>
      </c>
      <c r="F2966" s="8">
        <v>12</v>
      </c>
      <c r="I2966">
        <v>1</v>
      </c>
      <c r="J2966" s="8">
        <v>12</v>
      </c>
    </row>
    <row r="2967" spans="2:10" x14ac:dyDescent="0.3">
      <c r="B2967" s="7" t="s">
        <v>3231</v>
      </c>
      <c r="C2967" s="28" t="s">
        <v>3258</v>
      </c>
      <c r="D2967" t="s">
        <v>243</v>
      </c>
      <c r="E2967" s="13">
        <v>1996</v>
      </c>
      <c r="F2967" s="8">
        <v>8</v>
      </c>
      <c r="I2967">
        <v>1</v>
      </c>
      <c r="J2967" s="8">
        <v>8</v>
      </c>
    </row>
    <row r="2968" spans="2:10" x14ac:dyDescent="0.3">
      <c r="B2968" s="7" t="s">
        <v>3232</v>
      </c>
      <c r="C2968" s="28" t="s">
        <v>3259</v>
      </c>
      <c r="D2968" t="s">
        <v>3260</v>
      </c>
      <c r="E2968" s="13">
        <v>2000</v>
      </c>
      <c r="F2968" s="8">
        <v>14</v>
      </c>
      <c r="I2968">
        <v>1</v>
      </c>
      <c r="J2968" s="8">
        <v>14</v>
      </c>
    </row>
    <row r="2969" spans="2:10" x14ac:dyDescent="0.3">
      <c r="B2969" s="7" t="s">
        <v>3233</v>
      </c>
      <c r="C2969" s="28" t="s">
        <v>3261</v>
      </c>
      <c r="D2969" t="s">
        <v>329</v>
      </c>
      <c r="E2969" s="13">
        <v>1999</v>
      </c>
      <c r="F2969" s="8">
        <v>5</v>
      </c>
      <c r="I2969">
        <v>1</v>
      </c>
      <c r="J2969" s="8">
        <v>5</v>
      </c>
    </row>
    <row r="2970" spans="2:10" x14ac:dyDescent="0.3">
      <c r="B2970" s="7" t="s">
        <v>3234</v>
      </c>
      <c r="C2970" s="28" t="s">
        <v>3262</v>
      </c>
      <c r="D2970" t="s">
        <v>3263</v>
      </c>
      <c r="E2970" s="13">
        <v>2002</v>
      </c>
      <c r="F2970" s="8">
        <v>8</v>
      </c>
      <c r="I2970">
        <v>1</v>
      </c>
      <c r="J2970" s="8">
        <v>8</v>
      </c>
    </row>
    <row r="2971" spans="2:10" x14ac:dyDescent="0.3">
      <c r="B2971" s="7" t="s">
        <v>3235</v>
      </c>
      <c r="C2971" s="28" t="s">
        <v>3264</v>
      </c>
      <c r="D2971" t="s">
        <v>3265</v>
      </c>
      <c r="E2971" s="13">
        <v>2000</v>
      </c>
      <c r="F2971" s="8">
        <v>9</v>
      </c>
      <c r="I2971">
        <v>1</v>
      </c>
      <c r="J2971" s="8">
        <v>9</v>
      </c>
    </row>
    <row r="2972" spans="2:10" x14ac:dyDescent="0.3">
      <c r="B2972" s="7" t="s">
        <v>3236</v>
      </c>
      <c r="C2972" s="28" t="s">
        <v>3266</v>
      </c>
      <c r="D2972" t="s">
        <v>3267</v>
      </c>
      <c r="E2972" s="13">
        <v>2000</v>
      </c>
      <c r="F2972" s="8">
        <v>15</v>
      </c>
      <c r="I2972">
        <v>1</v>
      </c>
      <c r="J2972" s="8">
        <v>15</v>
      </c>
    </row>
    <row r="2973" spans="2:10" x14ac:dyDescent="0.3">
      <c r="B2973" s="7" t="s">
        <v>3237</v>
      </c>
      <c r="C2973" s="28" t="s">
        <v>3268</v>
      </c>
      <c r="D2973" t="s">
        <v>3270</v>
      </c>
      <c r="E2973" s="13">
        <v>2003</v>
      </c>
      <c r="F2973" s="8">
        <v>55</v>
      </c>
      <c r="I2973">
        <v>1</v>
      </c>
      <c r="J2973" s="8">
        <v>55</v>
      </c>
    </row>
    <row r="2974" spans="2:10" x14ac:dyDescent="0.3">
      <c r="B2974" s="7" t="s">
        <v>3238</v>
      </c>
      <c r="C2974" s="28" t="s">
        <v>3269</v>
      </c>
      <c r="D2974" t="s">
        <v>3271</v>
      </c>
      <c r="E2974" s="13">
        <v>2003</v>
      </c>
      <c r="F2974" s="8">
        <v>61</v>
      </c>
      <c r="I2974">
        <v>1</v>
      </c>
      <c r="J2974" s="8">
        <v>61</v>
      </c>
    </row>
    <row r="2975" spans="2:10" x14ac:dyDescent="0.3">
      <c r="B2975" s="44" t="s">
        <v>3239</v>
      </c>
      <c r="C2975" s="26" t="s">
        <v>3272</v>
      </c>
      <c r="D2975" s="4" t="s">
        <v>3273</v>
      </c>
      <c r="E2975" s="4">
        <v>2005</v>
      </c>
      <c r="F2975" s="4">
        <v>8.3000000000000007</v>
      </c>
      <c r="G2975" s="4"/>
      <c r="H2975" s="8"/>
      <c r="I2975" s="4">
        <f>J2975/F2975</f>
        <v>119.99999999999999</v>
      </c>
      <c r="J2975" s="4">
        <v>996</v>
      </c>
    </row>
    <row r="2976" spans="2:10" x14ac:dyDescent="0.3">
      <c r="B2976" s="44" t="s">
        <v>3281</v>
      </c>
      <c r="C2976" s="28" t="s">
        <v>3272</v>
      </c>
      <c r="D2976" s="8" t="s">
        <v>3273</v>
      </c>
      <c r="E2976" s="8">
        <v>2005</v>
      </c>
      <c r="F2976" s="8">
        <v>8.3000000000000007</v>
      </c>
      <c r="H2976" s="8"/>
    </row>
    <row r="2977" spans="2:8" x14ac:dyDescent="0.3">
      <c r="B2977" s="44" t="s">
        <v>3282</v>
      </c>
      <c r="C2977" s="28" t="s">
        <v>3272</v>
      </c>
      <c r="D2977" s="8" t="s">
        <v>3273</v>
      </c>
      <c r="E2977" s="8">
        <v>2005</v>
      </c>
      <c r="F2977" s="8">
        <v>8.3000000000000007</v>
      </c>
      <c r="H2977" s="8"/>
    </row>
    <row r="2978" spans="2:8" x14ac:dyDescent="0.3">
      <c r="B2978" s="44" t="s">
        <v>3283</v>
      </c>
      <c r="C2978" s="28" t="s">
        <v>3272</v>
      </c>
      <c r="D2978" s="8" t="s">
        <v>3273</v>
      </c>
      <c r="E2978" s="8">
        <v>2005</v>
      </c>
      <c r="F2978" s="8">
        <v>8.3000000000000007</v>
      </c>
      <c r="H2978" s="8"/>
    </row>
    <row r="2979" spans="2:8" x14ac:dyDescent="0.3">
      <c r="B2979" s="44" t="s">
        <v>3284</v>
      </c>
      <c r="C2979" s="28" t="s">
        <v>3272</v>
      </c>
      <c r="D2979" s="8" t="s">
        <v>3273</v>
      </c>
      <c r="E2979" s="8">
        <v>2005</v>
      </c>
      <c r="F2979" s="8">
        <v>8.3000000000000007</v>
      </c>
      <c r="H2979" s="8"/>
    </row>
    <row r="2980" spans="2:8" x14ac:dyDescent="0.3">
      <c r="B2980" s="44" t="s">
        <v>3285</v>
      </c>
      <c r="C2980" s="28" t="s">
        <v>3272</v>
      </c>
      <c r="D2980" s="8" t="s">
        <v>3273</v>
      </c>
      <c r="E2980" s="8">
        <v>2005</v>
      </c>
      <c r="F2980" s="8">
        <v>8.3000000000000007</v>
      </c>
      <c r="H2980" s="8"/>
    </row>
    <row r="2981" spans="2:8" x14ac:dyDescent="0.3">
      <c r="B2981" s="44" t="s">
        <v>3286</v>
      </c>
      <c r="C2981" s="28" t="s">
        <v>3272</v>
      </c>
      <c r="D2981" s="8" t="s">
        <v>3273</v>
      </c>
      <c r="E2981" s="8">
        <v>2005</v>
      </c>
      <c r="F2981" s="8">
        <v>8.3000000000000007</v>
      </c>
      <c r="H2981" s="8"/>
    </row>
    <row r="2982" spans="2:8" x14ac:dyDescent="0.3">
      <c r="B2982" s="44" t="s">
        <v>3287</v>
      </c>
      <c r="C2982" s="28" t="s">
        <v>3272</v>
      </c>
      <c r="D2982" s="8" t="s">
        <v>3273</v>
      </c>
      <c r="E2982" s="8">
        <v>2005</v>
      </c>
      <c r="F2982" s="8">
        <v>8.3000000000000007</v>
      </c>
      <c r="H2982" s="8"/>
    </row>
    <row r="2983" spans="2:8" x14ac:dyDescent="0.3">
      <c r="B2983" s="44" t="s">
        <v>3288</v>
      </c>
      <c r="C2983" s="28" t="s">
        <v>3272</v>
      </c>
      <c r="D2983" s="8" t="s">
        <v>3273</v>
      </c>
      <c r="E2983" s="8">
        <v>2005</v>
      </c>
      <c r="F2983" s="8">
        <v>8.3000000000000007</v>
      </c>
      <c r="H2983" s="8"/>
    </row>
    <row r="2984" spans="2:8" x14ac:dyDescent="0.3">
      <c r="B2984" s="44" t="s">
        <v>3289</v>
      </c>
      <c r="C2984" s="28" t="s">
        <v>3272</v>
      </c>
      <c r="D2984" s="8" t="s">
        <v>3273</v>
      </c>
      <c r="E2984" s="8">
        <v>2005</v>
      </c>
      <c r="F2984" s="8">
        <v>8.3000000000000007</v>
      </c>
      <c r="H2984" s="8"/>
    </row>
    <row r="2985" spans="2:8" x14ac:dyDescent="0.3">
      <c r="B2985" s="44" t="s">
        <v>3290</v>
      </c>
      <c r="C2985" s="28" t="s">
        <v>3272</v>
      </c>
      <c r="D2985" s="8" t="s">
        <v>3273</v>
      </c>
      <c r="E2985" s="8">
        <v>2005</v>
      </c>
      <c r="F2985" s="8">
        <v>8.3000000000000007</v>
      </c>
      <c r="H2985" s="8"/>
    </row>
    <row r="2986" spans="2:8" x14ac:dyDescent="0.3">
      <c r="B2986" s="44" t="s">
        <v>3291</v>
      </c>
      <c r="C2986" s="28" t="s">
        <v>3272</v>
      </c>
      <c r="D2986" s="8" t="s">
        <v>3273</v>
      </c>
      <c r="E2986" s="8">
        <v>2005</v>
      </c>
      <c r="F2986" s="8">
        <v>8.3000000000000007</v>
      </c>
      <c r="H2986" s="8"/>
    </row>
    <row r="2987" spans="2:8" x14ac:dyDescent="0.3">
      <c r="B2987" s="44" t="s">
        <v>3292</v>
      </c>
      <c r="C2987" s="28" t="s">
        <v>3272</v>
      </c>
      <c r="D2987" s="8" t="s">
        <v>3273</v>
      </c>
      <c r="E2987" s="8">
        <v>2005</v>
      </c>
      <c r="F2987" s="8">
        <v>8.3000000000000007</v>
      </c>
      <c r="H2987" s="8"/>
    </row>
    <row r="2988" spans="2:8" x14ac:dyDescent="0.3">
      <c r="B2988" s="44" t="s">
        <v>3293</v>
      </c>
      <c r="C2988" s="28" t="s">
        <v>3272</v>
      </c>
      <c r="D2988" s="8" t="s">
        <v>3273</v>
      </c>
      <c r="E2988" s="8">
        <v>2005</v>
      </c>
      <c r="F2988" s="8">
        <v>8.3000000000000007</v>
      </c>
      <c r="H2988" s="8"/>
    </row>
    <row r="2989" spans="2:8" x14ac:dyDescent="0.3">
      <c r="B2989" s="44" t="s">
        <v>3294</v>
      </c>
      <c r="C2989" s="28" t="s">
        <v>3272</v>
      </c>
      <c r="D2989" s="8" t="s">
        <v>3273</v>
      </c>
      <c r="E2989" s="8">
        <v>2005</v>
      </c>
      <c r="F2989" s="8">
        <v>8.3000000000000007</v>
      </c>
      <c r="H2989" s="8"/>
    </row>
    <row r="2990" spans="2:8" x14ac:dyDescent="0.3">
      <c r="B2990" s="44" t="s">
        <v>3295</v>
      </c>
      <c r="C2990" s="28" t="s">
        <v>3272</v>
      </c>
      <c r="D2990" s="8" t="s">
        <v>3273</v>
      </c>
      <c r="E2990" s="8">
        <v>2005</v>
      </c>
      <c r="F2990" s="8">
        <v>8.3000000000000007</v>
      </c>
      <c r="H2990" s="8"/>
    </row>
    <row r="2991" spans="2:8" x14ac:dyDescent="0.3">
      <c r="B2991" s="44" t="s">
        <v>3296</v>
      </c>
      <c r="C2991" s="28" t="s">
        <v>3272</v>
      </c>
      <c r="D2991" s="8" t="s">
        <v>3273</v>
      </c>
      <c r="E2991" s="8">
        <v>2005</v>
      </c>
      <c r="F2991" s="8">
        <v>8.3000000000000007</v>
      </c>
      <c r="H2991" s="8"/>
    </row>
    <row r="2992" spans="2:8" x14ac:dyDescent="0.3">
      <c r="B2992" s="44" t="s">
        <v>3297</v>
      </c>
      <c r="C2992" s="28" t="s">
        <v>3272</v>
      </c>
      <c r="D2992" s="8" t="s">
        <v>3273</v>
      </c>
      <c r="E2992" s="8">
        <v>2005</v>
      </c>
      <c r="F2992" s="8">
        <v>8.3000000000000007</v>
      </c>
      <c r="H2992" s="8"/>
    </row>
    <row r="2993" spans="2:8" x14ac:dyDescent="0.3">
      <c r="B2993" s="44" t="s">
        <v>3298</v>
      </c>
      <c r="C2993" s="28" t="s">
        <v>3272</v>
      </c>
      <c r="D2993" s="8" t="s">
        <v>3273</v>
      </c>
      <c r="E2993" s="8">
        <v>2005</v>
      </c>
      <c r="F2993" s="8">
        <v>8.3000000000000007</v>
      </c>
      <c r="H2993" s="8"/>
    </row>
    <row r="2994" spans="2:8" x14ac:dyDescent="0.3">
      <c r="B2994" s="44" t="s">
        <v>3299</v>
      </c>
      <c r="C2994" s="28" t="s">
        <v>3272</v>
      </c>
      <c r="D2994" s="8" t="s">
        <v>3273</v>
      </c>
      <c r="E2994" s="8">
        <v>2005</v>
      </c>
      <c r="F2994" s="8">
        <v>8.3000000000000007</v>
      </c>
      <c r="H2994" s="8"/>
    </row>
    <row r="2995" spans="2:8" x14ac:dyDescent="0.3">
      <c r="B2995" s="44" t="s">
        <v>3300</v>
      </c>
      <c r="C2995" s="28" t="s">
        <v>3272</v>
      </c>
      <c r="D2995" s="8" t="s">
        <v>3273</v>
      </c>
      <c r="E2995" s="8">
        <v>2005</v>
      </c>
      <c r="F2995" s="8">
        <v>8.3000000000000007</v>
      </c>
      <c r="H2995" s="8"/>
    </row>
    <row r="2996" spans="2:8" x14ac:dyDescent="0.3">
      <c r="B2996" s="44" t="s">
        <v>3301</v>
      </c>
      <c r="C2996" s="28" t="s">
        <v>3272</v>
      </c>
      <c r="D2996" s="8" t="s">
        <v>3273</v>
      </c>
      <c r="E2996" s="8">
        <v>2005</v>
      </c>
      <c r="F2996" s="8">
        <v>8.3000000000000007</v>
      </c>
      <c r="H2996" s="8"/>
    </row>
    <row r="2997" spans="2:8" x14ac:dyDescent="0.3">
      <c r="B2997" s="44" t="s">
        <v>3302</v>
      </c>
      <c r="C2997" s="28" t="s">
        <v>3272</v>
      </c>
      <c r="D2997" s="8" t="s">
        <v>3273</v>
      </c>
      <c r="E2997" s="8">
        <v>2005</v>
      </c>
      <c r="F2997" s="8">
        <v>8.3000000000000007</v>
      </c>
      <c r="H2997" s="8"/>
    </row>
    <row r="2998" spans="2:8" x14ac:dyDescent="0.3">
      <c r="B2998" s="44" t="s">
        <v>3303</v>
      </c>
      <c r="C2998" s="28" t="s">
        <v>3272</v>
      </c>
      <c r="D2998" s="8" t="s">
        <v>3273</v>
      </c>
      <c r="E2998" s="8">
        <v>2005</v>
      </c>
      <c r="F2998" s="8">
        <v>8.3000000000000007</v>
      </c>
      <c r="H2998" s="8"/>
    </row>
    <row r="2999" spans="2:8" x14ac:dyDescent="0.3">
      <c r="B2999" s="44" t="s">
        <v>3304</v>
      </c>
      <c r="C2999" s="28" t="s">
        <v>3272</v>
      </c>
      <c r="D2999" s="8" t="s">
        <v>3273</v>
      </c>
      <c r="E2999" s="8">
        <v>2005</v>
      </c>
      <c r="F2999" s="8">
        <v>8.3000000000000007</v>
      </c>
      <c r="H2999" s="8"/>
    </row>
    <row r="3000" spans="2:8" x14ac:dyDescent="0.3">
      <c r="B3000" s="44" t="s">
        <v>3305</v>
      </c>
      <c r="C3000" s="28" t="s">
        <v>3272</v>
      </c>
      <c r="D3000" s="8" t="s">
        <v>3273</v>
      </c>
      <c r="E3000" s="8">
        <v>2005</v>
      </c>
      <c r="F3000" s="8">
        <v>8.3000000000000007</v>
      </c>
      <c r="H3000" s="8"/>
    </row>
    <row r="3001" spans="2:8" x14ac:dyDescent="0.3">
      <c r="B3001" s="44" t="s">
        <v>3306</v>
      </c>
      <c r="C3001" s="28" t="s">
        <v>3272</v>
      </c>
      <c r="D3001" s="8" t="s">
        <v>3273</v>
      </c>
      <c r="E3001" s="8">
        <v>2005</v>
      </c>
      <c r="F3001" s="8">
        <v>8.3000000000000007</v>
      </c>
      <c r="H3001" s="8"/>
    </row>
    <row r="3002" spans="2:8" x14ac:dyDescent="0.3">
      <c r="B3002" s="44" t="s">
        <v>3307</v>
      </c>
      <c r="C3002" s="28" t="s">
        <v>3272</v>
      </c>
      <c r="D3002" s="8" t="s">
        <v>3273</v>
      </c>
      <c r="E3002" s="8">
        <v>2005</v>
      </c>
      <c r="F3002" s="8">
        <v>8.3000000000000007</v>
      </c>
      <c r="H3002" s="8"/>
    </row>
    <row r="3003" spans="2:8" x14ac:dyDescent="0.3">
      <c r="B3003" s="44" t="s">
        <v>3308</v>
      </c>
      <c r="C3003" s="28" t="s">
        <v>3272</v>
      </c>
      <c r="D3003" s="8" t="s">
        <v>3273</v>
      </c>
      <c r="E3003" s="8">
        <v>2005</v>
      </c>
      <c r="F3003" s="8">
        <v>8.3000000000000007</v>
      </c>
      <c r="H3003" s="8"/>
    </row>
    <row r="3004" spans="2:8" x14ac:dyDescent="0.3">
      <c r="B3004" s="44" t="s">
        <v>3309</v>
      </c>
      <c r="C3004" s="28" t="s">
        <v>3272</v>
      </c>
      <c r="D3004" s="8" t="s">
        <v>3273</v>
      </c>
      <c r="E3004" s="8">
        <v>2005</v>
      </c>
      <c r="F3004" s="8">
        <v>8.3000000000000007</v>
      </c>
      <c r="H3004" s="8"/>
    </row>
    <row r="3005" spans="2:8" x14ac:dyDescent="0.3">
      <c r="B3005" s="44" t="s">
        <v>3310</v>
      </c>
      <c r="C3005" s="28" t="s">
        <v>3272</v>
      </c>
      <c r="D3005" s="8" t="s">
        <v>3273</v>
      </c>
      <c r="E3005" s="8">
        <v>2005</v>
      </c>
      <c r="F3005" s="8">
        <v>8.3000000000000007</v>
      </c>
      <c r="H3005" s="8"/>
    </row>
    <row r="3006" spans="2:8" x14ac:dyDescent="0.3">
      <c r="B3006" s="44" t="s">
        <v>3311</v>
      </c>
      <c r="C3006" s="28" t="s">
        <v>3272</v>
      </c>
      <c r="D3006" s="8" t="s">
        <v>3273</v>
      </c>
      <c r="E3006" s="8">
        <v>2005</v>
      </c>
      <c r="F3006" s="8">
        <v>8.3000000000000007</v>
      </c>
      <c r="H3006" s="8"/>
    </row>
    <row r="3007" spans="2:8" x14ac:dyDescent="0.3">
      <c r="B3007" s="44" t="s">
        <v>3312</v>
      </c>
      <c r="C3007" s="28" t="s">
        <v>3272</v>
      </c>
      <c r="D3007" s="8" t="s">
        <v>3273</v>
      </c>
      <c r="E3007" s="8">
        <v>2005</v>
      </c>
      <c r="F3007" s="8">
        <v>8.3000000000000007</v>
      </c>
      <c r="H3007" s="8"/>
    </row>
    <row r="3008" spans="2:8" x14ac:dyDescent="0.3">
      <c r="B3008" s="44" t="s">
        <v>3313</v>
      </c>
      <c r="C3008" s="28" t="s">
        <v>3272</v>
      </c>
      <c r="D3008" s="8" t="s">
        <v>3273</v>
      </c>
      <c r="E3008" s="8">
        <v>2005</v>
      </c>
      <c r="F3008" s="8">
        <v>8.3000000000000007</v>
      </c>
      <c r="H3008" s="8"/>
    </row>
    <row r="3009" spans="2:8" x14ac:dyDescent="0.3">
      <c r="B3009" s="44" t="s">
        <v>3314</v>
      </c>
      <c r="C3009" s="28" t="s">
        <v>3272</v>
      </c>
      <c r="D3009" s="8" t="s">
        <v>3273</v>
      </c>
      <c r="E3009" s="8">
        <v>2005</v>
      </c>
      <c r="F3009" s="8">
        <v>8.3000000000000007</v>
      </c>
      <c r="H3009" s="8"/>
    </row>
    <row r="3010" spans="2:8" x14ac:dyDescent="0.3">
      <c r="B3010" s="44" t="s">
        <v>3315</v>
      </c>
      <c r="C3010" s="28" t="s">
        <v>3272</v>
      </c>
      <c r="D3010" s="8" t="s">
        <v>3273</v>
      </c>
      <c r="E3010" s="8">
        <v>2005</v>
      </c>
      <c r="F3010" s="8">
        <v>8.3000000000000007</v>
      </c>
      <c r="H3010" s="8"/>
    </row>
    <row r="3011" spans="2:8" x14ac:dyDescent="0.3">
      <c r="B3011" s="44" t="s">
        <v>3316</v>
      </c>
      <c r="C3011" s="28" t="s">
        <v>3272</v>
      </c>
      <c r="D3011" s="8" t="s">
        <v>3273</v>
      </c>
      <c r="E3011" s="8">
        <v>2005</v>
      </c>
      <c r="F3011" s="8">
        <v>8.3000000000000007</v>
      </c>
      <c r="H3011" s="8"/>
    </row>
    <row r="3012" spans="2:8" x14ac:dyDescent="0.3">
      <c r="B3012" s="44" t="s">
        <v>3317</v>
      </c>
      <c r="C3012" s="28" t="s">
        <v>3272</v>
      </c>
      <c r="D3012" s="8" t="s">
        <v>3273</v>
      </c>
      <c r="E3012" s="8">
        <v>2005</v>
      </c>
      <c r="F3012" s="8">
        <v>8.3000000000000007</v>
      </c>
      <c r="H3012" s="8"/>
    </row>
    <row r="3013" spans="2:8" x14ac:dyDescent="0.3">
      <c r="B3013" s="44" t="s">
        <v>3318</v>
      </c>
      <c r="C3013" s="28" t="s">
        <v>3272</v>
      </c>
      <c r="D3013" s="8" t="s">
        <v>3273</v>
      </c>
      <c r="E3013" s="8">
        <v>2005</v>
      </c>
      <c r="F3013" s="8">
        <v>8.3000000000000007</v>
      </c>
      <c r="H3013" s="8"/>
    </row>
    <row r="3014" spans="2:8" x14ac:dyDescent="0.3">
      <c r="B3014" s="44" t="s">
        <v>3319</v>
      </c>
      <c r="C3014" s="28" t="s">
        <v>3272</v>
      </c>
      <c r="D3014" s="8" t="s">
        <v>3273</v>
      </c>
      <c r="E3014" s="8">
        <v>2005</v>
      </c>
      <c r="F3014" s="8">
        <v>8.3000000000000007</v>
      </c>
      <c r="H3014" s="8"/>
    </row>
    <row r="3015" spans="2:8" x14ac:dyDescent="0.3">
      <c r="B3015" s="44" t="s">
        <v>3320</v>
      </c>
      <c r="C3015" s="28" t="s">
        <v>3272</v>
      </c>
      <c r="D3015" s="8" t="s">
        <v>3273</v>
      </c>
      <c r="E3015" s="8">
        <v>2005</v>
      </c>
      <c r="F3015" s="8">
        <v>8.3000000000000007</v>
      </c>
      <c r="H3015" s="8"/>
    </row>
    <row r="3016" spans="2:8" x14ac:dyDescent="0.3">
      <c r="B3016" s="44" t="s">
        <v>3321</v>
      </c>
      <c r="C3016" s="28" t="s">
        <v>3272</v>
      </c>
      <c r="D3016" s="8" t="s">
        <v>3273</v>
      </c>
      <c r="E3016" s="8">
        <v>2005</v>
      </c>
      <c r="F3016" s="8">
        <v>8.3000000000000007</v>
      </c>
      <c r="H3016" s="8"/>
    </row>
    <row r="3017" spans="2:8" x14ac:dyDescent="0.3">
      <c r="B3017" s="44" t="s">
        <v>3322</v>
      </c>
      <c r="C3017" s="28" t="s">
        <v>3272</v>
      </c>
      <c r="D3017" s="8" t="s">
        <v>3273</v>
      </c>
      <c r="E3017" s="8">
        <v>2005</v>
      </c>
      <c r="F3017" s="8">
        <v>8.3000000000000007</v>
      </c>
      <c r="H3017" s="8"/>
    </row>
    <row r="3018" spans="2:8" x14ac:dyDescent="0.3">
      <c r="B3018" s="44" t="s">
        <v>3323</v>
      </c>
      <c r="C3018" s="28" t="s">
        <v>3272</v>
      </c>
      <c r="D3018" s="8" t="s">
        <v>3273</v>
      </c>
      <c r="E3018" s="8">
        <v>2005</v>
      </c>
      <c r="F3018" s="8">
        <v>8.3000000000000007</v>
      </c>
      <c r="H3018" s="8"/>
    </row>
    <row r="3019" spans="2:8" x14ac:dyDescent="0.3">
      <c r="B3019" s="44" t="s">
        <v>3324</v>
      </c>
      <c r="C3019" s="28" t="s">
        <v>3272</v>
      </c>
      <c r="D3019" s="8" t="s">
        <v>3273</v>
      </c>
      <c r="E3019" s="8">
        <v>2005</v>
      </c>
      <c r="F3019" s="8">
        <v>8.3000000000000007</v>
      </c>
      <c r="H3019" s="8"/>
    </row>
    <row r="3020" spans="2:8" x14ac:dyDescent="0.3">
      <c r="B3020" s="44" t="s">
        <v>3325</v>
      </c>
      <c r="C3020" s="28" t="s">
        <v>3272</v>
      </c>
      <c r="D3020" s="8" t="s">
        <v>3273</v>
      </c>
      <c r="E3020" s="8">
        <v>2005</v>
      </c>
      <c r="F3020" s="8">
        <v>8.3000000000000007</v>
      </c>
      <c r="H3020" s="8"/>
    </row>
    <row r="3021" spans="2:8" x14ac:dyDescent="0.3">
      <c r="B3021" s="44" t="s">
        <v>3326</v>
      </c>
      <c r="C3021" s="28" t="s">
        <v>3272</v>
      </c>
      <c r="D3021" s="8" t="s">
        <v>3273</v>
      </c>
      <c r="E3021" s="8">
        <v>2005</v>
      </c>
      <c r="F3021" s="8">
        <v>8.3000000000000007</v>
      </c>
      <c r="H3021" s="8"/>
    </row>
    <row r="3022" spans="2:8" x14ac:dyDescent="0.3">
      <c r="B3022" s="44" t="s">
        <v>3327</v>
      </c>
      <c r="C3022" s="28" t="s">
        <v>3272</v>
      </c>
      <c r="D3022" s="8" t="s">
        <v>3273</v>
      </c>
      <c r="E3022" s="8">
        <v>2005</v>
      </c>
      <c r="F3022" s="8">
        <v>8.3000000000000007</v>
      </c>
      <c r="H3022" s="8"/>
    </row>
    <row r="3023" spans="2:8" x14ac:dyDescent="0.3">
      <c r="B3023" s="44" t="s">
        <v>3328</v>
      </c>
      <c r="C3023" s="28" t="s">
        <v>3272</v>
      </c>
      <c r="D3023" s="8" t="s">
        <v>3273</v>
      </c>
      <c r="E3023" s="8">
        <v>2005</v>
      </c>
      <c r="F3023" s="8">
        <v>8.3000000000000007</v>
      </c>
      <c r="H3023" s="8"/>
    </row>
    <row r="3024" spans="2:8" x14ac:dyDescent="0.3">
      <c r="B3024" s="44" t="s">
        <v>3329</v>
      </c>
      <c r="C3024" s="28" t="s">
        <v>3272</v>
      </c>
      <c r="D3024" s="8" t="s">
        <v>3273</v>
      </c>
      <c r="E3024" s="8">
        <v>2005</v>
      </c>
      <c r="F3024" s="8">
        <v>8.3000000000000007</v>
      </c>
      <c r="H3024" s="8"/>
    </row>
    <row r="3025" spans="2:8" x14ac:dyDescent="0.3">
      <c r="B3025" s="44" t="s">
        <v>3330</v>
      </c>
      <c r="C3025" s="28" t="s">
        <v>3272</v>
      </c>
      <c r="D3025" s="8" t="s">
        <v>3273</v>
      </c>
      <c r="E3025" s="8">
        <v>2005</v>
      </c>
      <c r="F3025" s="8">
        <v>8.3000000000000007</v>
      </c>
      <c r="H3025" s="8"/>
    </row>
    <row r="3026" spans="2:8" x14ac:dyDescent="0.3">
      <c r="B3026" s="44" t="s">
        <v>3331</v>
      </c>
      <c r="C3026" s="28" t="s">
        <v>3272</v>
      </c>
      <c r="D3026" s="8" t="s">
        <v>3273</v>
      </c>
      <c r="E3026" s="8">
        <v>2005</v>
      </c>
      <c r="F3026" s="8">
        <v>8.3000000000000007</v>
      </c>
      <c r="H3026" s="8"/>
    </row>
    <row r="3027" spans="2:8" x14ac:dyDescent="0.3">
      <c r="B3027" s="44" t="s">
        <v>3332</v>
      </c>
      <c r="C3027" s="28" t="s">
        <v>3272</v>
      </c>
      <c r="D3027" s="8" t="s">
        <v>3273</v>
      </c>
      <c r="E3027" s="8">
        <v>2005</v>
      </c>
      <c r="F3027" s="8">
        <v>8.3000000000000007</v>
      </c>
      <c r="H3027" s="8"/>
    </row>
    <row r="3028" spans="2:8" x14ac:dyDescent="0.3">
      <c r="B3028" s="44" t="s">
        <v>3333</v>
      </c>
      <c r="C3028" s="28" t="s">
        <v>3272</v>
      </c>
      <c r="D3028" s="8" t="s">
        <v>3273</v>
      </c>
      <c r="E3028" s="8">
        <v>2005</v>
      </c>
      <c r="F3028" s="8">
        <v>8.3000000000000007</v>
      </c>
      <c r="H3028" s="8"/>
    </row>
    <row r="3029" spans="2:8" x14ac:dyDescent="0.3">
      <c r="B3029" s="44" t="s">
        <v>3334</v>
      </c>
      <c r="C3029" s="28" t="s">
        <v>3272</v>
      </c>
      <c r="D3029" s="8" t="s">
        <v>3273</v>
      </c>
      <c r="E3029" s="8">
        <v>2005</v>
      </c>
      <c r="F3029" s="8">
        <v>8.3000000000000007</v>
      </c>
      <c r="H3029" s="8"/>
    </row>
    <row r="3030" spans="2:8" x14ac:dyDescent="0.3">
      <c r="B3030" s="44" t="s">
        <v>3335</v>
      </c>
      <c r="C3030" s="28" t="s">
        <v>3272</v>
      </c>
      <c r="D3030" s="8" t="s">
        <v>3273</v>
      </c>
      <c r="E3030" s="8">
        <v>2005</v>
      </c>
      <c r="F3030" s="8">
        <v>8.3000000000000007</v>
      </c>
      <c r="H3030" s="8"/>
    </row>
    <row r="3031" spans="2:8" x14ac:dyDescent="0.3">
      <c r="B3031" s="44" t="s">
        <v>3336</v>
      </c>
      <c r="C3031" s="28" t="s">
        <v>3272</v>
      </c>
      <c r="D3031" s="8" t="s">
        <v>3273</v>
      </c>
      <c r="E3031" s="8">
        <v>2005</v>
      </c>
      <c r="F3031" s="8">
        <v>8.3000000000000007</v>
      </c>
      <c r="H3031" s="8"/>
    </row>
    <row r="3032" spans="2:8" x14ac:dyDescent="0.3">
      <c r="B3032" s="44" t="s">
        <v>3337</v>
      </c>
      <c r="C3032" s="28" t="s">
        <v>3272</v>
      </c>
      <c r="D3032" s="8" t="s">
        <v>3273</v>
      </c>
      <c r="E3032" s="8">
        <v>2005</v>
      </c>
      <c r="F3032" s="8">
        <v>8.3000000000000007</v>
      </c>
      <c r="H3032" s="8"/>
    </row>
    <row r="3033" spans="2:8" x14ac:dyDescent="0.3">
      <c r="B3033" s="44" t="s">
        <v>3338</v>
      </c>
      <c r="C3033" s="28" t="s">
        <v>3272</v>
      </c>
      <c r="D3033" s="8" t="s">
        <v>3273</v>
      </c>
      <c r="E3033" s="8">
        <v>2005</v>
      </c>
      <c r="F3033" s="8">
        <v>8.3000000000000007</v>
      </c>
      <c r="H3033" s="8"/>
    </row>
    <row r="3034" spans="2:8" x14ac:dyDescent="0.3">
      <c r="B3034" s="44" t="s">
        <v>3339</v>
      </c>
      <c r="C3034" s="28" t="s">
        <v>3272</v>
      </c>
      <c r="D3034" s="8" t="s">
        <v>3273</v>
      </c>
      <c r="E3034" s="8">
        <v>2005</v>
      </c>
      <c r="F3034" s="8">
        <v>8.3000000000000007</v>
      </c>
      <c r="H3034" s="8"/>
    </row>
    <row r="3035" spans="2:8" x14ac:dyDescent="0.3">
      <c r="B3035" s="44" t="s">
        <v>3340</v>
      </c>
      <c r="C3035" s="28" t="s">
        <v>3272</v>
      </c>
      <c r="D3035" s="8" t="s">
        <v>3273</v>
      </c>
      <c r="E3035" s="8">
        <v>2005</v>
      </c>
      <c r="F3035" s="8">
        <v>8.3000000000000007</v>
      </c>
      <c r="H3035" s="8"/>
    </row>
    <row r="3036" spans="2:8" x14ac:dyDescent="0.3">
      <c r="B3036" s="44" t="s">
        <v>3341</v>
      </c>
      <c r="C3036" s="28" t="s">
        <v>3272</v>
      </c>
      <c r="D3036" s="8" t="s">
        <v>3273</v>
      </c>
      <c r="E3036" s="8">
        <v>2005</v>
      </c>
      <c r="F3036" s="8">
        <v>8.3000000000000007</v>
      </c>
      <c r="H3036" s="8"/>
    </row>
    <row r="3037" spans="2:8" x14ac:dyDescent="0.3">
      <c r="B3037" s="44" t="s">
        <v>3342</v>
      </c>
      <c r="C3037" s="28" t="s">
        <v>3272</v>
      </c>
      <c r="D3037" s="8" t="s">
        <v>3273</v>
      </c>
      <c r="E3037" s="8">
        <v>2005</v>
      </c>
      <c r="F3037" s="8">
        <v>8.3000000000000007</v>
      </c>
      <c r="H3037" s="8"/>
    </row>
    <row r="3038" spans="2:8" x14ac:dyDescent="0.3">
      <c r="B3038" s="44" t="s">
        <v>3343</v>
      </c>
      <c r="C3038" s="28" t="s">
        <v>3272</v>
      </c>
      <c r="D3038" s="8" t="s">
        <v>3273</v>
      </c>
      <c r="E3038" s="8">
        <v>2005</v>
      </c>
      <c r="F3038" s="8">
        <v>8.3000000000000007</v>
      </c>
      <c r="H3038" s="8"/>
    </row>
    <row r="3039" spans="2:8" x14ac:dyDescent="0.3">
      <c r="B3039" s="44" t="s">
        <v>3344</v>
      </c>
      <c r="C3039" s="28" t="s">
        <v>3272</v>
      </c>
      <c r="D3039" s="8" t="s">
        <v>3273</v>
      </c>
      <c r="E3039" s="8">
        <v>2005</v>
      </c>
      <c r="F3039" s="8">
        <v>8.3000000000000007</v>
      </c>
      <c r="H3039" s="8"/>
    </row>
    <row r="3040" spans="2:8" x14ac:dyDescent="0.3">
      <c r="B3040" s="44" t="s">
        <v>3345</v>
      </c>
      <c r="C3040" s="28" t="s">
        <v>3272</v>
      </c>
      <c r="D3040" s="8" t="s">
        <v>3273</v>
      </c>
      <c r="E3040" s="8">
        <v>2005</v>
      </c>
      <c r="F3040" s="8">
        <v>8.3000000000000007</v>
      </c>
      <c r="H3040" s="8"/>
    </row>
    <row r="3041" spans="2:8" x14ac:dyDescent="0.3">
      <c r="B3041" s="44" t="s">
        <v>3346</v>
      </c>
      <c r="C3041" s="28" t="s">
        <v>3272</v>
      </c>
      <c r="D3041" s="8" t="s">
        <v>3273</v>
      </c>
      <c r="E3041" s="8">
        <v>2005</v>
      </c>
      <c r="F3041" s="8">
        <v>8.3000000000000007</v>
      </c>
      <c r="H3041" s="8"/>
    </row>
    <row r="3042" spans="2:8" x14ac:dyDescent="0.3">
      <c r="B3042" s="44" t="s">
        <v>3347</v>
      </c>
      <c r="C3042" s="28" t="s">
        <v>3272</v>
      </c>
      <c r="D3042" s="8" t="s">
        <v>3273</v>
      </c>
      <c r="E3042" s="8">
        <v>2005</v>
      </c>
      <c r="F3042" s="8">
        <v>8.3000000000000007</v>
      </c>
      <c r="H3042" s="8"/>
    </row>
    <row r="3043" spans="2:8" x14ac:dyDescent="0.3">
      <c r="B3043" s="44" t="s">
        <v>3348</v>
      </c>
      <c r="C3043" s="28" t="s">
        <v>3272</v>
      </c>
      <c r="D3043" s="8" t="s">
        <v>3273</v>
      </c>
      <c r="E3043" s="8">
        <v>2005</v>
      </c>
      <c r="F3043" s="8">
        <v>8.3000000000000007</v>
      </c>
      <c r="H3043" s="8"/>
    </row>
    <row r="3044" spans="2:8" x14ac:dyDescent="0.3">
      <c r="B3044" s="44" t="s">
        <v>3349</v>
      </c>
      <c r="C3044" s="28" t="s">
        <v>3272</v>
      </c>
      <c r="D3044" s="8" t="s">
        <v>3273</v>
      </c>
      <c r="E3044" s="8">
        <v>2005</v>
      </c>
      <c r="F3044" s="8">
        <v>8.3000000000000007</v>
      </c>
      <c r="H3044" s="8"/>
    </row>
    <row r="3045" spans="2:8" x14ac:dyDescent="0.3">
      <c r="B3045" s="44" t="s">
        <v>3350</v>
      </c>
      <c r="C3045" s="28" t="s">
        <v>3272</v>
      </c>
      <c r="D3045" s="8" t="s">
        <v>3273</v>
      </c>
      <c r="E3045" s="8">
        <v>2005</v>
      </c>
      <c r="F3045" s="8">
        <v>8.3000000000000007</v>
      </c>
      <c r="H3045" s="8"/>
    </row>
    <row r="3046" spans="2:8" x14ac:dyDescent="0.3">
      <c r="B3046" s="44" t="s">
        <v>3351</v>
      </c>
      <c r="C3046" s="28" t="s">
        <v>3272</v>
      </c>
      <c r="D3046" s="8" t="s">
        <v>3273</v>
      </c>
      <c r="E3046" s="8">
        <v>2005</v>
      </c>
      <c r="F3046" s="8">
        <v>8.3000000000000007</v>
      </c>
      <c r="H3046" s="8"/>
    </row>
    <row r="3047" spans="2:8" x14ac:dyDescent="0.3">
      <c r="B3047" s="44" t="s">
        <v>3352</v>
      </c>
      <c r="C3047" s="28" t="s">
        <v>3272</v>
      </c>
      <c r="D3047" s="8" t="s">
        <v>3273</v>
      </c>
      <c r="E3047" s="8">
        <v>2005</v>
      </c>
      <c r="F3047" s="8">
        <v>8.3000000000000007</v>
      </c>
      <c r="H3047" s="8"/>
    </row>
    <row r="3048" spans="2:8" x14ac:dyDescent="0.3">
      <c r="B3048" s="44" t="s">
        <v>3353</v>
      </c>
      <c r="C3048" s="28" t="s">
        <v>3272</v>
      </c>
      <c r="D3048" s="8" t="s">
        <v>3273</v>
      </c>
      <c r="E3048" s="8">
        <v>2005</v>
      </c>
      <c r="F3048" s="8">
        <v>8.3000000000000007</v>
      </c>
      <c r="H3048" s="8"/>
    </row>
    <row r="3049" spans="2:8" x14ac:dyDescent="0.3">
      <c r="B3049" s="44" t="s">
        <v>3354</v>
      </c>
      <c r="C3049" s="28" t="s">
        <v>3272</v>
      </c>
      <c r="D3049" s="8" t="s">
        <v>3273</v>
      </c>
      <c r="E3049" s="8">
        <v>2005</v>
      </c>
      <c r="F3049" s="8">
        <v>8.3000000000000007</v>
      </c>
      <c r="H3049" s="8"/>
    </row>
    <row r="3050" spans="2:8" x14ac:dyDescent="0.3">
      <c r="B3050" s="44" t="s">
        <v>3355</v>
      </c>
      <c r="C3050" s="28" t="s">
        <v>3272</v>
      </c>
      <c r="D3050" s="8" t="s">
        <v>3273</v>
      </c>
      <c r="E3050" s="8">
        <v>2005</v>
      </c>
      <c r="F3050" s="8">
        <v>8.3000000000000007</v>
      </c>
      <c r="H3050" s="8"/>
    </row>
    <row r="3051" spans="2:8" x14ac:dyDescent="0.3">
      <c r="B3051" s="44" t="s">
        <v>3356</v>
      </c>
      <c r="C3051" s="28" t="s">
        <v>3272</v>
      </c>
      <c r="D3051" s="8" t="s">
        <v>3273</v>
      </c>
      <c r="E3051" s="8">
        <v>2005</v>
      </c>
      <c r="F3051" s="8">
        <v>8.3000000000000007</v>
      </c>
      <c r="H3051" s="8"/>
    </row>
    <row r="3052" spans="2:8" x14ac:dyDescent="0.3">
      <c r="B3052" s="44" t="s">
        <v>3357</v>
      </c>
      <c r="C3052" s="28" t="s">
        <v>3272</v>
      </c>
      <c r="D3052" s="8" t="s">
        <v>3273</v>
      </c>
      <c r="E3052" s="8">
        <v>2005</v>
      </c>
      <c r="F3052" s="8">
        <v>8.3000000000000007</v>
      </c>
      <c r="H3052" s="8"/>
    </row>
    <row r="3053" spans="2:8" x14ac:dyDescent="0.3">
      <c r="B3053" s="44" t="s">
        <v>3358</v>
      </c>
      <c r="C3053" s="28" t="s">
        <v>3272</v>
      </c>
      <c r="D3053" s="8" t="s">
        <v>3273</v>
      </c>
      <c r="E3053" s="8">
        <v>2005</v>
      </c>
      <c r="F3053" s="8">
        <v>8.3000000000000007</v>
      </c>
      <c r="H3053" s="8"/>
    </row>
    <row r="3054" spans="2:8" x14ac:dyDescent="0.3">
      <c r="B3054" s="44" t="s">
        <v>3359</v>
      </c>
      <c r="C3054" s="28" t="s">
        <v>3272</v>
      </c>
      <c r="D3054" s="8" t="s">
        <v>3273</v>
      </c>
      <c r="E3054" s="8">
        <v>2005</v>
      </c>
      <c r="F3054" s="8">
        <v>8.3000000000000007</v>
      </c>
      <c r="H3054" s="8"/>
    </row>
    <row r="3055" spans="2:8" x14ac:dyDescent="0.3">
      <c r="B3055" s="44" t="s">
        <v>3360</v>
      </c>
      <c r="C3055" s="28" t="s">
        <v>3272</v>
      </c>
      <c r="D3055" s="8" t="s">
        <v>3273</v>
      </c>
      <c r="E3055" s="8">
        <v>2005</v>
      </c>
      <c r="F3055" s="8">
        <v>8.3000000000000007</v>
      </c>
      <c r="H3055" s="8"/>
    </row>
    <row r="3056" spans="2:8" x14ac:dyDescent="0.3">
      <c r="B3056" s="44" t="s">
        <v>3361</v>
      </c>
      <c r="C3056" s="28" t="s">
        <v>3272</v>
      </c>
      <c r="D3056" s="8" t="s">
        <v>3273</v>
      </c>
      <c r="E3056" s="8">
        <v>2005</v>
      </c>
      <c r="F3056" s="8">
        <v>8.3000000000000007</v>
      </c>
      <c r="H3056" s="8"/>
    </row>
    <row r="3057" spans="2:8" x14ac:dyDescent="0.3">
      <c r="B3057" s="44" t="s">
        <v>3362</v>
      </c>
      <c r="C3057" s="28" t="s">
        <v>3272</v>
      </c>
      <c r="D3057" s="8" t="s">
        <v>3273</v>
      </c>
      <c r="E3057" s="8">
        <v>2005</v>
      </c>
      <c r="F3057" s="8">
        <v>8.3000000000000007</v>
      </c>
      <c r="H3057" s="8"/>
    </row>
    <row r="3058" spans="2:8" x14ac:dyDescent="0.3">
      <c r="B3058" s="44" t="s">
        <v>3363</v>
      </c>
      <c r="C3058" s="28" t="s">
        <v>3272</v>
      </c>
      <c r="D3058" s="8" t="s">
        <v>3273</v>
      </c>
      <c r="E3058" s="8">
        <v>2005</v>
      </c>
      <c r="F3058" s="8">
        <v>8.3000000000000007</v>
      </c>
      <c r="H3058" s="8"/>
    </row>
    <row r="3059" spans="2:8" x14ac:dyDescent="0.3">
      <c r="B3059" s="44" t="s">
        <v>3364</v>
      </c>
      <c r="C3059" s="28" t="s">
        <v>3272</v>
      </c>
      <c r="D3059" s="8" t="s">
        <v>3273</v>
      </c>
      <c r="E3059" s="8">
        <v>2005</v>
      </c>
      <c r="F3059" s="8">
        <v>8.3000000000000007</v>
      </c>
      <c r="H3059" s="8"/>
    </row>
    <row r="3060" spans="2:8" x14ac:dyDescent="0.3">
      <c r="B3060" s="44" t="s">
        <v>3365</v>
      </c>
      <c r="C3060" s="28" t="s">
        <v>3272</v>
      </c>
      <c r="D3060" s="8" t="s">
        <v>3273</v>
      </c>
      <c r="E3060" s="8">
        <v>2005</v>
      </c>
      <c r="F3060" s="8">
        <v>8.3000000000000007</v>
      </c>
      <c r="H3060" s="8"/>
    </row>
    <row r="3061" spans="2:8" x14ac:dyDescent="0.3">
      <c r="B3061" s="44" t="s">
        <v>3366</v>
      </c>
      <c r="C3061" s="28" t="s">
        <v>3272</v>
      </c>
      <c r="D3061" s="8" t="s">
        <v>3273</v>
      </c>
      <c r="E3061" s="8">
        <v>2005</v>
      </c>
      <c r="F3061" s="8">
        <v>8.3000000000000007</v>
      </c>
      <c r="H3061" s="8"/>
    </row>
    <row r="3062" spans="2:8" x14ac:dyDescent="0.3">
      <c r="B3062" s="44" t="s">
        <v>3367</v>
      </c>
      <c r="C3062" s="28" t="s">
        <v>3272</v>
      </c>
      <c r="D3062" s="8" t="s">
        <v>3273</v>
      </c>
      <c r="E3062" s="8">
        <v>2005</v>
      </c>
      <c r="F3062" s="8">
        <v>8.3000000000000007</v>
      </c>
      <c r="H3062" s="8"/>
    </row>
    <row r="3063" spans="2:8" x14ac:dyDescent="0.3">
      <c r="B3063" s="44" t="s">
        <v>3368</v>
      </c>
      <c r="C3063" s="28" t="s">
        <v>3272</v>
      </c>
      <c r="D3063" s="8" t="s">
        <v>3273</v>
      </c>
      <c r="E3063" s="8">
        <v>2005</v>
      </c>
      <c r="F3063" s="8">
        <v>8.3000000000000007</v>
      </c>
      <c r="H3063" s="8"/>
    </row>
    <row r="3064" spans="2:8" x14ac:dyDescent="0.3">
      <c r="B3064" s="44" t="s">
        <v>3369</v>
      </c>
      <c r="C3064" s="28" t="s">
        <v>3272</v>
      </c>
      <c r="D3064" s="8" t="s">
        <v>3273</v>
      </c>
      <c r="E3064" s="8">
        <v>2005</v>
      </c>
      <c r="F3064" s="8">
        <v>8.3000000000000007</v>
      </c>
      <c r="H3064" s="8"/>
    </row>
    <row r="3065" spans="2:8" x14ac:dyDescent="0.3">
      <c r="B3065" s="44" t="s">
        <v>3370</v>
      </c>
      <c r="C3065" s="28" t="s">
        <v>3272</v>
      </c>
      <c r="D3065" s="8" t="s">
        <v>3273</v>
      </c>
      <c r="E3065" s="8">
        <v>2005</v>
      </c>
      <c r="F3065" s="8">
        <v>8.3000000000000007</v>
      </c>
      <c r="H3065" s="8"/>
    </row>
    <row r="3066" spans="2:8" x14ac:dyDescent="0.3">
      <c r="B3066" s="44" t="s">
        <v>3371</v>
      </c>
      <c r="C3066" s="28" t="s">
        <v>3272</v>
      </c>
      <c r="D3066" s="8" t="s">
        <v>3273</v>
      </c>
      <c r="E3066" s="8">
        <v>2005</v>
      </c>
      <c r="F3066" s="8">
        <v>8.3000000000000007</v>
      </c>
      <c r="H3066" s="8"/>
    </row>
    <row r="3067" spans="2:8" x14ac:dyDescent="0.3">
      <c r="B3067" s="44" t="s">
        <v>3372</v>
      </c>
      <c r="C3067" s="28" t="s">
        <v>3272</v>
      </c>
      <c r="D3067" s="8" t="s">
        <v>3273</v>
      </c>
      <c r="E3067" s="8">
        <v>2005</v>
      </c>
      <c r="F3067" s="8">
        <v>8.3000000000000007</v>
      </c>
      <c r="H3067" s="8"/>
    </row>
    <row r="3068" spans="2:8" x14ac:dyDescent="0.3">
      <c r="B3068" s="44" t="s">
        <v>3373</v>
      </c>
      <c r="C3068" s="28" t="s">
        <v>3272</v>
      </c>
      <c r="D3068" s="8" t="s">
        <v>3273</v>
      </c>
      <c r="E3068" s="8">
        <v>2005</v>
      </c>
      <c r="F3068" s="8">
        <v>8.3000000000000007</v>
      </c>
      <c r="H3068" s="8"/>
    </row>
    <row r="3069" spans="2:8" x14ac:dyDescent="0.3">
      <c r="B3069" s="44" t="s">
        <v>3374</v>
      </c>
      <c r="C3069" s="28" t="s">
        <v>3272</v>
      </c>
      <c r="D3069" s="8" t="s">
        <v>3273</v>
      </c>
      <c r="E3069" s="8">
        <v>2005</v>
      </c>
      <c r="F3069" s="8">
        <v>8.3000000000000007</v>
      </c>
      <c r="H3069" s="8"/>
    </row>
    <row r="3070" spans="2:8" x14ac:dyDescent="0.3">
      <c r="B3070" s="44" t="s">
        <v>3375</v>
      </c>
      <c r="C3070" s="28" t="s">
        <v>3272</v>
      </c>
      <c r="D3070" s="8" t="s">
        <v>3273</v>
      </c>
      <c r="E3070" s="8">
        <v>2005</v>
      </c>
      <c r="F3070" s="8">
        <v>8.3000000000000007</v>
      </c>
      <c r="H3070" s="8"/>
    </row>
    <row r="3071" spans="2:8" x14ac:dyDescent="0.3">
      <c r="B3071" s="44" t="s">
        <v>3376</v>
      </c>
      <c r="C3071" s="28" t="s">
        <v>3272</v>
      </c>
      <c r="D3071" s="8" t="s">
        <v>3273</v>
      </c>
      <c r="E3071" s="8">
        <v>2005</v>
      </c>
      <c r="F3071" s="8">
        <v>8.3000000000000007</v>
      </c>
      <c r="H3071" s="8"/>
    </row>
    <row r="3072" spans="2:8" x14ac:dyDescent="0.3">
      <c r="B3072" s="44" t="s">
        <v>3377</v>
      </c>
      <c r="C3072" s="28" t="s">
        <v>3272</v>
      </c>
      <c r="D3072" s="8" t="s">
        <v>3273</v>
      </c>
      <c r="E3072" s="8">
        <v>2005</v>
      </c>
      <c r="F3072" s="8">
        <v>8.3000000000000007</v>
      </c>
      <c r="H3072" s="8"/>
    </row>
    <row r="3073" spans="2:8" x14ac:dyDescent="0.3">
      <c r="B3073" s="44" t="s">
        <v>3378</v>
      </c>
      <c r="C3073" s="28" t="s">
        <v>3272</v>
      </c>
      <c r="D3073" s="8" t="s">
        <v>3273</v>
      </c>
      <c r="E3073" s="8">
        <v>2005</v>
      </c>
      <c r="F3073" s="8">
        <v>8.3000000000000007</v>
      </c>
      <c r="H3073" s="8"/>
    </row>
    <row r="3074" spans="2:8" x14ac:dyDescent="0.3">
      <c r="B3074" s="44" t="s">
        <v>3379</v>
      </c>
      <c r="C3074" s="28" t="s">
        <v>3272</v>
      </c>
      <c r="D3074" s="8" t="s">
        <v>3273</v>
      </c>
      <c r="E3074" s="8">
        <v>2005</v>
      </c>
      <c r="F3074" s="8">
        <v>8.3000000000000007</v>
      </c>
      <c r="H3074" s="8"/>
    </row>
    <row r="3075" spans="2:8" x14ac:dyDescent="0.3">
      <c r="B3075" s="44" t="s">
        <v>3380</v>
      </c>
      <c r="C3075" s="28" t="s">
        <v>3272</v>
      </c>
      <c r="D3075" s="8" t="s">
        <v>3273</v>
      </c>
      <c r="E3075" s="8">
        <v>2005</v>
      </c>
      <c r="F3075" s="8">
        <v>8.3000000000000007</v>
      </c>
      <c r="H3075" s="8"/>
    </row>
    <row r="3076" spans="2:8" x14ac:dyDescent="0.3">
      <c r="B3076" s="44" t="s">
        <v>3381</v>
      </c>
      <c r="C3076" s="28" t="s">
        <v>3272</v>
      </c>
      <c r="D3076" s="8" t="s">
        <v>3273</v>
      </c>
      <c r="E3076" s="8">
        <v>2005</v>
      </c>
      <c r="F3076" s="8">
        <v>8.3000000000000007</v>
      </c>
      <c r="H3076" s="8"/>
    </row>
    <row r="3077" spans="2:8" x14ac:dyDescent="0.3">
      <c r="B3077" s="44" t="s">
        <v>3382</v>
      </c>
      <c r="C3077" s="28" t="s">
        <v>3272</v>
      </c>
      <c r="D3077" s="8" t="s">
        <v>3273</v>
      </c>
      <c r="E3077" s="8">
        <v>2005</v>
      </c>
      <c r="F3077" s="8">
        <v>8.3000000000000007</v>
      </c>
      <c r="H3077" s="8"/>
    </row>
    <row r="3078" spans="2:8" x14ac:dyDescent="0.3">
      <c r="B3078" s="44" t="s">
        <v>3383</v>
      </c>
      <c r="C3078" s="28" t="s">
        <v>3272</v>
      </c>
      <c r="D3078" s="8" t="s">
        <v>3273</v>
      </c>
      <c r="E3078" s="8">
        <v>2005</v>
      </c>
      <c r="F3078" s="8">
        <v>8.3000000000000007</v>
      </c>
      <c r="H3078" s="8"/>
    </row>
    <row r="3079" spans="2:8" x14ac:dyDescent="0.3">
      <c r="B3079" s="44" t="s">
        <v>3384</v>
      </c>
      <c r="C3079" s="28" t="s">
        <v>3272</v>
      </c>
      <c r="D3079" s="8" t="s">
        <v>3273</v>
      </c>
      <c r="E3079" s="8">
        <v>2005</v>
      </c>
      <c r="F3079" s="8">
        <v>8.3000000000000007</v>
      </c>
      <c r="H3079" s="8"/>
    </row>
    <row r="3080" spans="2:8" x14ac:dyDescent="0.3">
      <c r="B3080" s="44" t="s">
        <v>3385</v>
      </c>
      <c r="C3080" s="28" t="s">
        <v>3272</v>
      </c>
      <c r="D3080" s="8" t="s">
        <v>3273</v>
      </c>
      <c r="E3080" s="8">
        <v>2005</v>
      </c>
      <c r="F3080" s="8">
        <v>8.3000000000000007</v>
      </c>
      <c r="H3080" s="8"/>
    </row>
    <row r="3081" spans="2:8" x14ac:dyDescent="0.3">
      <c r="B3081" s="44" t="s">
        <v>3386</v>
      </c>
      <c r="C3081" s="28" t="s">
        <v>3272</v>
      </c>
      <c r="D3081" s="8" t="s">
        <v>3273</v>
      </c>
      <c r="E3081" s="8">
        <v>2005</v>
      </c>
      <c r="F3081" s="8">
        <v>8.3000000000000007</v>
      </c>
      <c r="H3081" s="8"/>
    </row>
    <row r="3082" spans="2:8" x14ac:dyDescent="0.3">
      <c r="B3082" s="44" t="s">
        <v>3387</v>
      </c>
      <c r="C3082" s="28" t="s">
        <v>3272</v>
      </c>
      <c r="D3082" s="8" t="s">
        <v>3273</v>
      </c>
      <c r="E3082" s="8">
        <v>2005</v>
      </c>
      <c r="F3082" s="8">
        <v>8.3000000000000007</v>
      </c>
      <c r="H3082" s="8"/>
    </row>
    <row r="3083" spans="2:8" x14ac:dyDescent="0.3">
      <c r="B3083" s="44" t="s">
        <v>3388</v>
      </c>
      <c r="C3083" s="28" t="s">
        <v>3272</v>
      </c>
      <c r="D3083" s="8" t="s">
        <v>3273</v>
      </c>
      <c r="E3083" s="8">
        <v>2005</v>
      </c>
      <c r="F3083" s="8">
        <v>8.3000000000000007</v>
      </c>
      <c r="H3083" s="8"/>
    </row>
    <row r="3084" spans="2:8" x14ac:dyDescent="0.3">
      <c r="B3084" s="44" t="s">
        <v>3389</v>
      </c>
      <c r="C3084" s="28" t="s">
        <v>3272</v>
      </c>
      <c r="D3084" s="8" t="s">
        <v>3273</v>
      </c>
      <c r="E3084" s="8">
        <v>2005</v>
      </c>
      <c r="F3084" s="8">
        <v>8.3000000000000007</v>
      </c>
      <c r="H3084" s="8"/>
    </row>
    <row r="3085" spans="2:8" x14ac:dyDescent="0.3">
      <c r="B3085" s="44" t="s">
        <v>3390</v>
      </c>
      <c r="C3085" s="28" t="s">
        <v>3272</v>
      </c>
      <c r="D3085" s="8" t="s">
        <v>3273</v>
      </c>
      <c r="E3085" s="8">
        <v>2005</v>
      </c>
      <c r="F3085" s="8">
        <v>8.3000000000000007</v>
      </c>
      <c r="H3085" s="8"/>
    </row>
    <row r="3086" spans="2:8" x14ac:dyDescent="0.3">
      <c r="B3086" s="44" t="s">
        <v>3391</v>
      </c>
      <c r="C3086" s="28" t="s">
        <v>3272</v>
      </c>
      <c r="D3086" s="8" t="s">
        <v>3273</v>
      </c>
      <c r="E3086" s="8">
        <v>2005</v>
      </c>
      <c r="F3086" s="8">
        <v>8.3000000000000007</v>
      </c>
      <c r="H3086" s="8"/>
    </row>
    <row r="3087" spans="2:8" x14ac:dyDescent="0.3">
      <c r="B3087" s="44" t="s">
        <v>3392</v>
      </c>
      <c r="C3087" s="28" t="s">
        <v>3272</v>
      </c>
      <c r="D3087" s="8" t="s">
        <v>3273</v>
      </c>
      <c r="E3087" s="8">
        <v>2005</v>
      </c>
      <c r="F3087" s="8">
        <v>8.3000000000000007</v>
      </c>
      <c r="H3087" s="8"/>
    </row>
    <row r="3088" spans="2:8" x14ac:dyDescent="0.3">
      <c r="B3088" s="44" t="s">
        <v>3393</v>
      </c>
      <c r="C3088" s="28" t="s">
        <v>3272</v>
      </c>
      <c r="D3088" s="8" t="s">
        <v>3273</v>
      </c>
      <c r="E3088" s="8">
        <v>2005</v>
      </c>
      <c r="F3088" s="8">
        <v>8.3000000000000007</v>
      </c>
      <c r="H3088" s="8"/>
    </row>
    <row r="3089" spans="2:10" x14ac:dyDescent="0.3">
      <c r="B3089" s="44" t="s">
        <v>3394</v>
      </c>
      <c r="C3089" s="28" t="s">
        <v>3272</v>
      </c>
      <c r="D3089" s="8" t="s">
        <v>3273</v>
      </c>
      <c r="E3089" s="8">
        <v>2005</v>
      </c>
      <c r="F3089" s="8">
        <v>8.3000000000000007</v>
      </c>
      <c r="H3089" s="8"/>
    </row>
    <row r="3090" spans="2:10" x14ac:dyDescent="0.3">
      <c r="B3090" s="44" t="s">
        <v>3395</v>
      </c>
      <c r="C3090" s="28" t="s">
        <v>3272</v>
      </c>
      <c r="D3090" s="8" t="s">
        <v>3273</v>
      </c>
      <c r="E3090" s="8">
        <v>2005</v>
      </c>
      <c r="F3090" s="8">
        <v>8.3000000000000007</v>
      </c>
      <c r="H3090" s="8"/>
    </row>
    <row r="3091" spans="2:10" x14ac:dyDescent="0.3">
      <c r="B3091" s="44" t="s">
        <v>3396</v>
      </c>
      <c r="C3091" s="28" t="s">
        <v>3272</v>
      </c>
      <c r="D3091" s="8" t="s">
        <v>3273</v>
      </c>
      <c r="E3091" s="8">
        <v>2005</v>
      </c>
      <c r="F3091" s="8">
        <v>8.3000000000000007</v>
      </c>
      <c r="H3091" s="8"/>
    </row>
    <row r="3092" spans="2:10" x14ac:dyDescent="0.3">
      <c r="B3092" s="44" t="s">
        <v>3397</v>
      </c>
      <c r="C3092" s="28" t="s">
        <v>3272</v>
      </c>
      <c r="D3092" s="8" t="s">
        <v>3273</v>
      </c>
      <c r="E3092" s="8">
        <v>2005</v>
      </c>
      <c r="F3092" s="8">
        <v>8.3000000000000007</v>
      </c>
      <c r="H3092" s="8"/>
    </row>
    <row r="3093" spans="2:10" x14ac:dyDescent="0.3">
      <c r="B3093" s="44" t="s">
        <v>3398</v>
      </c>
      <c r="C3093" s="28" t="s">
        <v>3272</v>
      </c>
      <c r="D3093" s="8" t="s">
        <v>3273</v>
      </c>
      <c r="E3093" s="8">
        <v>2005</v>
      </c>
      <c r="F3093" s="8">
        <v>8.3000000000000007</v>
      </c>
      <c r="H3093" s="8"/>
    </row>
    <row r="3094" spans="2:10" x14ac:dyDescent="0.3">
      <c r="B3094" s="44" t="s">
        <v>3399</v>
      </c>
      <c r="C3094" s="28" t="s">
        <v>3272</v>
      </c>
      <c r="D3094" s="8" t="s">
        <v>3273</v>
      </c>
      <c r="E3094" s="8">
        <v>2005</v>
      </c>
      <c r="F3094" s="8">
        <v>8.3000000000000007</v>
      </c>
      <c r="H3094" s="8"/>
    </row>
    <row r="3095" spans="2:10" x14ac:dyDescent="0.3">
      <c r="B3095" s="7" t="s">
        <v>3408</v>
      </c>
      <c r="C3095" s="28" t="s">
        <v>3401</v>
      </c>
      <c r="D3095" s="8" t="s">
        <v>3400</v>
      </c>
      <c r="E3095">
        <v>2005</v>
      </c>
      <c r="F3095">
        <v>39</v>
      </c>
      <c r="I3095">
        <v>1</v>
      </c>
      <c r="J3095">
        <v>39</v>
      </c>
    </row>
    <row r="3096" spans="2:10" x14ac:dyDescent="0.3">
      <c r="B3096" s="7" t="s">
        <v>3409</v>
      </c>
      <c r="C3096" s="28" t="s">
        <v>3402</v>
      </c>
      <c r="D3096" s="8" t="s">
        <v>3403</v>
      </c>
      <c r="E3096">
        <v>1999</v>
      </c>
      <c r="F3096">
        <v>7.1</v>
      </c>
      <c r="I3096">
        <v>1</v>
      </c>
      <c r="J3096">
        <v>7.1</v>
      </c>
    </row>
    <row r="3097" spans="2:10" x14ac:dyDescent="0.3">
      <c r="B3097" s="7" t="s">
        <v>3410</v>
      </c>
      <c r="C3097" s="28" t="s">
        <v>3402</v>
      </c>
      <c r="D3097" s="8" t="s">
        <v>3403</v>
      </c>
      <c r="E3097">
        <v>2000</v>
      </c>
      <c r="F3097">
        <v>7.1</v>
      </c>
      <c r="I3097">
        <v>1</v>
      </c>
      <c r="J3097">
        <v>7.1</v>
      </c>
    </row>
    <row r="3098" spans="2:10" x14ac:dyDescent="0.3">
      <c r="B3098" s="7" t="s">
        <v>3411</v>
      </c>
      <c r="C3098" s="28" t="s">
        <v>3404</v>
      </c>
      <c r="D3098" s="8" t="s">
        <v>329</v>
      </c>
      <c r="E3098">
        <v>2004</v>
      </c>
      <c r="F3098">
        <v>20</v>
      </c>
      <c r="I3098">
        <v>1</v>
      </c>
      <c r="J3098">
        <v>20</v>
      </c>
    </row>
    <row r="3099" spans="2:10" x14ac:dyDescent="0.3">
      <c r="B3099" s="7" t="s">
        <v>3412</v>
      </c>
      <c r="C3099" s="28" t="s">
        <v>3405</v>
      </c>
      <c r="D3099" s="8" t="s">
        <v>243</v>
      </c>
      <c r="E3099">
        <v>2001</v>
      </c>
      <c r="F3099">
        <v>20</v>
      </c>
      <c r="I3099">
        <v>1</v>
      </c>
      <c r="J3099">
        <v>20</v>
      </c>
    </row>
    <row r="3100" spans="2:10" x14ac:dyDescent="0.3">
      <c r="B3100" s="7" t="s">
        <v>3413</v>
      </c>
      <c r="C3100" s="28" t="s">
        <v>3406</v>
      </c>
      <c r="D3100" s="8" t="s">
        <v>3407</v>
      </c>
      <c r="E3100">
        <v>2005</v>
      </c>
      <c r="F3100">
        <v>26</v>
      </c>
      <c r="I3100">
        <v>1</v>
      </c>
      <c r="J3100">
        <v>26</v>
      </c>
    </row>
    <row r="3101" spans="2:10" x14ac:dyDescent="0.3">
      <c r="B3101" s="7" t="s">
        <v>3446</v>
      </c>
      <c r="C3101" s="28" t="s">
        <v>3414</v>
      </c>
      <c r="D3101" s="8" t="s">
        <v>3426</v>
      </c>
      <c r="E3101">
        <v>2004</v>
      </c>
      <c r="F3101">
        <v>36</v>
      </c>
    </row>
    <row r="3102" spans="2:10" x14ac:dyDescent="0.3">
      <c r="B3102" s="7" t="s">
        <v>3447</v>
      </c>
      <c r="C3102" s="28" t="s">
        <v>3415</v>
      </c>
      <c r="D3102" s="8" t="s">
        <v>2260</v>
      </c>
      <c r="E3102">
        <v>1997</v>
      </c>
      <c r="F3102">
        <v>12</v>
      </c>
    </row>
    <row r="3103" spans="2:10" x14ac:dyDescent="0.3">
      <c r="B3103" s="44" t="s">
        <v>3448</v>
      </c>
      <c r="C3103" s="28" t="s">
        <v>3250</v>
      </c>
      <c r="D3103" s="8" t="s">
        <v>3251</v>
      </c>
      <c r="E3103">
        <v>2005</v>
      </c>
      <c r="F3103">
        <v>16.5</v>
      </c>
    </row>
    <row r="3104" spans="2:10" x14ac:dyDescent="0.3">
      <c r="B3104" s="44" t="s">
        <v>3449</v>
      </c>
      <c r="C3104" s="28" t="s">
        <v>3416</v>
      </c>
      <c r="D3104" s="8" t="s">
        <v>3427</v>
      </c>
      <c r="E3104">
        <v>2005</v>
      </c>
      <c r="F3104">
        <v>12</v>
      </c>
    </row>
    <row r="3105" spans="2:6" x14ac:dyDescent="0.3">
      <c r="B3105" s="7" t="s">
        <v>3450</v>
      </c>
      <c r="C3105" s="28" t="s">
        <v>3417</v>
      </c>
      <c r="D3105" s="8" t="s">
        <v>3428</v>
      </c>
      <c r="E3105">
        <v>1998</v>
      </c>
      <c r="F3105">
        <v>8</v>
      </c>
    </row>
    <row r="3106" spans="2:6" x14ac:dyDescent="0.3">
      <c r="B3106" s="7" t="s">
        <v>3451</v>
      </c>
      <c r="C3106" s="28" t="s">
        <v>3418</v>
      </c>
      <c r="D3106" s="8" t="s">
        <v>3429</v>
      </c>
      <c r="E3106">
        <v>2005</v>
      </c>
      <c r="F3106">
        <v>14</v>
      </c>
    </row>
    <row r="3107" spans="2:6" x14ac:dyDescent="0.3">
      <c r="B3107" s="7" t="s">
        <v>3452</v>
      </c>
      <c r="C3107" s="28" t="s">
        <v>3419</v>
      </c>
      <c r="D3107" s="8" t="s">
        <v>3430</v>
      </c>
      <c r="E3107">
        <v>2005</v>
      </c>
      <c r="F3107">
        <v>44.8</v>
      </c>
    </row>
    <row r="3108" spans="2:6" x14ac:dyDescent="0.3">
      <c r="B3108" s="7" t="s">
        <v>3453</v>
      </c>
      <c r="C3108" s="28" t="s">
        <v>3420</v>
      </c>
      <c r="D3108" s="8" t="s">
        <v>3431</v>
      </c>
      <c r="E3108">
        <v>2006</v>
      </c>
      <c r="F3108">
        <v>10.5</v>
      </c>
    </row>
    <row r="3109" spans="2:6" x14ac:dyDescent="0.3">
      <c r="B3109" s="7" t="s">
        <v>3454</v>
      </c>
      <c r="C3109" s="28" t="s">
        <v>3421</v>
      </c>
      <c r="D3109" s="8" t="s">
        <v>3432</v>
      </c>
      <c r="E3109">
        <v>2006</v>
      </c>
      <c r="F3109">
        <v>10.5</v>
      </c>
    </row>
    <row r="3110" spans="2:6" x14ac:dyDescent="0.3">
      <c r="B3110" s="7" t="s">
        <v>3455</v>
      </c>
      <c r="C3110" s="28" t="s">
        <v>3422</v>
      </c>
      <c r="D3110" s="8" t="s">
        <v>312</v>
      </c>
      <c r="E3110">
        <v>2003</v>
      </c>
      <c r="F3110">
        <v>25.3</v>
      </c>
    </row>
    <row r="3111" spans="2:6" x14ac:dyDescent="0.3">
      <c r="B3111" s="7" t="s">
        <v>3456</v>
      </c>
      <c r="C3111" s="28" t="s">
        <v>3423</v>
      </c>
      <c r="D3111" s="8" t="s">
        <v>3433</v>
      </c>
      <c r="E3111">
        <v>2005</v>
      </c>
      <c r="F3111">
        <v>13.5</v>
      </c>
    </row>
    <row r="3112" spans="2:6" x14ac:dyDescent="0.3">
      <c r="B3112" s="7" t="s">
        <v>3457</v>
      </c>
      <c r="C3112" s="28" t="s">
        <v>3424</v>
      </c>
      <c r="D3112" s="8" t="s">
        <v>3434</v>
      </c>
      <c r="E3112">
        <v>2006</v>
      </c>
      <c r="F3112">
        <v>16.5</v>
      </c>
    </row>
    <row r="3113" spans="2:6" x14ac:dyDescent="0.3">
      <c r="B3113" s="7" t="s">
        <v>3458</v>
      </c>
      <c r="C3113" s="28" t="s">
        <v>3425</v>
      </c>
      <c r="D3113" s="8" t="s">
        <v>243</v>
      </c>
      <c r="E3113">
        <v>2006</v>
      </c>
      <c r="F3113">
        <v>33.700000000000003</v>
      </c>
    </row>
    <row r="3114" spans="2:6" x14ac:dyDescent="0.3">
      <c r="B3114" s="7" t="s">
        <v>3459</v>
      </c>
      <c r="D3114" s="8" t="s">
        <v>3407</v>
      </c>
      <c r="E3114">
        <v>2005</v>
      </c>
      <c r="F3114">
        <v>38.200000000000003</v>
      </c>
    </row>
    <row r="3115" spans="2:6" x14ac:dyDescent="0.3">
      <c r="B3115" s="7" t="s">
        <v>3460</v>
      </c>
      <c r="C3115" s="29" t="s">
        <v>3435</v>
      </c>
      <c r="D3115" s="8" t="s">
        <v>323</v>
      </c>
      <c r="E3115">
        <v>2006</v>
      </c>
      <c r="F3115">
        <v>24.7</v>
      </c>
    </row>
    <row r="3116" spans="2:6" x14ac:dyDescent="0.3">
      <c r="B3116" s="7" t="s">
        <v>3461</v>
      </c>
      <c r="C3116" s="29" t="s">
        <v>3436</v>
      </c>
      <c r="D3116" s="8" t="s">
        <v>3437</v>
      </c>
      <c r="E3116">
        <v>2003</v>
      </c>
      <c r="F3116">
        <v>22.6</v>
      </c>
    </row>
    <row r="3117" spans="2:6" x14ac:dyDescent="0.3">
      <c r="B3117" s="7" t="s">
        <v>3462</v>
      </c>
      <c r="C3117" s="29" t="s">
        <v>3438</v>
      </c>
      <c r="D3117" s="8" t="s">
        <v>329</v>
      </c>
      <c r="E3117">
        <v>2005</v>
      </c>
      <c r="F3117">
        <v>39.4</v>
      </c>
    </row>
    <row r="3118" spans="2:6" x14ac:dyDescent="0.3">
      <c r="B3118" s="7" t="s">
        <v>3463</v>
      </c>
      <c r="C3118" s="29" t="s">
        <v>3439</v>
      </c>
      <c r="D3118" s="8" t="s">
        <v>3157</v>
      </c>
      <c r="E3118">
        <v>2005</v>
      </c>
      <c r="F3118">
        <v>38.4</v>
      </c>
    </row>
    <row r="3119" spans="2:6" x14ac:dyDescent="0.3">
      <c r="B3119" s="7" t="s">
        <v>3464</v>
      </c>
      <c r="D3119" s="8" t="s">
        <v>3440</v>
      </c>
      <c r="E3119">
        <v>2006</v>
      </c>
      <c r="F3119">
        <v>2.5</v>
      </c>
    </row>
    <row r="3120" spans="2:6" x14ac:dyDescent="0.3">
      <c r="B3120" s="7" t="s">
        <v>3465</v>
      </c>
      <c r="D3120" s="8" t="s">
        <v>3441</v>
      </c>
      <c r="E3120">
        <v>2006</v>
      </c>
      <c r="F3120">
        <v>7.7</v>
      </c>
    </row>
    <row r="3121" spans="2:10" x14ac:dyDescent="0.3">
      <c r="B3121" s="7" t="s">
        <v>3466</v>
      </c>
      <c r="C3121" s="29" t="s">
        <v>3442</v>
      </c>
      <c r="D3121" s="8" t="s">
        <v>3443</v>
      </c>
      <c r="E3121">
        <v>2006</v>
      </c>
      <c r="F3121">
        <v>16.8</v>
      </c>
    </row>
    <row r="3122" spans="2:10" x14ac:dyDescent="0.3">
      <c r="B3122" s="44" t="s">
        <v>3467</v>
      </c>
      <c r="C3122" s="30" t="s">
        <v>3444</v>
      </c>
      <c r="D3122" s="4" t="s">
        <v>3445</v>
      </c>
      <c r="E3122" s="4">
        <v>2006</v>
      </c>
      <c r="F3122" s="4">
        <v>8</v>
      </c>
      <c r="G3122" s="4"/>
      <c r="H3122" s="4"/>
      <c r="I3122" s="4">
        <f>J3122/8</f>
        <v>30</v>
      </c>
      <c r="J3122" s="4">
        <v>240</v>
      </c>
    </row>
    <row r="3123" spans="2:10" x14ac:dyDescent="0.3">
      <c r="B3123" s="44" t="s">
        <v>3468</v>
      </c>
      <c r="C3123" s="29" t="s">
        <v>3444</v>
      </c>
      <c r="D3123" s="8" t="s">
        <v>3445</v>
      </c>
      <c r="E3123">
        <v>2006</v>
      </c>
      <c r="F3123">
        <v>8</v>
      </c>
    </row>
    <row r="3124" spans="2:10" x14ac:dyDescent="0.3">
      <c r="B3124" s="44" t="s">
        <v>3469</v>
      </c>
      <c r="C3124" s="29" t="s">
        <v>3444</v>
      </c>
      <c r="D3124" s="8" t="s">
        <v>3445</v>
      </c>
      <c r="E3124">
        <v>2006</v>
      </c>
      <c r="F3124">
        <v>8</v>
      </c>
    </row>
    <row r="3125" spans="2:10" x14ac:dyDescent="0.3">
      <c r="B3125" s="44" t="s">
        <v>3470</v>
      </c>
      <c r="C3125" s="29" t="s">
        <v>3444</v>
      </c>
      <c r="D3125" s="8" t="s">
        <v>3445</v>
      </c>
      <c r="E3125">
        <v>2006</v>
      </c>
      <c r="F3125">
        <v>8</v>
      </c>
    </row>
    <row r="3126" spans="2:10" x14ac:dyDescent="0.3">
      <c r="B3126" s="44" t="s">
        <v>3471</v>
      </c>
      <c r="C3126" s="29" t="s">
        <v>3444</v>
      </c>
      <c r="D3126" s="8" t="s">
        <v>3445</v>
      </c>
      <c r="E3126">
        <v>2006</v>
      </c>
      <c r="F3126">
        <v>8</v>
      </c>
    </row>
    <row r="3127" spans="2:10" x14ac:dyDescent="0.3">
      <c r="B3127" s="44" t="s">
        <v>3472</v>
      </c>
      <c r="C3127" s="29" t="s">
        <v>3444</v>
      </c>
      <c r="D3127" s="8" t="s">
        <v>3445</v>
      </c>
      <c r="E3127">
        <v>2006</v>
      </c>
      <c r="F3127">
        <v>8</v>
      </c>
    </row>
    <row r="3128" spans="2:10" x14ac:dyDescent="0.3">
      <c r="B3128" s="44" t="s">
        <v>3473</v>
      </c>
      <c r="C3128" s="29" t="s">
        <v>3444</v>
      </c>
      <c r="D3128" s="8" t="s">
        <v>3445</v>
      </c>
      <c r="E3128">
        <v>2006</v>
      </c>
      <c r="F3128">
        <v>8</v>
      </c>
    </row>
    <row r="3129" spans="2:10" x14ac:dyDescent="0.3">
      <c r="B3129" s="44" t="s">
        <v>3474</v>
      </c>
      <c r="C3129" s="29" t="s">
        <v>3444</v>
      </c>
      <c r="D3129" s="8" t="s">
        <v>3445</v>
      </c>
      <c r="E3129">
        <v>2006</v>
      </c>
      <c r="F3129">
        <v>8</v>
      </c>
    </row>
    <row r="3130" spans="2:10" x14ac:dyDescent="0.3">
      <c r="B3130" s="44" t="s">
        <v>3475</v>
      </c>
      <c r="C3130" s="29" t="s">
        <v>3444</v>
      </c>
      <c r="D3130" s="8" t="s">
        <v>3445</v>
      </c>
      <c r="E3130">
        <v>2006</v>
      </c>
      <c r="F3130">
        <v>8</v>
      </c>
    </row>
    <row r="3131" spans="2:10" x14ac:dyDescent="0.3">
      <c r="B3131" s="44" t="s">
        <v>3476</v>
      </c>
      <c r="C3131" s="29" t="s">
        <v>3444</v>
      </c>
      <c r="D3131" s="8" t="s">
        <v>3445</v>
      </c>
      <c r="E3131">
        <v>2006</v>
      </c>
      <c r="F3131">
        <v>8</v>
      </c>
    </row>
    <row r="3132" spans="2:10" x14ac:dyDescent="0.3">
      <c r="B3132" s="44" t="s">
        <v>3477</v>
      </c>
      <c r="C3132" s="29" t="s">
        <v>3444</v>
      </c>
      <c r="D3132" s="8" t="s">
        <v>3445</v>
      </c>
      <c r="E3132">
        <v>2006</v>
      </c>
      <c r="F3132">
        <v>8</v>
      </c>
    </row>
    <row r="3133" spans="2:10" x14ac:dyDescent="0.3">
      <c r="B3133" s="44" t="s">
        <v>3478</v>
      </c>
      <c r="C3133" s="29" t="s">
        <v>3444</v>
      </c>
      <c r="D3133" s="8" t="s">
        <v>3445</v>
      </c>
      <c r="E3133">
        <v>2006</v>
      </c>
      <c r="F3133">
        <v>8</v>
      </c>
    </row>
    <row r="3134" spans="2:10" x14ac:dyDescent="0.3">
      <c r="B3134" s="44" t="s">
        <v>3479</v>
      </c>
      <c r="C3134" s="29" t="s">
        <v>3444</v>
      </c>
      <c r="D3134" s="8" t="s">
        <v>3445</v>
      </c>
      <c r="E3134">
        <v>2006</v>
      </c>
      <c r="F3134">
        <v>8</v>
      </c>
    </row>
    <row r="3135" spans="2:10" x14ac:dyDescent="0.3">
      <c r="B3135" s="44" t="s">
        <v>3480</v>
      </c>
      <c r="C3135" s="29" t="s">
        <v>3444</v>
      </c>
      <c r="D3135" s="8" t="s">
        <v>3445</v>
      </c>
      <c r="E3135">
        <v>2006</v>
      </c>
      <c r="F3135">
        <v>8</v>
      </c>
    </row>
    <row r="3136" spans="2:10" x14ac:dyDescent="0.3">
      <c r="B3136" s="44" t="s">
        <v>3481</v>
      </c>
      <c r="C3136" s="29" t="s">
        <v>3444</v>
      </c>
      <c r="D3136" s="8" t="s">
        <v>3445</v>
      </c>
      <c r="E3136">
        <v>2006</v>
      </c>
      <c r="F3136">
        <v>8</v>
      </c>
    </row>
    <row r="3137" spans="2:10" x14ac:dyDescent="0.3">
      <c r="B3137" s="44" t="s">
        <v>3482</v>
      </c>
      <c r="C3137" s="29" t="s">
        <v>3444</v>
      </c>
      <c r="D3137" s="8" t="s">
        <v>3445</v>
      </c>
      <c r="E3137">
        <v>2006</v>
      </c>
      <c r="F3137">
        <v>8</v>
      </c>
    </row>
    <row r="3138" spans="2:10" x14ac:dyDescent="0.3">
      <c r="B3138" s="44" t="s">
        <v>3483</v>
      </c>
      <c r="C3138" s="29" t="s">
        <v>3444</v>
      </c>
      <c r="D3138" s="8" t="s">
        <v>3445</v>
      </c>
      <c r="E3138">
        <v>2006</v>
      </c>
      <c r="F3138">
        <v>8</v>
      </c>
    </row>
    <row r="3139" spans="2:10" x14ac:dyDescent="0.3">
      <c r="B3139" s="44" t="s">
        <v>3484</v>
      </c>
      <c r="C3139" s="29" t="s">
        <v>3444</v>
      </c>
      <c r="D3139" s="8" t="s">
        <v>3445</v>
      </c>
      <c r="E3139">
        <v>2006</v>
      </c>
      <c r="F3139">
        <v>8</v>
      </c>
    </row>
    <row r="3140" spans="2:10" x14ac:dyDescent="0.3">
      <c r="B3140" s="44" t="s">
        <v>3485</v>
      </c>
      <c r="C3140" s="29" t="s">
        <v>3444</v>
      </c>
      <c r="D3140" s="8" t="s">
        <v>3445</v>
      </c>
      <c r="E3140">
        <v>2006</v>
      </c>
      <c r="F3140">
        <v>8</v>
      </c>
    </row>
    <row r="3141" spans="2:10" x14ac:dyDescent="0.3">
      <c r="B3141" s="44" t="s">
        <v>3486</v>
      </c>
      <c r="C3141" s="29" t="s">
        <v>3444</v>
      </c>
      <c r="D3141" s="8" t="s">
        <v>3445</v>
      </c>
      <c r="E3141">
        <v>2006</v>
      </c>
      <c r="F3141">
        <v>8</v>
      </c>
    </row>
    <row r="3142" spans="2:10" x14ac:dyDescent="0.3">
      <c r="B3142" s="44" t="s">
        <v>3487</v>
      </c>
      <c r="C3142" s="29" t="s">
        <v>3444</v>
      </c>
      <c r="D3142" s="8" t="s">
        <v>3445</v>
      </c>
      <c r="E3142">
        <v>2006</v>
      </c>
      <c r="F3142">
        <v>8</v>
      </c>
    </row>
    <row r="3143" spans="2:10" x14ac:dyDescent="0.3">
      <c r="B3143" s="44" t="s">
        <v>3488</v>
      </c>
      <c r="C3143" s="29" t="s">
        <v>3444</v>
      </c>
      <c r="D3143" s="8" t="s">
        <v>3445</v>
      </c>
      <c r="E3143">
        <v>2006</v>
      </c>
      <c r="F3143">
        <v>8</v>
      </c>
    </row>
    <row r="3144" spans="2:10" x14ac:dyDescent="0.3">
      <c r="B3144" s="44" t="s">
        <v>3489</v>
      </c>
      <c r="C3144" s="29" t="s">
        <v>3444</v>
      </c>
      <c r="D3144" s="8" t="s">
        <v>3445</v>
      </c>
      <c r="E3144">
        <v>2006</v>
      </c>
      <c r="F3144">
        <v>8</v>
      </c>
    </row>
    <row r="3145" spans="2:10" x14ac:dyDescent="0.3">
      <c r="B3145" s="44" t="s">
        <v>3490</v>
      </c>
      <c r="C3145" s="29" t="s">
        <v>3444</v>
      </c>
      <c r="D3145" s="8" t="s">
        <v>3445</v>
      </c>
      <c r="E3145">
        <v>2006</v>
      </c>
      <c r="F3145">
        <v>8</v>
      </c>
    </row>
    <row r="3146" spans="2:10" x14ac:dyDescent="0.3">
      <c r="B3146" s="44" t="s">
        <v>3491</v>
      </c>
      <c r="C3146" s="29" t="s">
        <v>3444</v>
      </c>
      <c r="D3146" s="8" t="s">
        <v>3445</v>
      </c>
      <c r="E3146">
        <v>2006</v>
      </c>
      <c r="F3146">
        <v>8</v>
      </c>
    </row>
    <row r="3147" spans="2:10" x14ac:dyDescent="0.3">
      <c r="B3147" s="44" t="s">
        <v>3492</v>
      </c>
      <c r="C3147" s="29" t="s">
        <v>3444</v>
      </c>
      <c r="D3147" s="8" t="s">
        <v>3445</v>
      </c>
      <c r="E3147">
        <v>2006</v>
      </c>
      <c r="F3147">
        <v>8</v>
      </c>
    </row>
    <row r="3148" spans="2:10" x14ac:dyDescent="0.3">
      <c r="B3148" s="44" t="s">
        <v>3493</v>
      </c>
      <c r="C3148" s="29" t="s">
        <v>3444</v>
      </c>
      <c r="D3148" s="8" t="s">
        <v>3445</v>
      </c>
      <c r="E3148">
        <v>2006</v>
      </c>
      <c r="F3148">
        <v>8</v>
      </c>
    </row>
    <row r="3149" spans="2:10" x14ac:dyDescent="0.3">
      <c r="B3149" s="44" t="s">
        <v>3494</v>
      </c>
      <c r="C3149" s="29" t="s">
        <v>3444</v>
      </c>
      <c r="D3149" s="8" t="s">
        <v>3445</v>
      </c>
      <c r="E3149">
        <v>2006</v>
      </c>
      <c r="F3149">
        <v>8</v>
      </c>
    </row>
    <row r="3150" spans="2:10" x14ac:dyDescent="0.3">
      <c r="B3150" s="44" t="s">
        <v>3495</v>
      </c>
      <c r="C3150" s="29" t="s">
        <v>3444</v>
      </c>
      <c r="D3150" s="8" t="s">
        <v>3445</v>
      </c>
      <c r="E3150">
        <v>2006</v>
      </c>
      <c r="F3150">
        <v>8</v>
      </c>
    </row>
    <row r="3151" spans="2:10" x14ac:dyDescent="0.3">
      <c r="B3151" s="44" t="s">
        <v>3496</v>
      </c>
      <c r="C3151" s="29" t="s">
        <v>3444</v>
      </c>
      <c r="D3151" s="8" t="s">
        <v>3445</v>
      </c>
      <c r="E3151">
        <v>2006</v>
      </c>
      <c r="F3151">
        <v>8</v>
      </c>
    </row>
    <row r="3152" spans="2:10" x14ac:dyDescent="0.3">
      <c r="B3152" s="6" t="s">
        <v>3497</v>
      </c>
      <c r="C3152" s="4" t="s">
        <v>3499</v>
      </c>
      <c r="D3152" s="4" t="s">
        <v>3500</v>
      </c>
      <c r="E3152" s="4">
        <v>2006</v>
      </c>
      <c r="F3152" s="4">
        <v>6.79</v>
      </c>
      <c r="G3152" s="4"/>
      <c r="H3152" s="4"/>
      <c r="I3152" s="4">
        <f>J3152/6.79</f>
        <v>239.99999999999997</v>
      </c>
      <c r="J3152" s="4">
        <v>1629.6</v>
      </c>
    </row>
    <row r="3153" spans="2:6" x14ac:dyDescent="0.3">
      <c r="B3153" s="7" t="s">
        <v>3498</v>
      </c>
      <c r="C3153" s="29" t="s">
        <v>3499</v>
      </c>
      <c r="D3153" s="8" t="s">
        <v>3501</v>
      </c>
      <c r="E3153">
        <v>2006</v>
      </c>
      <c r="F3153">
        <v>6.79</v>
      </c>
    </row>
    <row r="3154" spans="2:6" x14ac:dyDescent="0.3">
      <c r="B3154" s="7" t="s">
        <v>3502</v>
      </c>
      <c r="C3154" s="29" t="s">
        <v>3499</v>
      </c>
      <c r="D3154" s="8" t="s">
        <v>3501</v>
      </c>
      <c r="E3154">
        <v>2006</v>
      </c>
      <c r="F3154">
        <v>6.79</v>
      </c>
    </row>
    <row r="3155" spans="2:6" x14ac:dyDescent="0.3">
      <c r="B3155" s="7" t="s">
        <v>3503</v>
      </c>
      <c r="C3155" s="29" t="s">
        <v>3499</v>
      </c>
      <c r="D3155" s="8" t="s">
        <v>3501</v>
      </c>
      <c r="E3155">
        <v>2006</v>
      </c>
      <c r="F3155">
        <v>6.79</v>
      </c>
    </row>
    <row r="3156" spans="2:6" x14ac:dyDescent="0.3">
      <c r="B3156" s="7" t="s">
        <v>3504</v>
      </c>
      <c r="C3156" s="29" t="s">
        <v>3499</v>
      </c>
      <c r="D3156" s="8" t="s">
        <v>3501</v>
      </c>
      <c r="E3156">
        <v>2006</v>
      </c>
      <c r="F3156">
        <v>6.79</v>
      </c>
    </row>
    <row r="3157" spans="2:6" x14ac:dyDescent="0.3">
      <c r="B3157" s="7" t="s">
        <v>3505</v>
      </c>
      <c r="C3157" s="29" t="s">
        <v>3499</v>
      </c>
      <c r="D3157" s="8" t="s">
        <v>3501</v>
      </c>
      <c r="E3157">
        <v>2006</v>
      </c>
      <c r="F3157">
        <v>6.79</v>
      </c>
    </row>
    <row r="3158" spans="2:6" x14ac:dyDescent="0.3">
      <c r="B3158" s="7" t="s">
        <v>3506</v>
      </c>
      <c r="C3158" s="29" t="s">
        <v>3499</v>
      </c>
      <c r="D3158" s="8" t="s">
        <v>3501</v>
      </c>
      <c r="E3158">
        <v>2006</v>
      </c>
      <c r="F3158">
        <v>6.79</v>
      </c>
    </row>
    <row r="3159" spans="2:6" x14ac:dyDescent="0.3">
      <c r="B3159" s="7" t="s">
        <v>3507</v>
      </c>
      <c r="C3159" s="29" t="s">
        <v>3499</v>
      </c>
      <c r="D3159" s="8" t="s">
        <v>3501</v>
      </c>
      <c r="E3159">
        <v>2006</v>
      </c>
      <c r="F3159">
        <v>6.79</v>
      </c>
    </row>
    <row r="3160" spans="2:6" x14ac:dyDescent="0.3">
      <c r="B3160" s="7" t="s">
        <v>3508</v>
      </c>
      <c r="C3160" s="29" t="s">
        <v>3499</v>
      </c>
      <c r="D3160" s="8" t="s">
        <v>3501</v>
      </c>
      <c r="E3160">
        <v>2006</v>
      </c>
      <c r="F3160">
        <v>6.79</v>
      </c>
    </row>
    <row r="3161" spans="2:6" x14ac:dyDescent="0.3">
      <c r="B3161" s="7" t="s">
        <v>3509</v>
      </c>
      <c r="C3161" s="29" t="s">
        <v>3499</v>
      </c>
      <c r="D3161" s="8" t="s">
        <v>3501</v>
      </c>
      <c r="E3161">
        <v>2006</v>
      </c>
      <c r="F3161">
        <v>6.79</v>
      </c>
    </row>
    <row r="3162" spans="2:6" x14ac:dyDescent="0.3">
      <c r="B3162" s="7" t="s">
        <v>3510</v>
      </c>
      <c r="C3162" s="29" t="s">
        <v>3499</v>
      </c>
      <c r="D3162" s="8" t="s">
        <v>3501</v>
      </c>
      <c r="E3162">
        <v>2006</v>
      </c>
      <c r="F3162">
        <v>6.79</v>
      </c>
    </row>
    <row r="3163" spans="2:6" x14ac:dyDescent="0.3">
      <c r="B3163" s="7" t="s">
        <v>3511</v>
      </c>
      <c r="C3163" s="29" t="s">
        <v>3499</v>
      </c>
      <c r="D3163" s="8" t="s">
        <v>3501</v>
      </c>
      <c r="E3163">
        <v>2006</v>
      </c>
      <c r="F3163">
        <v>6.79</v>
      </c>
    </row>
    <row r="3164" spans="2:6" x14ac:dyDescent="0.3">
      <c r="B3164" s="7" t="s">
        <v>3512</v>
      </c>
      <c r="C3164" s="29" t="s">
        <v>3499</v>
      </c>
      <c r="D3164" s="8" t="s">
        <v>3501</v>
      </c>
      <c r="E3164">
        <v>2006</v>
      </c>
      <c r="F3164">
        <v>6.79</v>
      </c>
    </row>
    <row r="3165" spans="2:6" x14ac:dyDescent="0.3">
      <c r="B3165" s="7" t="s">
        <v>3513</v>
      </c>
      <c r="C3165" s="29" t="s">
        <v>3499</v>
      </c>
      <c r="D3165" s="8" t="s">
        <v>3501</v>
      </c>
      <c r="E3165">
        <v>2006</v>
      </c>
      <c r="F3165">
        <v>6.79</v>
      </c>
    </row>
    <row r="3166" spans="2:6" x14ac:dyDescent="0.3">
      <c r="B3166" s="7" t="s">
        <v>3514</v>
      </c>
      <c r="C3166" s="29" t="s">
        <v>3499</v>
      </c>
      <c r="D3166" s="8" t="s">
        <v>3501</v>
      </c>
      <c r="E3166">
        <v>2006</v>
      </c>
      <c r="F3166">
        <v>6.79</v>
      </c>
    </row>
    <row r="3167" spans="2:6" x14ac:dyDescent="0.3">
      <c r="B3167" s="7" t="s">
        <v>3515</v>
      </c>
      <c r="C3167" s="29" t="s">
        <v>3499</v>
      </c>
      <c r="D3167" s="8" t="s">
        <v>3501</v>
      </c>
      <c r="E3167">
        <v>2006</v>
      </c>
      <c r="F3167">
        <v>6.79</v>
      </c>
    </row>
    <row r="3168" spans="2:6" x14ac:dyDescent="0.3">
      <c r="B3168" s="7" t="s">
        <v>3516</v>
      </c>
      <c r="C3168" s="29" t="s">
        <v>3499</v>
      </c>
      <c r="D3168" s="8" t="s">
        <v>3501</v>
      </c>
      <c r="E3168">
        <v>2006</v>
      </c>
      <c r="F3168">
        <v>6.79</v>
      </c>
    </row>
    <row r="3169" spans="2:6" x14ac:dyDescent="0.3">
      <c r="B3169" s="7" t="s">
        <v>3517</v>
      </c>
      <c r="C3169" s="29" t="s">
        <v>3499</v>
      </c>
      <c r="D3169" s="8" t="s">
        <v>3501</v>
      </c>
      <c r="E3169">
        <v>2006</v>
      </c>
      <c r="F3169">
        <v>6.79</v>
      </c>
    </row>
    <row r="3170" spans="2:6" x14ac:dyDescent="0.3">
      <c r="B3170" s="7" t="s">
        <v>3518</v>
      </c>
      <c r="C3170" s="29" t="s">
        <v>3499</v>
      </c>
      <c r="D3170" s="8" t="s">
        <v>3501</v>
      </c>
      <c r="E3170">
        <v>2006</v>
      </c>
      <c r="F3170">
        <v>6.79</v>
      </c>
    </row>
    <row r="3171" spans="2:6" x14ac:dyDescent="0.3">
      <c r="B3171" s="7" t="s">
        <v>3519</v>
      </c>
      <c r="C3171" s="29" t="s">
        <v>3499</v>
      </c>
      <c r="D3171" s="8" t="s">
        <v>3501</v>
      </c>
      <c r="E3171">
        <v>2006</v>
      </c>
      <c r="F3171">
        <v>6.79</v>
      </c>
    </row>
    <row r="3172" spans="2:6" x14ac:dyDescent="0.3">
      <c r="B3172" s="7" t="s">
        <v>3520</v>
      </c>
      <c r="C3172" s="29" t="s">
        <v>3499</v>
      </c>
      <c r="D3172" s="8" t="s">
        <v>3501</v>
      </c>
      <c r="E3172">
        <v>2006</v>
      </c>
      <c r="F3172">
        <v>6.79</v>
      </c>
    </row>
    <row r="3173" spans="2:6" x14ac:dyDescent="0.3">
      <c r="B3173" s="7" t="s">
        <v>3521</v>
      </c>
      <c r="C3173" s="29" t="s">
        <v>3499</v>
      </c>
      <c r="D3173" s="8" t="s">
        <v>3501</v>
      </c>
      <c r="E3173">
        <v>2006</v>
      </c>
      <c r="F3173">
        <v>6.79</v>
      </c>
    </row>
    <row r="3174" spans="2:6" x14ac:dyDescent="0.3">
      <c r="B3174" s="7" t="s">
        <v>3522</v>
      </c>
      <c r="C3174" s="29" t="s">
        <v>3499</v>
      </c>
      <c r="D3174" s="8" t="s">
        <v>3501</v>
      </c>
      <c r="E3174">
        <v>2006</v>
      </c>
      <c r="F3174">
        <v>6.79</v>
      </c>
    </row>
    <row r="3175" spans="2:6" x14ac:dyDescent="0.3">
      <c r="B3175" s="7" t="s">
        <v>3523</v>
      </c>
      <c r="C3175" s="29" t="s">
        <v>3499</v>
      </c>
      <c r="D3175" s="8" t="s">
        <v>3501</v>
      </c>
      <c r="E3175">
        <v>2006</v>
      </c>
      <c r="F3175">
        <v>6.79</v>
      </c>
    </row>
    <row r="3176" spans="2:6" x14ac:dyDescent="0.3">
      <c r="B3176" s="7" t="s">
        <v>3524</v>
      </c>
      <c r="C3176" s="29" t="s">
        <v>3499</v>
      </c>
      <c r="D3176" s="8" t="s">
        <v>3501</v>
      </c>
      <c r="E3176">
        <v>2006</v>
      </c>
      <c r="F3176">
        <v>6.79</v>
      </c>
    </row>
    <row r="3177" spans="2:6" x14ac:dyDescent="0.3">
      <c r="B3177" s="7" t="s">
        <v>3525</v>
      </c>
      <c r="C3177" s="29" t="s">
        <v>3499</v>
      </c>
      <c r="D3177" s="8" t="s">
        <v>3501</v>
      </c>
      <c r="E3177">
        <v>2006</v>
      </c>
      <c r="F3177">
        <v>6.79</v>
      </c>
    </row>
    <row r="3178" spans="2:6" x14ac:dyDescent="0.3">
      <c r="B3178" s="7" t="s">
        <v>3526</v>
      </c>
      <c r="C3178" s="29" t="s">
        <v>3499</v>
      </c>
      <c r="D3178" s="8" t="s">
        <v>3501</v>
      </c>
      <c r="E3178">
        <v>2006</v>
      </c>
      <c r="F3178">
        <v>6.79</v>
      </c>
    </row>
    <row r="3179" spans="2:6" x14ac:dyDescent="0.3">
      <c r="B3179" s="7" t="s">
        <v>3527</v>
      </c>
      <c r="C3179" s="29" t="s">
        <v>3499</v>
      </c>
      <c r="D3179" s="8" t="s">
        <v>3501</v>
      </c>
      <c r="E3179">
        <v>2006</v>
      </c>
      <c r="F3179">
        <v>6.79</v>
      </c>
    </row>
    <row r="3180" spans="2:6" x14ac:dyDescent="0.3">
      <c r="B3180" s="7" t="s">
        <v>3528</v>
      </c>
      <c r="C3180" s="29" t="s">
        <v>3499</v>
      </c>
      <c r="D3180" s="8" t="s">
        <v>3501</v>
      </c>
      <c r="E3180">
        <v>2006</v>
      </c>
      <c r="F3180">
        <v>6.79</v>
      </c>
    </row>
    <row r="3181" spans="2:6" x14ac:dyDescent="0.3">
      <c r="B3181" s="7" t="s">
        <v>3529</v>
      </c>
      <c r="C3181" s="29" t="s">
        <v>3499</v>
      </c>
      <c r="D3181" s="8" t="s">
        <v>3501</v>
      </c>
      <c r="E3181">
        <v>2006</v>
      </c>
      <c r="F3181">
        <v>6.79</v>
      </c>
    </row>
    <row r="3182" spans="2:6" x14ac:dyDescent="0.3">
      <c r="B3182" s="7" t="s">
        <v>3530</v>
      </c>
      <c r="C3182" s="29" t="s">
        <v>3499</v>
      </c>
      <c r="D3182" s="8" t="s">
        <v>3501</v>
      </c>
      <c r="E3182">
        <v>2006</v>
      </c>
      <c r="F3182">
        <v>6.79</v>
      </c>
    </row>
    <row r="3183" spans="2:6" x14ac:dyDescent="0.3">
      <c r="B3183" s="7" t="s">
        <v>3531</v>
      </c>
      <c r="C3183" s="29" t="s">
        <v>3499</v>
      </c>
      <c r="D3183" s="8" t="s">
        <v>3501</v>
      </c>
      <c r="E3183">
        <v>2006</v>
      </c>
      <c r="F3183">
        <v>6.79</v>
      </c>
    </row>
    <row r="3184" spans="2:6" x14ac:dyDescent="0.3">
      <c r="B3184" s="7" t="s">
        <v>3532</v>
      </c>
      <c r="C3184" s="29" t="s">
        <v>3499</v>
      </c>
      <c r="D3184" s="8" t="s">
        <v>3501</v>
      </c>
      <c r="E3184">
        <v>2006</v>
      </c>
      <c r="F3184">
        <v>6.79</v>
      </c>
    </row>
    <row r="3185" spans="2:6" x14ac:dyDescent="0.3">
      <c r="B3185" s="7" t="s">
        <v>3533</v>
      </c>
      <c r="C3185" s="29" t="s">
        <v>3499</v>
      </c>
      <c r="D3185" s="8" t="s">
        <v>3501</v>
      </c>
      <c r="E3185">
        <v>2006</v>
      </c>
      <c r="F3185">
        <v>6.79</v>
      </c>
    </row>
    <row r="3186" spans="2:6" x14ac:dyDescent="0.3">
      <c r="B3186" s="7" t="s">
        <v>3534</v>
      </c>
      <c r="C3186" s="29" t="s">
        <v>3499</v>
      </c>
      <c r="D3186" s="8" t="s">
        <v>3501</v>
      </c>
      <c r="E3186">
        <v>2006</v>
      </c>
      <c r="F3186">
        <v>6.79</v>
      </c>
    </row>
    <row r="3187" spans="2:6" x14ac:dyDescent="0.3">
      <c r="B3187" s="7" t="s">
        <v>3535</v>
      </c>
      <c r="C3187" s="29" t="s">
        <v>3499</v>
      </c>
      <c r="D3187" s="8" t="s">
        <v>3501</v>
      </c>
      <c r="E3187">
        <v>2006</v>
      </c>
      <c r="F3187">
        <v>6.79</v>
      </c>
    </row>
    <row r="3188" spans="2:6" x14ac:dyDescent="0.3">
      <c r="B3188" s="7" t="s">
        <v>3536</v>
      </c>
      <c r="C3188" s="29" t="s">
        <v>3499</v>
      </c>
      <c r="D3188" s="8" t="s">
        <v>3501</v>
      </c>
      <c r="E3188">
        <v>2006</v>
      </c>
      <c r="F3188">
        <v>6.79</v>
      </c>
    </row>
    <row r="3189" spans="2:6" x14ac:dyDescent="0.3">
      <c r="B3189" s="7" t="s">
        <v>3537</v>
      </c>
      <c r="C3189" s="29" t="s">
        <v>3499</v>
      </c>
      <c r="D3189" s="8" t="s">
        <v>3501</v>
      </c>
      <c r="E3189">
        <v>2006</v>
      </c>
      <c r="F3189">
        <v>6.79</v>
      </c>
    </row>
    <row r="3190" spans="2:6" x14ac:dyDescent="0.3">
      <c r="B3190" s="7" t="s">
        <v>3538</v>
      </c>
      <c r="C3190" s="29" t="s">
        <v>3499</v>
      </c>
      <c r="D3190" s="8" t="s">
        <v>3501</v>
      </c>
      <c r="E3190">
        <v>2006</v>
      </c>
      <c r="F3190">
        <v>6.79</v>
      </c>
    </row>
    <row r="3191" spans="2:6" x14ac:dyDescent="0.3">
      <c r="B3191" s="7" t="s">
        <v>3539</v>
      </c>
      <c r="C3191" s="29" t="s">
        <v>3499</v>
      </c>
      <c r="D3191" s="8" t="s">
        <v>3501</v>
      </c>
      <c r="E3191">
        <v>2006</v>
      </c>
      <c r="F3191">
        <v>6.79</v>
      </c>
    </row>
    <row r="3192" spans="2:6" x14ac:dyDescent="0.3">
      <c r="B3192" s="7" t="s">
        <v>3540</v>
      </c>
      <c r="C3192" s="29" t="s">
        <v>3499</v>
      </c>
      <c r="D3192" s="8" t="s">
        <v>3501</v>
      </c>
      <c r="E3192">
        <v>2006</v>
      </c>
      <c r="F3192">
        <v>6.79</v>
      </c>
    </row>
    <row r="3193" spans="2:6" x14ac:dyDescent="0.3">
      <c r="B3193" s="7" t="s">
        <v>3541</v>
      </c>
      <c r="C3193" s="29" t="s">
        <v>3499</v>
      </c>
      <c r="D3193" s="8" t="s">
        <v>3501</v>
      </c>
      <c r="E3193">
        <v>2006</v>
      </c>
      <c r="F3193">
        <v>6.79</v>
      </c>
    </row>
    <row r="3194" spans="2:6" x14ac:dyDescent="0.3">
      <c r="B3194" s="7" t="s">
        <v>3542</v>
      </c>
      <c r="C3194" s="29" t="s">
        <v>3499</v>
      </c>
      <c r="D3194" s="8" t="s">
        <v>3501</v>
      </c>
      <c r="E3194">
        <v>2006</v>
      </c>
      <c r="F3194">
        <v>6.79</v>
      </c>
    </row>
    <row r="3195" spans="2:6" x14ac:dyDescent="0.3">
      <c r="B3195" s="7" t="s">
        <v>3543</v>
      </c>
      <c r="C3195" s="29" t="s">
        <v>3499</v>
      </c>
      <c r="D3195" s="8" t="s">
        <v>3501</v>
      </c>
      <c r="E3195">
        <v>2006</v>
      </c>
      <c r="F3195">
        <v>6.79</v>
      </c>
    </row>
    <row r="3196" spans="2:6" x14ac:dyDescent="0.3">
      <c r="B3196" s="7" t="s">
        <v>3544</v>
      </c>
      <c r="C3196" s="29" t="s">
        <v>3499</v>
      </c>
      <c r="D3196" s="8" t="s">
        <v>3501</v>
      </c>
      <c r="E3196">
        <v>2006</v>
      </c>
      <c r="F3196">
        <v>6.79</v>
      </c>
    </row>
    <row r="3197" spans="2:6" x14ac:dyDescent="0.3">
      <c r="B3197" s="7" t="s">
        <v>3545</v>
      </c>
      <c r="C3197" s="29" t="s">
        <v>3499</v>
      </c>
      <c r="D3197" s="8" t="s">
        <v>3501</v>
      </c>
      <c r="E3197">
        <v>2006</v>
      </c>
      <c r="F3197">
        <v>6.79</v>
      </c>
    </row>
    <row r="3198" spans="2:6" x14ac:dyDescent="0.3">
      <c r="B3198" s="7" t="s">
        <v>3546</v>
      </c>
      <c r="C3198" s="29" t="s">
        <v>3499</v>
      </c>
      <c r="D3198" s="8" t="s">
        <v>3501</v>
      </c>
      <c r="E3198">
        <v>2006</v>
      </c>
      <c r="F3198">
        <v>6.79</v>
      </c>
    </row>
    <row r="3199" spans="2:6" x14ac:dyDescent="0.3">
      <c r="B3199" s="7" t="s">
        <v>3547</v>
      </c>
      <c r="C3199" s="29" t="s">
        <v>3499</v>
      </c>
      <c r="D3199" s="8" t="s">
        <v>3501</v>
      </c>
      <c r="E3199">
        <v>2006</v>
      </c>
      <c r="F3199">
        <v>6.79</v>
      </c>
    </row>
    <row r="3200" spans="2:6" x14ac:dyDescent="0.3">
      <c r="B3200" s="7" t="s">
        <v>3548</v>
      </c>
      <c r="C3200" s="29" t="s">
        <v>3499</v>
      </c>
      <c r="D3200" s="8" t="s">
        <v>3501</v>
      </c>
      <c r="E3200">
        <v>2006</v>
      </c>
      <c r="F3200">
        <v>6.79</v>
      </c>
    </row>
    <row r="3201" spans="2:6" x14ac:dyDescent="0.3">
      <c r="B3201" s="7" t="s">
        <v>3549</v>
      </c>
      <c r="C3201" s="29" t="s">
        <v>3499</v>
      </c>
      <c r="D3201" s="8" t="s">
        <v>3501</v>
      </c>
      <c r="E3201">
        <v>2006</v>
      </c>
      <c r="F3201">
        <v>6.79</v>
      </c>
    </row>
    <row r="3202" spans="2:6" x14ac:dyDescent="0.3">
      <c r="B3202" s="7" t="s">
        <v>3550</v>
      </c>
      <c r="C3202" s="29" t="s">
        <v>3499</v>
      </c>
      <c r="D3202" s="8" t="s">
        <v>3501</v>
      </c>
      <c r="E3202">
        <v>2006</v>
      </c>
      <c r="F3202">
        <v>6.79</v>
      </c>
    </row>
    <row r="3203" spans="2:6" x14ac:dyDescent="0.3">
      <c r="B3203" s="7" t="s">
        <v>3551</v>
      </c>
      <c r="C3203" s="29" t="s">
        <v>3499</v>
      </c>
      <c r="D3203" s="8" t="s">
        <v>3501</v>
      </c>
      <c r="E3203">
        <v>2006</v>
      </c>
      <c r="F3203">
        <v>6.79</v>
      </c>
    </row>
    <row r="3204" spans="2:6" x14ac:dyDescent="0.3">
      <c r="B3204" s="7" t="s">
        <v>3552</v>
      </c>
      <c r="C3204" s="29" t="s">
        <v>3499</v>
      </c>
      <c r="D3204" s="8" t="s">
        <v>3501</v>
      </c>
      <c r="E3204">
        <v>2006</v>
      </c>
      <c r="F3204">
        <v>6.79</v>
      </c>
    </row>
    <row r="3205" spans="2:6" x14ac:dyDescent="0.3">
      <c r="B3205" s="7" t="s">
        <v>3553</v>
      </c>
      <c r="C3205" s="29" t="s">
        <v>3499</v>
      </c>
      <c r="D3205" s="8" t="s">
        <v>3501</v>
      </c>
      <c r="E3205">
        <v>2006</v>
      </c>
      <c r="F3205">
        <v>6.79</v>
      </c>
    </row>
    <row r="3206" spans="2:6" x14ac:dyDescent="0.3">
      <c r="B3206" s="7" t="s">
        <v>3554</v>
      </c>
      <c r="C3206" s="29" t="s">
        <v>3499</v>
      </c>
      <c r="D3206" s="8" t="s">
        <v>3501</v>
      </c>
      <c r="E3206">
        <v>2006</v>
      </c>
      <c r="F3206">
        <v>6.79</v>
      </c>
    </row>
    <row r="3207" spans="2:6" x14ac:dyDescent="0.3">
      <c r="B3207" s="7" t="s">
        <v>3555</v>
      </c>
      <c r="C3207" s="29" t="s">
        <v>3499</v>
      </c>
      <c r="D3207" s="8" t="s">
        <v>3501</v>
      </c>
      <c r="E3207">
        <v>2006</v>
      </c>
      <c r="F3207">
        <v>6.79</v>
      </c>
    </row>
    <row r="3208" spans="2:6" x14ac:dyDescent="0.3">
      <c r="B3208" s="7" t="s">
        <v>3556</v>
      </c>
      <c r="C3208" s="29" t="s">
        <v>3499</v>
      </c>
      <c r="D3208" s="8" t="s">
        <v>3501</v>
      </c>
      <c r="E3208">
        <v>2006</v>
      </c>
      <c r="F3208">
        <v>6.79</v>
      </c>
    </row>
    <row r="3209" spans="2:6" x14ac:dyDescent="0.3">
      <c r="B3209" s="7" t="s">
        <v>3557</v>
      </c>
      <c r="C3209" s="29" t="s">
        <v>3499</v>
      </c>
      <c r="D3209" s="8" t="s">
        <v>3501</v>
      </c>
      <c r="E3209">
        <v>2006</v>
      </c>
      <c r="F3209">
        <v>6.79</v>
      </c>
    </row>
    <row r="3210" spans="2:6" x14ac:dyDescent="0.3">
      <c r="B3210" s="7" t="s">
        <v>3558</v>
      </c>
      <c r="C3210" s="29" t="s">
        <v>3499</v>
      </c>
      <c r="D3210" s="8" t="s">
        <v>3501</v>
      </c>
      <c r="E3210">
        <v>2006</v>
      </c>
      <c r="F3210">
        <v>6.79</v>
      </c>
    </row>
    <row r="3211" spans="2:6" x14ac:dyDescent="0.3">
      <c r="B3211" s="7" t="s">
        <v>3559</v>
      </c>
      <c r="C3211" s="29" t="s">
        <v>3499</v>
      </c>
      <c r="D3211" s="8" t="s">
        <v>3501</v>
      </c>
      <c r="E3211">
        <v>2006</v>
      </c>
      <c r="F3211">
        <v>6.79</v>
      </c>
    </row>
    <row r="3212" spans="2:6" x14ac:dyDescent="0.3">
      <c r="B3212" s="7" t="s">
        <v>3560</v>
      </c>
      <c r="C3212" s="29" t="s">
        <v>3499</v>
      </c>
      <c r="D3212" s="8" t="s">
        <v>3501</v>
      </c>
      <c r="E3212">
        <v>2006</v>
      </c>
      <c r="F3212">
        <v>6.79</v>
      </c>
    </row>
    <row r="3213" spans="2:6" x14ac:dyDescent="0.3">
      <c r="B3213" s="7" t="s">
        <v>3561</v>
      </c>
      <c r="C3213" s="29" t="s">
        <v>3499</v>
      </c>
      <c r="D3213" s="8" t="s">
        <v>3501</v>
      </c>
      <c r="E3213">
        <v>2006</v>
      </c>
      <c r="F3213">
        <v>6.79</v>
      </c>
    </row>
    <row r="3214" spans="2:6" x14ac:dyDescent="0.3">
      <c r="B3214" s="7" t="s">
        <v>3562</v>
      </c>
      <c r="C3214" s="29" t="s">
        <v>3499</v>
      </c>
      <c r="D3214" s="8" t="s">
        <v>3501</v>
      </c>
      <c r="E3214">
        <v>2006</v>
      </c>
      <c r="F3214">
        <v>6.79</v>
      </c>
    </row>
    <row r="3215" spans="2:6" x14ac:dyDescent="0.3">
      <c r="B3215" s="7" t="s">
        <v>3563</v>
      </c>
      <c r="C3215" s="29" t="s">
        <v>3499</v>
      </c>
      <c r="D3215" s="8" t="s">
        <v>3501</v>
      </c>
      <c r="E3215">
        <v>2006</v>
      </c>
      <c r="F3215">
        <v>6.79</v>
      </c>
    </row>
    <row r="3216" spans="2:6" x14ac:dyDescent="0.3">
      <c r="B3216" s="7" t="s">
        <v>3564</v>
      </c>
      <c r="C3216" s="29" t="s">
        <v>3499</v>
      </c>
      <c r="D3216" s="8" t="s">
        <v>3501</v>
      </c>
      <c r="E3216">
        <v>2006</v>
      </c>
      <c r="F3216">
        <v>6.79</v>
      </c>
    </row>
    <row r="3217" spans="2:6" x14ac:dyDescent="0.3">
      <c r="B3217" s="7" t="s">
        <v>3565</v>
      </c>
      <c r="C3217" s="29" t="s">
        <v>3499</v>
      </c>
      <c r="D3217" s="8" t="s">
        <v>3501</v>
      </c>
      <c r="E3217">
        <v>2006</v>
      </c>
      <c r="F3217">
        <v>6.79</v>
      </c>
    </row>
    <row r="3218" spans="2:6" x14ac:dyDescent="0.3">
      <c r="B3218" s="7" t="s">
        <v>3566</v>
      </c>
      <c r="C3218" s="29" t="s">
        <v>3499</v>
      </c>
      <c r="D3218" s="8" t="s">
        <v>3501</v>
      </c>
      <c r="E3218">
        <v>2006</v>
      </c>
      <c r="F3218">
        <v>6.79</v>
      </c>
    </row>
    <row r="3219" spans="2:6" x14ac:dyDescent="0.3">
      <c r="B3219" s="7" t="s">
        <v>3567</v>
      </c>
      <c r="C3219" s="29" t="s">
        <v>3499</v>
      </c>
      <c r="D3219" s="8" t="s">
        <v>3501</v>
      </c>
      <c r="E3219">
        <v>2006</v>
      </c>
      <c r="F3219">
        <v>6.79</v>
      </c>
    </row>
    <row r="3220" spans="2:6" x14ac:dyDescent="0.3">
      <c r="B3220" s="7" t="s">
        <v>3568</v>
      </c>
      <c r="C3220" s="29" t="s">
        <v>3499</v>
      </c>
      <c r="D3220" s="8" t="s">
        <v>3501</v>
      </c>
      <c r="E3220">
        <v>2006</v>
      </c>
      <c r="F3220">
        <v>6.79</v>
      </c>
    </row>
    <row r="3221" spans="2:6" x14ac:dyDescent="0.3">
      <c r="B3221" s="7" t="s">
        <v>3569</v>
      </c>
      <c r="C3221" s="29" t="s">
        <v>3499</v>
      </c>
      <c r="D3221" s="8" t="s">
        <v>3501</v>
      </c>
      <c r="E3221">
        <v>2006</v>
      </c>
      <c r="F3221">
        <v>6.79</v>
      </c>
    </row>
    <row r="3222" spans="2:6" x14ac:dyDescent="0.3">
      <c r="B3222" s="7" t="s">
        <v>3570</v>
      </c>
      <c r="C3222" s="29" t="s">
        <v>3499</v>
      </c>
      <c r="D3222" s="8" t="s">
        <v>3501</v>
      </c>
      <c r="E3222">
        <v>2006</v>
      </c>
      <c r="F3222">
        <v>6.79</v>
      </c>
    </row>
    <row r="3223" spans="2:6" x14ac:dyDescent="0.3">
      <c r="B3223" s="7" t="s">
        <v>3571</v>
      </c>
      <c r="C3223" s="29" t="s">
        <v>3499</v>
      </c>
      <c r="D3223" s="8" t="s">
        <v>3501</v>
      </c>
      <c r="E3223">
        <v>2006</v>
      </c>
      <c r="F3223">
        <v>6.79</v>
      </c>
    </row>
    <row r="3224" spans="2:6" x14ac:dyDescent="0.3">
      <c r="B3224" s="7" t="s">
        <v>3572</v>
      </c>
      <c r="C3224" s="29" t="s">
        <v>3499</v>
      </c>
      <c r="D3224" s="8" t="s">
        <v>3501</v>
      </c>
      <c r="E3224">
        <v>2006</v>
      </c>
      <c r="F3224">
        <v>6.79</v>
      </c>
    </row>
    <row r="3225" spans="2:6" x14ac:dyDescent="0.3">
      <c r="B3225" s="7" t="s">
        <v>3573</v>
      </c>
      <c r="C3225" s="29" t="s">
        <v>3499</v>
      </c>
      <c r="D3225" s="8" t="s">
        <v>3501</v>
      </c>
      <c r="E3225">
        <v>2006</v>
      </c>
      <c r="F3225">
        <v>6.79</v>
      </c>
    </row>
    <row r="3226" spans="2:6" x14ac:dyDescent="0.3">
      <c r="B3226" s="7" t="s">
        <v>3574</v>
      </c>
      <c r="C3226" s="29" t="s">
        <v>3499</v>
      </c>
      <c r="D3226" s="8" t="s">
        <v>3501</v>
      </c>
      <c r="E3226">
        <v>2006</v>
      </c>
      <c r="F3226">
        <v>6.79</v>
      </c>
    </row>
    <row r="3227" spans="2:6" x14ac:dyDescent="0.3">
      <c r="B3227" s="7" t="s">
        <v>3575</v>
      </c>
      <c r="C3227" s="29" t="s">
        <v>3499</v>
      </c>
      <c r="D3227" s="8" t="s">
        <v>3501</v>
      </c>
      <c r="E3227">
        <v>2006</v>
      </c>
      <c r="F3227">
        <v>6.79</v>
      </c>
    </row>
    <row r="3228" spans="2:6" x14ac:dyDescent="0.3">
      <c r="B3228" s="7" t="s">
        <v>3576</v>
      </c>
      <c r="C3228" s="29" t="s">
        <v>3499</v>
      </c>
      <c r="D3228" s="8" t="s">
        <v>3501</v>
      </c>
      <c r="E3228">
        <v>2006</v>
      </c>
      <c r="F3228">
        <v>6.79</v>
      </c>
    </row>
    <row r="3229" spans="2:6" x14ac:dyDescent="0.3">
      <c r="B3229" s="7" t="s">
        <v>3577</v>
      </c>
      <c r="C3229" s="29" t="s">
        <v>3499</v>
      </c>
      <c r="D3229" s="8" t="s">
        <v>3501</v>
      </c>
      <c r="E3229">
        <v>2006</v>
      </c>
      <c r="F3229">
        <v>6.79</v>
      </c>
    </row>
    <row r="3230" spans="2:6" x14ac:dyDescent="0.3">
      <c r="B3230" s="7" t="s">
        <v>3578</v>
      </c>
      <c r="C3230" s="29" t="s">
        <v>3499</v>
      </c>
      <c r="D3230" s="8" t="s">
        <v>3501</v>
      </c>
      <c r="E3230">
        <v>2006</v>
      </c>
      <c r="F3230">
        <v>6.79</v>
      </c>
    </row>
    <row r="3231" spans="2:6" x14ac:dyDescent="0.3">
      <c r="B3231" s="7" t="s">
        <v>3579</v>
      </c>
      <c r="C3231" s="29" t="s">
        <v>3499</v>
      </c>
      <c r="D3231" s="8" t="s">
        <v>3501</v>
      </c>
      <c r="E3231">
        <v>2006</v>
      </c>
      <c r="F3231">
        <v>6.79</v>
      </c>
    </row>
    <row r="3232" spans="2:6" x14ac:dyDescent="0.3">
      <c r="B3232" s="7" t="s">
        <v>3580</v>
      </c>
      <c r="C3232" s="29" t="s">
        <v>3499</v>
      </c>
      <c r="D3232" s="8" t="s">
        <v>3501</v>
      </c>
      <c r="E3232">
        <v>2006</v>
      </c>
      <c r="F3232">
        <v>6.79</v>
      </c>
    </row>
    <row r="3233" spans="2:6" x14ac:dyDescent="0.3">
      <c r="B3233" s="7" t="s">
        <v>3581</v>
      </c>
      <c r="C3233" s="29" t="s">
        <v>3499</v>
      </c>
      <c r="D3233" s="8" t="s">
        <v>3501</v>
      </c>
      <c r="E3233">
        <v>2006</v>
      </c>
      <c r="F3233">
        <v>6.79</v>
      </c>
    </row>
    <row r="3234" spans="2:6" x14ac:dyDescent="0.3">
      <c r="B3234" s="7" t="s">
        <v>3582</v>
      </c>
      <c r="C3234" s="29" t="s">
        <v>3499</v>
      </c>
      <c r="D3234" s="8" t="s">
        <v>3501</v>
      </c>
      <c r="E3234">
        <v>2006</v>
      </c>
      <c r="F3234">
        <v>6.79</v>
      </c>
    </row>
    <row r="3235" spans="2:6" x14ac:dyDescent="0.3">
      <c r="B3235" s="7" t="s">
        <v>3583</v>
      </c>
      <c r="C3235" s="29" t="s">
        <v>3499</v>
      </c>
      <c r="D3235" s="8" t="s">
        <v>3501</v>
      </c>
      <c r="E3235">
        <v>2006</v>
      </c>
      <c r="F3235">
        <v>6.79</v>
      </c>
    </row>
    <row r="3236" spans="2:6" x14ac:dyDescent="0.3">
      <c r="B3236" s="7" t="s">
        <v>3584</v>
      </c>
      <c r="C3236" s="29" t="s">
        <v>3499</v>
      </c>
      <c r="D3236" s="8" t="s">
        <v>3501</v>
      </c>
      <c r="E3236">
        <v>2006</v>
      </c>
      <c r="F3236">
        <v>6.79</v>
      </c>
    </row>
    <row r="3237" spans="2:6" x14ac:dyDescent="0.3">
      <c r="B3237" s="7" t="s">
        <v>3585</v>
      </c>
      <c r="C3237" s="29" t="s">
        <v>3499</v>
      </c>
      <c r="D3237" s="8" t="s">
        <v>3501</v>
      </c>
      <c r="E3237">
        <v>2006</v>
      </c>
      <c r="F3237">
        <v>6.79</v>
      </c>
    </row>
    <row r="3238" spans="2:6" x14ac:dyDescent="0.3">
      <c r="B3238" s="7" t="s">
        <v>3586</v>
      </c>
      <c r="C3238" s="29" t="s">
        <v>3499</v>
      </c>
      <c r="D3238" s="8" t="s">
        <v>3501</v>
      </c>
      <c r="E3238">
        <v>2006</v>
      </c>
      <c r="F3238">
        <v>6.79</v>
      </c>
    </row>
    <row r="3239" spans="2:6" x14ac:dyDescent="0.3">
      <c r="B3239" s="7" t="s">
        <v>3587</v>
      </c>
      <c r="C3239" s="29" t="s">
        <v>3499</v>
      </c>
      <c r="D3239" s="8" t="s">
        <v>3501</v>
      </c>
      <c r="E3239">
        <v>2006</v>
      </c>
      <c r="F3239">
        <v>6.79</v>
      </c>
    </row>
    <row r="3240" spans="2:6" x14ac:dyDescent="0.3">
      <c r="B3240" s="7" t="s">
        <v>3588</v>
      </c>
      <c r="C3240" s="29" t="s">
        <v>3499</v>
      </c>
      <c r="D3240" s="8" t="s">
        <v>3501</v>
      </c>
      <c r="E3240">
        <v>2006</v>
      </c>
      <c r="F3240">
        <v>6.79</v>
      </c>
    </row>
    <row r="3241" spans="2:6" x14ac:dyDescent="0.3">
      <c r="B3241" s="7" t="s">
        <v>3589</v>
      </c>
      <c r="C3241" s="29" t="s">
        <v>3499</v>
      </c>
      <c r="D3241" s="8" t="s">
        <v>3501</v>
      </c>
      <c r="E3241">
        <v>2006</v>
      </c>
      <c r="F3241">
        <v>6.79</v>
      </c>
    </row>
    <row r="3242" spans="2:6" x14ac:dyDescent="0.3">
      <c r="B3242" s="7" t="s">
        <v>3590</v>
      </c>
      <c r="C3242" s="29" t="s">
        <v>3499</v>
      </c>
      <c r="D3242" s="8" t="s">
        <v>3501</v>
      </c>
      <c r="E3242">
        <v>2006</v>
      </c>
      <c r="F3242">
        <v>6.79</v>
      </c>
    </row>
    <row r="3243" spans="2:6" x14ac:dyDescent="0.3">
      <c r="B3243" s="7" t="s">
        <v>3591</v>
      </c>
      <c r="C3243" s="29" t="s">
        <v>3499</v>
      </c>
      <c r="D3243" s="8" t="s">
        <v>3501</v>
      </c>
      <c r="E3243">
        <v>2006</v>
      </c>
      <c r="F3243">
        <v>6.79</v>
      </c>
    </row>
    <row r="3244" spans="2:6" x14ac:dyDescent="0.3">
      <c r="B3244" s="7" t="s">
        <v>3592</v>
      </c>
      <c r="C3244" s="29" t="s">
        <v>3499</v>
      </c>
      <c r="D3244" s="8" t="s">
        <v>3501</v>
      </c>
      <c r="E3244">
        <v>2006</v>
      </c>
      <c r="F3244">
        <v>6.79</v>
      </c>
    </row>
    <row r="3245" spans="2:6" x14ac:dyDescent="0.3">
      <c r="B3245" s="7" t="s">
        <v>3593</v>
      </c>
      <c r="C3245" s="29" t="s">
        <v>3499</v>
      </c>
      <c r="D3245" s="8" t="s">
        <v>3501</v>
      </c>
      <c r="E3245">
        <v>2006</v>
      </c>
      <c r="F3245">
        <v>6.79</v>
      </c>
    </row>
    <row r="3246" spans="2:6" x14ac:dyDescent="0.3">
      <c r="B3246" s="7" t="s">
        <v>3594</v>
      </c>
      <c r="C3246" s="29" t="s">
        <v>3499</v>
      </c>
      <c r="D3246" s="8" t="s">
        <v>3501</v>
      </c>
      <c r="E3246">
        <v>2006</v>
      </c>
      <c r="F3246">
        <v>6.79</v>
      </c>
    </row>
    <row r="3247" spans="2:6" x14ac:dyDescent="0.3">
      <c r="B3247" s="7" t="s">
        <v>3595</v>
      </c>
      <c r="C3247" s="29" t="s">
        <v>3499</v>
      </c>
      <c r="D3247" s="8" t="s">
        <v>3501</v>
      </c>
      <c r="E3247">
        <v>2006</v>
      </c>
      <c r="F3247">
        <v>6.79</v>
      </c>
    </row>
    <row r="3248" spans="2:6" x14ac:dyDescent="0.3">
      <c r="B3248" s="7" t="s">
        <v>3596</v>
      </c>
      <c r="C3248" s="29" t="s">
        <v>3499</v>
      </c>
      <c r="D3248" s="8" t="s">
        <v>3501</v>
      </c>
      <c r="E3248">
        <v>2006</v>
      </c>
      <c r="F3248">
        <v>6.79</v>
      </c>
    </row>
    <row r="3249" spans="2:6" x14ac:dyDescent="0.3">
      <c r="B3249" s="7" t="s">
        <v>3597</v>
      </c>
      <c r="C3249" s="29" t="s">
        <v>3499</v>
      </c>
      <c r="D3249" s="8" t="s">
        <v>3501</v>
      </c>
      <c r="E3249">
        <v>2006</v>
      </c>
      <c r="F3249">
        <v>6.79</v>
      </c>
    </row>
    <row r="3250" spans="2:6" x14ac:dyDescent="0.3">
      <c r="B3250" s="7" t="s">
        <v>3598</v>
      </c>
      <c r="C3250" s="29" t="s">
        <v>3499</v>
      </c>
      <c r="D3250" s="8" t="s">
        <v>3501</v>
      </c>
      <c r="E3250">
        <v>2006</v>
      </c>
      <c r="F3250">
        <v>6.79</v>
      </c>
    </row>
    <row r="3251" spans="2:6" x14ac:dyDescent="0.3">
      <c r="B3251" s="7" t="s">
        <v>3599</v>
      </c>
      <c r="C3251" s="29" t="s">
        <v>3499</v>
      </c>
      <c r="D3251" s="8" t="s">
        <v>3501</v>
      </c>
      <c r="E3251">
        <v>2006</v>
      </c>
      <c r="F3251">
        <v>6.79</v>
      </c>
    </row>
    <row r="3252" spans="2:6" x14ac:dyDescent="0.3">
      <c r="B3252" s="7" t="s">
        <v>3600</v>
      </c>
      <c r="C3252" s="29" t="s">
        <v>3499</v>
      </c>
      <c r="D3252" s="8" t="s">
        <v>3501</v>
      </c>
      <c r="E3252">
        <v>2006</v>
      </c>
      <c r="F3252">
        <v>6.79</v>
      </c>
    </row>
    <row r="3253" spans="2:6" x14ac:dyDescent="0.3">
      <c r="B3253" s="7" t="s">
        <v>3601</v>
      </c>
      <c r="C3253" s="29" t="s">
        <v>3499</v>
      </c>
      <c r="D3253" s="8" t="s">
        <v>3501</v>
      </c>
      <c r="E3253">
        <v>2006</v>
      </c>
      <c r="F3253">
        <v>6.79</v>
      </c>
    </row>
    <row r="3254" spans="2:6" x14ac:dyDescent="0.3">
      <c r="B3254" s="7" t="s">
        <v>3602</v>
      </c>
      <c r="C3254" s="29" t="s">
        <v>3499</v>
      </c>
      <c r="D3254" s="8" t="s">
        <v>3501</v>
      </c>
      <c r="E3254">
        <v>2006</v>
      </c>
      <c r="F3254">
        <v>6.79</v>
      </c>
    </row>
    <row r="3255" spans="2:6" x14ac:dyDescent="0.3">
      <c r="B3255" s="7" t="s">
        <v>3603</v>
      </c>
      <c r="C3255" s="29" t="s">
        <v>3499</v>
      </c>
      <c r="D3255" s="8" t="s">
        <v>3501</v>
      </c>
      <c r="E3255">
        <v>2006</v>
      </c>
      <c r="F3255">
        <v>6.79</v>
      </c>
    </row>
    <row r="3256" spans="2:6" x14ac:dyDescent="0.3">
      <c r="B3256" s="7" t="s">
        <v>3604</v>
      </c>
      <c r="C3256" s="29" t="s">
        <v>3499</v>
      </c>
      <c r="D3256" s="8" t="s">
        <v>3501</v>
      </c>
      <c r="E3256">
        <v>2006</v>
      </c>
      <c r="F3256">
        <v>6.79</v>
      </c>
    </row>
    <row r="3257" spans="2:6" x14ac:dyDescent="0.3">
      <c r="B3257" s="7" t="s">
        <v>3605</v>
      </c>
      <c r="C3257" s="29" t="s">
        <v>3499</v>
      </c>
      <c r="D3257" s="8" t="s">
        <v>3501</v>
      </c>
      <c r="E3257">
        <v>2006</v>
      </c>
      <c r="F3257">
        <v>6.79</v>
      </c>
    </row>
    <row r="3258" spans="2:6" x14ac:dyDescent="0.3">
      <c r="B3258" s="7" t="s">
        <v>3606</v>
      </c>
      <c r="C3258" s="29" t="s">
        <v>3499</v>
      </c>
      <c r="D3258" s="8" t="s">
        <v>3501</v>
      </c>
      <c r="E3258">
        <v>2006</v>
      </c>
      <c r="F3258">
        <v>6.79</v>
      </c>
    </row>
    <row r="3259" spans="2:6" x14ac:dyDescent="0.3">
      <c r="B3259" s="7" t="s">
        <v>3607</v>
      </c>
      <c r="C3259" s="29" t="s">
        <v>3499</v>
      </c>
      <c r="D3259" s="8" t="s">
        <v>3501</v>
      </c>
      <c r="E3259">
        <v>2006</v>
      </c>
      <c r="F3259">
        <v>6.79</v>
      </c>
    </row>
    <row r="3260" spans="2:6" x14ac:dyDescent="0.3">
      <c r="B3260" s="7" t="s">
        <v>3608</v>
      </c>
      <c r="C3260" s="29" t="s">
        <v>3499</v>
      </c>
      <c r="D3260" s="8" t="s">
        <v>3501</v>
      </c>
      <c r="E3260">
        <v>2006</v>
      </c>
      <c r="F3260">
        <v>6.79</v>
      </c>
    </row>
    <row r="3261" spans="2:6" x14ac:dyDescent="0.3">
      <c r="B3261" s="7" t="s">
        <v>3609</v>
      </c>
      <c r="C3261" s="29" t="s">
        <v>3499</v>
      </c>
      <c r="D3261" s="8" t="s">
        <v>3501</v>
      </c>
      <c r="E3261">
        <v>2006</v>
      </c>
      <c r="F3261">
        <v>6.79</v>
      </c>
    </row>
    <row r="3262" spans="2:6" x14ac:dyDescent="0.3">
      <c r="B3262" s="7" t="s">
        <v>3610</v>
      </c>
      <c r="C3262" s="29" t="s">
        <v>3499</v>
      </c>
      <c r="D3262" s="8" t="s">
        <v>3501</v>
      </c>
      <c r="E3262">
        <v>2006</v>
      </c>
      <c r="F3262">
        <v>6.79</v>
      </c>
    </row>
    <row r="3263" spans="2:6" x14ac:dyDescent="0.3">
      <c r="B3263" s="7" t="s">
        <v>3611</v>
      </c>
      <c r="C3263" s="29" t="s">
        <v>3499</v>
      </c>
      <c r="D3263" s="8" t="s">
        <v>3501</v>
      </c>
      <c r="E3263">
        <v>2006</v>
      </c>
      <c r="F3263">
        <v>6.79</v>
      </c>
    </row>
    <row r="3264" spans="2:6" x14ac:dyDescent="0.3">
      <c r="B3264" s="7" t="s">
        <v>3612</v>
      </c>
      <c r="C3264" s="29" t="s">
        <v>3499</v>
      </c>
      <c r="D3264" s="8" t="s">
        <v>3501</v>
      </c>
      <c r="E3264">
        <v>2006</v>
      </c>
      <c r="F3264">
        <v>6.79</v>
      </c>
    </row>
    <row r="3265" spans="2:6" x14ac:dyDescent="0.3">
      <c r="B3265" s="7" t="s">
        <v>3613</v>
      </c>
      <c r="C3265" s="29" t="s">
        <v>3499</v>
      </c>
      <c r="D3265" s="8" t="s">
        <v>3501</v>
      </c>
      <c r="E3265">
        <v>2006</v>
      </c>
      <c r="F3265">
        <v>6.79</v>
      </c>
    </row>
    <row r="3266" spans="2:6" x14ac:dyDescent="0.3">
      <c r="B3266" s="7" t="s">
        <v>3614</v>
      </c>
      <c r="C3266" s="29" t="s">
        <v>3499</v>
      </c>
      <c r="D3266" s="8" t="s">
        <v>3501</v>
      </c>
      <c r="E3266">
        <v>2006</v>
      </c>
      <c r="F3266">
        <v>6.79</v>
      </c>
    </row>
    <row r="3267" spans="2:6" x14ac:dyDescent="0.3">
      <c r="B3267" s="7" t="s">
        <v>3615</v>
      </c>
      <c r="C3267" s="29" t="s">
        <v>3499</v>
      </c>
      <c r="D3267" s="8" t="s">
        <v>3501</v>
      </c>
      <c r="E3267">
        <v>2006</v>
      </c>
      <c r="F3267">
        <v>6.79</v>
      </c>
    </row>
    <row r="3268" spans="2:6" x14ac:dyDescent="0.3">
      <c r="B3268" s="7" t="s">
        <v>3616</v>
      </c>
      <c r="C3268" s="29" t="s">
        <v>3499</v>
      </c>
      <c r="D3268" s="8" t="s">
        <v>3501</v>
      </c>
      <c r="E3268">
        <v>2006</v>
      </c>
      <c r="F3268">
        <v>6.79</v>
      </c>
    </row>
    <row r="3269" spans="2:6" x14ac:dyDescent="0.3">
      <c r="B3269" s="7" t="s">
        <v>3617</v>
      </c>
      <c r="C3269" s="29" t="s">
        <v>3499</v>
      </c>
      <c r="D3269" s="8" t="s">
        <v>3501</v>
      </c>
      <c r="E3269">
        <v>2006</v>
      </c>
      <c r="F3269">
        <v>6.79</v>
      </c>
    </row>
    <row r="3270" spans="2:6" x14ac:dyDescent="0.3">
      <c r="B3270" s="7" t="s">
        <v>3618</v>
      </c>
      <c r="C3270" s="29" t="s">
        <v>3499</v>
      </c>
      <c r="D3270" s="8" t="s">
        <v>3501</v>
      </c>
      <c r="E3270">
        <v>2006</v>
      </c>
      <c r="F3270">
        <v>6.79</v>
      </c>
    </row>
    <row r="3271" spans="2:6" x14ac:dyDescent="0.3">
      <c r="B3271" s="7" t="s">
        <v>3619</v>
      </c>
      <c r="C3271" s="29" t="s">
        <v>3499</v>
      </c>
      <c r="D3271" s="8" t="s">
        <v>3501</v>
      </c>
      <c r="E3271">
        <v>2006</v>
      </c>
      <c r="F3271">
        <v>6.79</v>
      </c>
    </row>
    <row r="3272" spans="2:6" x14ac:dyDescent="0.3">
      <c r="B3272" s="7" t="s">
        <v>3620</v>
      </c>
      <c r="C3272" s="29" t="s">
        <v>3499</v>
      </c>
      <c r="D3272" s="8" t="s">
        <v>3501</v>
      </c>
      <c r="E3272">
        <v>2006</v>
      </c>
      <c r="F3272">
        <v>6.79</v>
      </c>
    </row>
    <row r="3273" spans="2:6" x14ac:dyDescent="0.3">
      <c r="B3273" s="7" t="s">
        <v>3621</v>
      </c>
      <c r="C3273" s="29" t="s">
        <v>3499</v>
      </c>
      <c r="D3273" s="8" t="s">
        <v>3501</v>
      </c>
      <c r="E3273">
        <v>2006</v>
      </c>
      <c r="F3273">
        <v>6.79</v>
      </c>
    </row>
    <row r="3274" spans="2:6" x14ac:dyDescent="0.3">
      <c r="B3274" s="7" t="s">
        <v>3622</v>
      </c>
      <c r="C3274" s="29" t="s">
        <v>3499</v>
      </c>
      <c r="D3274" s="8" t="s">
        <v>3501</v>
      </c>
      <c r="E3274">
        <v>2006</v>
      </c>
      <c r="F3274">
        <v>6.79</v>
      </c>
    </row>
    <row r="3275" spans="2:6" x14ac:dyDescent="0.3">
      <c r="B3275" s="7" t="s">
        <v>3623</v>
      </c>
      <c r="C3275" s="29" t="s">
        <v>3499</v>
      </c>
      <c r="D3275" s="8" t="s">
        <v>3501</v>
      </c>
      <c r="E3275">
        <v>2006</v>
      </c>
      <c r="F3275">
        <v>6.79</v>
      </c>
    </row>
    <row r="3276" spans="2:6" x14ac:dyDescent="0.3">
      <c r="B3276" s="7" t="s">
        <v>3624</v>
      </c>
      <c r="C3276" s="29" t="s">
        <v>3499</v>
      </c>
      <c r="D3276" s="8" t="s">
        <v>3501</v>
      </c>
      <c r="E3276">
        <v>2006</v>
      </c>
      <c r="F3276">
        <v>6.79</v>
      </c>
    </row>
    <row r="3277" spans="2:6" x14ac:dyDescent="0.3">
      <c r="B3277" s="7" t="s">
        <v>3625</v>
      </c>
      <c r="C3277" s="29" t="s">
        <v>3499</v>
      </c>
      <c r="D3277" s="8" t="s">
        <v>3501</v>
      </c>
      <c r="E3277">
        <v>2006</v>
      </c>
      <c r="F3277">
        <v>6.79</v>
      </c>
    </row>
    <row r="3278" spans="2:6" x14ac:dyDescent="0.3">
      <c r="B3278" s="7" t="s">
        <v>3626</v>
      </c>
      <c r="C3278" s="29" t="s">
        <v>3499</v>
      </c>
      <c r="D3278" s="8" t="s">
        <v>3501</v>
      </c>
      <c r="E3278">
        <v>2006</v>
      </c>
      <c r="F3278">
        <v>6.79</v>
      </c>
    </row>
    <row r="3279" spans="2:6" x14ac:dyDescent="0.3">
      <c r="B3279" s="7" t="s">
        <v>3627</v>
      </c>
      <c r="C3279" s="29" t="s">
        <v>3499</v>
      </c>
      <c r="D3279" s="8" t="s">
        <v>3501</v>
      </c>
      <c r="E3279">
        <v>2006</v>
      </c>
      <c r="F3279">
        <v>6.79</v>
      </c>
    </row>
    <row r="3280" spans="2:6" x14ac:dyDescent="0.3">
      <c r="B3280" s="7" t="s">
        <v>3628</v>
      </c>
      <c r="C3280" s="29" t="s">
        <v>3499</v>
      </c>
      <c r="D3280" s="8" t="s">
        <v>3501</v>
      </c>
      <c r="E3280">
        <v>2006</v>
      </c>
      <c r="F3280">
        <v>6.79</v>
      </c>
    </row>
    <row r="3281" spans="2:6" x14ac:dyDescent="0.3">
      <c r="B3281" s="7" t="s">
        <v>3629</v>
      </c>
      <c r="C3281" s="29" t="s">
        <v>3499</v>
      </c>
      <c r="D3281" s="8" t="s">
        <v>3501</v>
      </c>
      <c r="E3281">
        <v>2006</v>
      </c>
      <c r="F3281">
        <v>6.79</v>
      </c>
    </row>
    <row r="3282" spans="2:6" x14ac:dyDescent="0.3">
      <c r="B3282" s="7" t="s">
        <v>3630</v>
      </c>
      <c r="C3282" s="29" t="s">
        <v>3499</v>
      </c>
      <c r="D3282" s="8" t="s">
        <v>3501</v>
      </c>
      <c r="E3282">
        <v>2006</v>
      </c>
      <c r="F3282">
        <v>6.79</v>
      </c>
    </row>
    <row r="3283" spans="2:6" x14ac:dyDescent="0.3">
      <c r="B3283" s="7" t="s">
        <v>3631</v>
      </c>
      <c r="C3283" s="29" t="s">
        <v>3499</v>
      </c>
      <c r="D3283" s="8" t="s">
        <v>3501</v>
      </c>
      <c r="E3283">
        <v>2006</v>
      </c>
      <c r="F3283">
        <v>6.79</v>
      </c>
    </row>
    <row r="3284" spans="2:6" x14ac:dyDescent="0.3">
      <c r="B3284" s="7" t="s">
        <v>3632</v>
      </c>
      <c r="C3284" s="29" t="s">
        <v>3499</v>
      </c>
      <c r="D3284" s="8" t="s">
        <v>3501</v>
      </c>
      <c r="E3284">
        <v>2006</v>
      </c>
      <c r="F3284">
        <v>6.79</v>
      </c>
    </row>
    <row r="3285" spans="2:6" x14ac:dyDescent="0.3">
      <c r="B3285" s="7" t="s">
        <v>3633</v>
      </c>
      <c r="C3285" s="29" t="s">
        <v>3499</v>
      </c>
      <c r="D3285" s="8" t="s">
        <v>3501</v>
      </c>
      <c r="E3285">
        <v>2006</v>
      </c>
      <c r="F3285">
        <v>6.79</v>
      </c>
    </row>
    <row r="3286" spans="2:6" x14ac:dyDescent="0.3">
      <c r="B3286" s="7" t="s">
        <v>3634</v>
      </c>
      <c r="C3286" s="29" t="s">
        <v>3499</v>
      </c>
      <c r="D3286" s="8" t="s">
        <v>3501</v>
      </c>
      <c r="E3286">
        <v>2006</v>
      </c>
      <c r="F3286">
        <v>6.79</v>
      </c>
    </row>
    <row r="3287" spans="2:6" x14ac:dyDescent="0.3">
      <c r="B3287" s="7" t="s">
        <v>3635</v>
      </c>
      <c r="C3287" s="29" t="s">
        <v>3499</v>
      </c>
      <c r="D3287" s="8" t="s">
        <v>3501</v>
      </c>
      <c r="E3287">
        <v>2006</v>
      </c>
      <c r="F3287">
        <v>6.79</v>
      </c>
    </row>
    <row r="3288" spans="2:6" x14ac:dyDescent="0.3">
      <c r="B3288" s="7" t="s">
        <v>3636</v>
      </c>
      <c r="C3288" s="29" t="s">
        <v>3499</v>
      </c>
      <c r="D3288" s="8" t="s">
        <v>3501</v>
      </c>
      <c r="E3288">
        <v>2006</v>
      </c>
      <c r="F3288">
        <v>6.79</v>
      </c>
    </row>
    <row r="3289" spans="2:6" x14ac:dyDescent="0.3">
      <c r="B3289" s="7" t="s">
        <v>3637</v>
      </c>
      <c r="C3289" s="29" t="s">
        <v>3499</v>
      </c>
      <c r="D3289" s="8" t="s">
        <v>3501</v>
      </c>
      <c r="E3289">
        <v>2006</v>
      </c>
      <c r="F3289">
        <v>6.79</v>
      </c>
    </row>
    <row r="3290" spans="2:6" x14ac:dyDescent="0.3">
      <c r="B3290" s="7" t="s">
        <v>3638</v>
      </c>
      <c r="C3290" s="29" t="s">
        <v>3499</v>
      </c>
      <c r="D3290" s="8" t="s">
        <v>3501</v>
      </c>
      <c r="E3290">
        <v>2006</v>
      </c>
      <c r="F3290">
        <v>6.79</v>
      </c>
    </row>
    <row r="3291" spans="2:6" x14ac:dyDescent="0.3">
      <c r="B3291" s="7" t="s">
        <v>3639</v>
      </c>
      <c r="C3291" s="29" t="s">
        <v>3499</v>
      </c>
      <c r="D3291" s="8" t="s">
        <v>3501</v>
      </c>
      <c r="E3291">
        <v>2006</v>
      </c>
      <c r="F3291">
        <v>6.79</v>
      </c>
    </row>
    <row r="3292" spans="2:6" x14ac:dyDescent="0.3">
      <c r="B3292" s="7" t="s">
        <v>3640</v>
      </c>
      <c r="C3292" s="29" t="s">
        <v>3499</v>
      </c>
      <c r="D3292" s="8" t="s">
        <v>3501</v>
      </c>
      <c r="E3292">
        <v>2006</v>
      </c>
      <c r="F3292">
        <v>6.79</v>
      </c>
    </row>
    <row r="3293" spans="2:6" x14ac:dyDescent="0.3">
      <c r="B3293" s="7" t="s">
        <v>3641</v>
      </c>
      <c r="C3293" s="29" t="s">
        <v>3499</v>
      </c>
      <c r="D3293" s="8" t="s">
        <v>3501</v>
      </c>
      <c r="E3293">
        <v>2006</v>
      </c>
      <c r="F3293">
        <v>6.79</v>
      </c>
    </row>
    <row r="3294" spans="2:6" x14ac:dyDescent="0.3">
      <c r="B3294" s="7" t="s">
        <v>3642</v>
      </c>
      <c r="C3294" s="29" t="s">
        <v>3499</v>
      </c>
      <c r="D3294" s="8" t="s">
        <v>3501</v>
      </c>
      <c r="E3294">
        <v>2006</v>
      </c>
      <c r="F3294">
        <v>6.79</v>
      </c>
    </row>
    <row r="3295" spans="2:6" x14ac:dyDescent="0.3">
      <c r="B3295" s="7" t="s">
        <v>3643</v>
      </c>
      <c r="C3295" s="29" t="s">
        <v>3499</v>
      </c>
      <c r="D3295" s="8" t="s">
        <v>3501</v>
      </c>
      <c r="E3295">
        <v>2006</v>
      </c>
      <c r="F3295">
        <v>6.79</v>
      </c>
    </row>
    <row r="3296" spans="2:6" x14ac:dyDescent="0.3">
      <c r="B3296" s="7" t="s">
        <v>3644</v>
      </c>
      <c r="C3296" s="29" t="s">
        <v>3499</v>
      </c>
      <c r="D3296" s="8" t="s">
        <v>3501</v>
      </c>
      <c r="E3296">
        <v>2006</v>
      </c>
      <c r="F3296">
        <v>6.79</v>
      </c>
    </row>
    <row r="3297" spans="2:6" x14ac:dyDescent="0.3">
      <c r="B3297" s="7" t="s">
        <v>3645</v>
      </c>
      <c r="C3297" s="29" t="s">
        <v>3499</v>
      </c>
      <c r="D3297" s="8" t="s">
        <v>3501</v>
      </c>
      <c r="E3297">
        <v>2006</v>
      </c>
      <c r="F3297">
        <v>6.79</v>
      </c>
    </row>
    <row r="3298" spans="2:6" x14ac:dyDescent="0.3">
      <c r="B3298" s="7" t="s">
        <v>3646</v>
      </c>
      <c r="C3298" s="29" t="s">
        <v>3499</v>
      </c>
      <c r="D3298" s="8" t="s">
        <v>3501</v>
      </c>
      <c r="E3298">
        <v>2006</v>
      </c>
      <c r="F3298">
        <v>6.79</v>
      </c>
    </row>
    <row r="3299" spans="2:6" x14ac:dyDescent="0.3">
      <c r="B3299" s="7" t="s">
        <v>3647</v>
      </c>
      <c r="C3299" s="29" t="s">
        <v>3499</v>
      </c>
      <c r="D3299" s="8" t="s">
        <v>3501</v>
      </c>
      <c r="E3299">
        <v>2006</v>
      </c>
      <c r="F3299">
        <v>6.79</v>
      </c>
    </row>
    <row r="3300" spans="2:6" x14ac:dyDescent="0.3">
      <c r="B3300" s="7" t="s">
        <v>3648</v>
      </c>
      <c r="C3300" s="29" t="s">
        <v>3499</v>
      </c>
      <c r="D3300" s="8" t="s">
        <v>3501</v>
      </c>
      <c r="E3300">
        <v>2006</v>
      </c>
      <c r="F3300">
        <v>6.79</v>
      </c>
    </row>
    <row r="3301" spans="2:6" x14ac:dyDescent="0.3">
      <c r="B3301" s="7" t="s">
        <v>3649</v>
      </c>
      <c r="C3301" s="29" t="s">
        <v>3499</v>
      </c>
      <c r="D3301" s="8" t="s">
        <v>3501</v>
      </c>
      <c r="E3301">
        <v>2006</v>
      </c>
      <c r="F3301">
        <v>6.79</v>
      </c>
    </row>
    <row r="3302" spans="2:6" x14ac:dyDescent="0.3">
      <c r="B3302" s="7" t="s">
        <v>3650</v>
      </c>
      <c r="C3302" s="29" t="s">
        <v>3499</v>
      </c>
      <c r="D3302" s="8" t="s">
        <v>3501</v>
      </c>
      <c r="E3302">
        <v>2006</v>
      </c>
      <c r="F3302">
        <v>6.79</v>
      </c>
    </row>
    <row r="3303" spans="2:6" x14ac:dyDescent="0.3">
      <c r="B3303" s="7" t="s">
        <v>3651</v>
      </c>
      <c r="C3303" s="29" t="s">
        <v>3499</v>
      </c>
      <c r="D3303" s="8" t="s">
        <v>3501</v>
      </c>
      <c r="E3303">
        <v>2006</v>
      </c>
      <c r="F3303">
        <v>6.79</v>
      </c>
    </row>
    <row r="3304" spans="2:6" x14ac:dyDescent="0.3">
      <c r="B3304" s="7" t="s">
        <v>3652</v>
      </c>
      <c r="C3304" s="29" t="s">
        <v>3499</v>
      </c>
      <c r="D3304" s="8" t="s">
        <v>3501</v>
      </c>
      <c r="E3304">
        <v>2006</v>
      </c>
      <c r="F3304">
        <v>6.79</v>
      </c>
    </row>
    <row r="3305" spans="2:6" x14ac:dyDescent="0.3">
      <c r="B3305" s="7" t="s">
        <v>3653</v>
      </c>
      <c r="C3305" s="29" t="s">
        <v>3499</v>
      </c>
      <c r="D3305" s="8" t="s">
        <v>3501</v>
      </c>
      <c r="E3305">
        <v>2006</v>
      </c>
      <c r="F3305">
        <v>6.79</v>
      </c>
    </row>
    <row r="3306" spans="2:6" x14ac:dyDescent="0.3">
      <c r="B3306" s="7" t="s">
        <v>3654</v>
      </c>
      <c r="C3306" s="29" t="s">
        <v>3499</v>
      </c>
      <c r="D3306" s="8" t="s">
        <v>3501</v>
      </c>
      <c r="E3306">
        <v>2006</v>
      </c>
      <c r="F3306">
        <v>6.79</v>
      </c>
    </row>
    <row r="3307" spans="2:6" x14ac:dyDescent="0.3">
      <c r="B3307" s="7" t="s">
        <v>3655</v>
      </c>
      <c r="C3307" s="29" t="s">
        <v>3499</v>
      </c>
      <c r="D3307" s="8" t="s">
        <v>3501</v>
      </c>
      <c r="E3307">
        <v>2006</v>
      </c>
      <c r="F3307">
        <v>6.79</v>
      </c>
    </row>
    <row r="3308" spans="2:6" x14ac:dyDescent="0.3">
      <c r="B3308" s="7" t="s">
        <v>3656</v>
      </c>
      <c r="C3308" s="29" t="s">
        <v>3499</v>
      </c>
      <c r="D3308" s="8" t="s">
        <v>3501</v>
      </c>
      <c r="E3308">
        <v>2006</v>
      </c>
      <c r="F3308">
        <v>6.79</v>
      </c>
    </row>
    <row r="3309" spans="2:6" x14ac:dyDescent="0.3">
      <c r="B3309" s="7" t="s">
        <v>3657</v>
      </c>
      <c r="C3309" s="29" t="s">
        <v>3499</v>
      </c>
      <c r="D3309" s="8" t="s">
        <v>3501</v>
      </c>
      <c r="E3309">
        <v>2006</v>
      </c>
      <c r="F3309">
        <v>6.79</v>
      </c>
    </row>
    <row r="3310" spans="2:6" x14ac:dyDescent="0.3">
      <c r="B3310" s="7" t="s">
        <v>3658</v>
      </c>
      <c r="C3310" s="29" t="s">
        <v>3499</v>
      </c>
      <c r="D3310" s="8" t="s">
        <v>3501</v>
      </c>
      <c r="E3310">
        <v>2006</v>
      </c>
      <c r="F3310">
        <v>6.79</v>
      </c>
    </row>
    <row r="3311" spans="2:6" x14ac:dyDescent="0.3">
      <c r="B3311" s="7" t="s">
        <v>3659</v>
      </c>
      <c r="C3311" s="29" t="s">
        <v>3499</v>
      </c>
      <c r="D3311" s="8" t="s">
        <v>3501</v>
      </c>
      <c r="E3311">
        <v>2006</v>
      </c>
      <c r="F3311">
        <v>6.79</v>
      </c>
    </row>
    <row r="3312" spans="2:6" x14ac:dyDescent="0.3">
      <c r="B3312" s="7" t="s">
        <v>3660</v>
      </c>
      <c r="C3312" s="29" t="s">
        <v>3499</v>
      </c>
      <c r="D3312" s="8" t="s">
        <v>3501</v>
      </c>
      <c r="E3312">
        <v>2006</v>
      </c>
      <c r="F3312">
        <v>6.79</v>
      </c>
    </row>
    <row r="3313" spans="2:6" x14ac:dyDescent="0.3">
      <c r="B3313" s="7" t="s">
        <v>3661</v>
      </c>
      <c r="C3313" s="29" t="s">
        <v>3499</v>
      </c>
      <c r="D3313" s="8" t="s">
        <v>3501</v>
      </c>
      <c r="E3313">
        <v>2006</v>
      </c>
      <c r="F3313">
        <v>6.79</v>
      </c>
    </row>
    <row r="3314" spans="2:6" x14ac:dyDescent="0.3">
      <c r="B3314" s="7" t="s">
        <v>3662</v>
      </c>
      <c r="C3314" s="29" t="s">
        <v>3499</v>
      </c>
      <c r="D3314" s="8" t="s">
        <v>3501</v>
      </c>
      <c r="E3314">
        <v>2006</v>
      </c>
      <c r="F3314">
        <v>6.79</v>
      </c>
    </row>
    <row r="3315" spans="2:6" x14ac:dyDescent="0.3">
      <c r="B3315" s="7" t="s">
        <v>3663</v>
      </c>
      <c r="C3315" s="29" t="s">
        <v>3499</v>
      </c>
      <c r="D3315" s="8" t="s">
        <v>3501</v>
      </c>
      <c r="E3315">
        <v>2006</v>
      </c>
      <c r="F3315">
        <v>6.79</v>
      </c>
    </row>
    <row r="3316" spans="2:6" x14ac:dyDescent="0.3">
      <c r="B3316" s="7" t="s">
        <v>3664</v>
      </c>
      <c r="C3316" s="29" t="s">
        <v>3499</v>
      </c>
      <c r="D3316" s="8" t="s">
        <v>3501</v>
      </c>
      <c r="E3316">
        <v>2006</v>
      </c>
      <c r="F3316">
        <v>6.79</v>
      </c>
    </row>
    <row r="3317" spans="2:6" x14ac:dyDescent="0.3">
      <c r="B3317" s="7" t="s">
        <v>3665</v>
      </c>
      <c r="C3317" s="29" t="s">
        <v>3499</v>
      </c>
      <c r="D3317" s="8" t="s">
        <v>3501</v>
      </c>
      <c r="E3317">
        <v>2006</v>
      </c>
      <c r="F3317">
        <v>6.79</v>
      </c>
    </row>
    <row r="3318" spans="2:6" x14ac:dyDescent="0.3">
      <c r="B3318" s="7" t="s">
        <v>3666</v>
      </c>
      <c r="C3318" s="29" t="s">
        <v>3499</v>
      </c>
      <c r="D3318" s="8" t="s">
        <v>3501</v>
      </c>
      <c r="E3318">
        <v>2006</v>
      </c>
      <c r="F3318">
        <v>6.79</v>
      </c>
    </row>
    <row r="3319" spans="2:6" x14ac:dyDescent="0.3">
      <c r="B3319" s="7" t="s">
        <v>3667</v>
      </c>
      <c r="C3319" s="29" t="s">
        <v>3499</v>
      </c>
      <c r="D3319" s="8" t="s">
        <v>3501</v>
      </c>
      <c r="E3319">
        <v>2006</v>
      </c>
      <c r="F3319">
        <v>6.79</v>
      </c>
    </row>
    <row r="3320" spans="2:6" x14ac:dyDescent="0.3">
      <c r="B3320" s="7" t="s">
        <v>3668</v>
      </c>
      <c r="C3320" s="29" t="s">
        <v>3499</v>
      </c>
      <c r="D3320" s="8" t="s">
        <v>3501</v>
      </c>
      <c r="E3320">
        <v>2006</v>
      </c>
      <c r="F3320">
        <v>6.79</v>
      </c>
    </row>
    <row r="3321" spans="2:6" x14ac:dyDescent="0.3">
      <c r="B3321" s="7" t="s">
        <v>3669</v>
      </c>
      <c r="C3321" s="29" t="s">
        <v>3499</v>
      </c>
      <c r="D3321" s="8" t="s">
        <v>3501</v>
      </c>
      <c r="E3321">
        <v>2006</v>
      </c>
      <c r="F3321">
        <v>6.79</v>
      </c>
    </row>
    <row r="3322" spans="2:6" x14ac:dyDescent="0.3">
      <c r="B3322" s="7" t="s">
        <v>3670</v>
      </c>
      <c r="C3322" s="29" t="s">
        <v>3499</v>
      </c>
      <c r="D3322" s="8" t="s">
        <v>3501</v>
      </c>
      <c r="E3322">
        <v>2006</v>
      </c>
      <c r="F3322">
        <v>6.79</v>
      </c>
    </row>
    <row r="3323" spans="2:6" x14ac:dyDescent="0.3">
      <c r="B3323" s="7" t="s">
        <v>3671</v>
      </c>
      <c r="C3323" s="29" t="s">
        <v>3499</v>
      </c>
      <c r="D3323" s="8" t="s">
        <v>3501</v>
      </c>
      <c r="E3323">
        <v>2006</v>
      </c>
      <c r="F3323">
        <v>6.79</v>
      </c>
    </row>
    <row r="3324" spans="2:6" x14ac:dyDescent="0.3">
      <c r="B3324" s="7" t="s">
        <v>3672</v>
      </c>
      <c r="C3324" s="29" t="s">
        <v>3499</v>
      </c>
      <c r="D3324" s="8" t="s">
        <v>3501</v>
      </c>
      <c r="E3324">
        <v>2006</v>
      </c>
      <c r="F3324">
        <v>6.79</v>
      </c>
    </row>
    <row r="3325" spans="2:6" x14ac:dyDescent="0.3">
      <c r="B3325" s="7" t="s">
        <v>3673</v>
      </c>
      <c r="C3325" s="29" t="s">
        <v>3499</v>
      </c>
      <c r="D3325" s="8" t="s">
        <v>3501</v>
      </c>
      <c r="E3325">
        <v>2006</v>
      </c>
      <c r="F3325">
        <v>6.79</v>
      </c>
    </row>
    <row r="3326" spans="2:6" x14ac:dyDescent="0.3">
      <c r="B3326" s="7" t="s">
        <v>3674</v>
      </c>
      <c r="C3326" s="29" t="s">
        <v>3499</v>
      </c>
      <c r="D3326" s="8" t="s">
        <v>3501</v>
      </c>
      <c r="E3326">
        <v>2006</v>
      </c>
      <c r="F3326">
        <v>6.79</v>
      </c>
    </row>
    <row r="3327" spans="2:6" x14ac:dyDescent="0.3">
      <c r="B3327" s="7" t="s">
        <v>3675</v>
      </c>
      <c r="C3327" s="29" t="s">
        <v>3499</v>
      </c>
      <c r="D3327" s="8" t="s">
        <v>3501</v>
      </c>
      <c r="E3327">
        <v>2006</v>
      </c>
      <c r="F3327">
        <v>6.79</v>
      </c>
    </row>
    <row r="3328" spans="2:6" x14ac:dyDescent="0.3">
      <c r="B3328" s="7" t="s">
        <v>3676</v>
      </c>
      <c r="C3328" s="29" t="s">
        <v>3499</v>
      </c>
      <c r="D3328" s="8" t="s">
        <v>3501</v>
      </c>
      <c r="E3328">
        <v>2006</v>
      </c>
      <c r="F3328">
        <v>6.79</v>
      </c>
    </row>
    <row r="3329" spans="2:6" x14ac:dyDescent="0.3">
      <c r="B3329" s="7" t="s">
        <v>3677</v>
      </c>
      <c r="C3329" s="29" t="s">
        <v>3499</v>
      </c>
      <c r="D3329" s="8" t="s">
        <v>3501</v>
      </c>
      <c r="E3329">
        <v>2006</v>
      </c>
      <c r="F3329">
        <v>6.79</v>
      </c>
    </row>
    <row r="3330" spans="2:6" x14ac:dyDescent="0.3">
      <c r="B3330" s="7" t="s">
        <v>3678</v>
      </c>
      <c r="C3330" s="29" t="s">
        <v>3499</v>
      </c>
      <c r="D3330" s="8" t="s">
        <v>3501</v>
      </c>
      <c r="E3330">
        <v>2006</v>
      </c>
      <c r="F3330">
        <v>6.79</v>
      </c>
    </row>
    <row r="3331" spans="2:6" x14ac:dyDescent="0.3">
      <c r="B3331" s="7" t="s">
        <v>3679</v>
      </c>
      <c r="C3331" s="29" t="s">
        <v>3499</v>
      </c>
      <c r="D3331" s="8" t="s">
        <v>3501</v>
      </c>
      <c r="E3331">
        <v>2006</v>
      </c>
      <c r="F3331">
        <v>6.79</v>
      </c>
    </row>
    <row r="3332" spans="2:6" x14ac:dyDescent="0.3">
      <c r="B3332" s="7" t="s">
        <v>3680</v>
      </c>
      <c r="C3332" s="29" t="s">
        <v>3499</v>
      </c>
      <c r="D3332" s="8" t="s">
        <v>3501</v>
      </c>
      <c r="E3332">
        <v>2006</v>
      </c>
      <c r="F3332">
        <v>6.79</v>
      </c>
    </row>
    <row r="3333" spans="2:6" x14ac:dyDescent="0.3">
      <c r="B3333" s="7" t="s">
        <v>3681</v>
      </c>
      <c r="C3333" s="29" t="s">
        <v>3499</v>
      </c>
      <c r="D3333" s="8" t="s">
        <v>3501</v>
      </c>
      <c r="E3333">
        <v>2006</v>
      </c>
      <c r="F3333">
        <v>6.79</v>
      </c>
    </row>
    <row r="3334" spans="2:6" x14ac:dyDescent="0.3">
      <c r="B3334" s="7" t="s">
        <v>3682</v>
      </c>
      <c r="C3334" s="29" t="s">
        <v>3499</v>
      </c>
      <c r="D3334" s="8" t="s">
        <v>3501</v>
      </c>
      <c r="E3334">
        <v>2006</v>
      </c>
      <c r="F3334">
        <v>6.79</v>
      </c>
    </row>
    <row r="3335" spans="2:6" x14ac:dyDescent="0.3">
      <c r="B3335" s="7" t="s">
        <v>3683</v>
      </c>
      <c r="C3335" s="29" t="s">
        <v>3499</v>
      </c>
      <c r="D3335" s="8" t="s">
        <v>3501</v>
      </c>
      <c r="E3335">
        <v>2006</v>
      </c>
      <c r="F3335">
        <v>6.79</v>
      </c>
    </row>
    <row r="3336" spans="2:6" x14ac:dyDescent="0.3">
      <c r="B3336" s="7" t="s">
        <v>3684</v>
      </c>
      <c r="C3336" s="29" t="s">
        <v>3499</v>
      </c>
      <c r="D3336" s="8" t="s">
        <v>3501</v>
      </c>
      <c r="E3336">
        <v>2006</v>
      </c>
      <c r="F3336">
        <v>6.79</v>
      </c>
    </row>
    <row r="3337" spans="2:6" x14ac:dyDescent="0.3">
      <c r="B3337" s="7" t="s">
        <v>3685</v>
      </c>
      <c r="C3337" s="29" t="s">
        <v>3499</v>
      </c>
      <c r="D3337" s="8" t="s">
        <v>3501</v>
      </c>
      <c r="E3337">
        <v>2006</v>
      </c>
      <c r="F3337">
        <v>6.79</v>
      </c>
    </row>
    <row r="3338" spans="2:6" x14ac:dyDescent="0.3">
      <c r="B3338" s="7" t="s">
        <v>3686</v>
      </c>
      <c r="C3338" s="29" t="s">
        <v>3499</v>
      </c>
      <c r="D3338" s="8" t="s">
        <v>3501</v>
      </c>
      <c r="E3338">
        <v>2006</v>
      </c>
      <c r="F3338">
        <v>6.79</v>
      </c>
    </row>
    <row r="3339" spans="2:6" x14ac:dyDescent="0.3">
      <c r="B3339" s="7" t="s">
        <v>3687</v>
      </c>
      <c r="C3339" s="29" t="s">
        <v>3499</v>
      </c>
      <c r="D3339" s="8" t="s">
        <v>3501</v>
      </c>
      <c r="E3339">
        <v>2006</v>
      </c>
      <c r="F3339">
        <v>6.79</v>
      </c>
    </row>
    <row r="3340" spans="2:6" x14ac:dyDescent="0.3">
      <c r="B3340" s="7" t="s">
        <v>3688</v>
      </c>
      <c r="C3340" s="29" t="s">
        <v>3499</v>
      </c>
      <c r="D3340" s="8" t="s">
        <v>3501</v>
      </c>
      <c r="E3340">
        <v>2006</v>
      </c>
      <c r="F3340">
        <v>6.79</v>
      </c>
    </row>
    <row r="3341" spans="2:6" x14ac:dyDescent="0.3">
      <c r="B3341" s="7" t="s">
        <v>3689</v>
      </c>
      <c r="C3341" s="29" t="s">
        <v>3499</v>
      </c>
      <c r="D3341" s="8" t="s">
        <v>3501</v>
      </c>
      <c r="E3341">
        <v>2006</v>
      </c>
      <c r="F3341">
        <v>6.79</v>
      </c>
    </row>
    <row r="3342" spans="2:6" x14ac:dyDescent="0.3">
      <c r="B3342" s="7" t="s">
        <v>3690</v>
      </c>
      <c r="C3342" s="29" t="s">
        <v>3499</v>
      </c>
      <c r="D3342" s="8" t="s">
        <v>3501</v>
      </c>
      <c r="E3342">
        <v>2006</v>
      </c>
      <c r="F3342">
        <v>6.79</v>
      </c>
    </row>
    <row r="3343" spans="2:6" x14ac:dyDescent="0.3">
      <c r="B3343" s="7" t="s">
        <v>3691</v>
      </c>
      <c r="C3343" s="29" t="s">
        <v>3499</v>
      </c>
      <c r="D3343" s="8" t="s">
        <v>3501</v>
      </c>
      <c r="E3343">
        <v>2006</v>
      </c>
      <c r="F3343">
        <v>6.79</v>
      </c>
    </row>
    <row r="3344" spans="2:6" x14ac:dyDescent="0.3">
      <c r="B3344" s="7" t="s">
        <v>3692</v>
      </c>
      <c r="C3344" s="29" t="s">
        <v>3499</v>
      </c>
      <c r="D3344" s="8" t="s">
        <v>3501</v>
      </c>
      <c r="E3344">
        <v>2006</v>
      </c>
      <c r="F3344">
        <v>6.79</v>
      </c>
    </row>
    <row r="3345" spans="2:6" x14ac:dyDescent="0.3">
      <c r="B3345" s="7" t="s">
        <v>3693</v>
      </c>
      <c r="C3345" s="29" t="s">
        <v>3499</v>
      </c>
      <c r="D3345" s="8" t="s">
        <v>3501</v>
      </c>
      <c r="E3345">
        <v>2006</v>
      </c>
      <c r="F3345">
        <v>6.79</v>
      </c>
    </row>
    <row r="3346" spans="2:6" x14ac:dyDescent="0.3">
      <c r="B3346" s="7" t="s">
        <v>3694</v>
      </c>
      <c r="C3346" s="29" t="s">
        <v>3499</v>
      </c>
      <c r="D3346" s="8" t="s">
        <v>3501</v>
      </c>
      <c r="E3346">
        <v>2006</v>
      </c>
      <c r="F3346">
        <v>6.79</v>
      </c>
    </row>
    <row r="3347" spans="2:6" x14ac:dyDescent="0.3">
      <c r="B3347" s="7" t="s">
        <v>3695</v>
      </c>
      <c r="C3347" s="29" t="s">
        <v>3499</v>
      </c>
      <c r="D3347" s="8" t="s">
        <v>3501</v>
      </c>
      <c r="E3347">
        <v>2006</v>
      </c>
      <c r="F3347">
        <v>6.79</v>
      </c>
    </row>
    <row r="3348" spans="2:6" x14ac:dyDescent="0.3">
      <c r="B3348" s="7" t="s">
        <v>3696</v>
      </c>
      <c r="C3348" s="29" t="s">
        <v>3499</v>
      </c>
      <c r="D3348" s="8" t="s">
        <v>3501</v>
      </c>
      <c r="E3348">
        <v>2006</v>
      </c>
      <c r="F3348">
        <v>6.79</v>
      </c>
    </row>
    <row r="3349" spans="2:6" x14ac:dyDescent="0.3">
      <c r="B3349" s="7" t="s">
        <v>3697</v>
      </c>
      <c r="C3349" s="29" t="s">
        <v>3499</v>
      </c>
      <c r="D3349" s="8" t="s">
        <v>3501</v>
      </c>
      <c r="E3349">
        <v>2006</v>
      </c>
      <c r="F3349">
        <v>6.79</v>
      </c>
    </row>
    <row r="3350" spans="2:6" x14ac:dyDescent="0.3">
      <c r="B3350" s="7" t="s">
        <v>3698</v>
      </c>
      <c r="C3350" s="29" t="s">
        <v>3499</v>
      </c>
      <c r="D3350" s="8" t="s">
        <v>3501</v>
      </c>
      <c r="E3350">
        <v>2006</v>
      </c>
      <c r="F3350">
        <v>6.79</v>
      </c>
    </row>
    <row r="3351" spans="2:6" x14ac:dyDescent="0.3">
      <c r="B3351" s="7" t="s">
        <v>3699</v>
      </c>
      <c r="C3351" s="29" t="s">
        <v>3499</v>
      </c>
      <c r="D3351" s="8" t="s">
        <v>3501</v>
      </c>
      <c r="E3351">
        <v>2006</v>
      </c>
      <c r="F3351">
        <v>6.79</v>
      </c>
    </row>
    <row r="3352" spans="2:6" x14ac:dyDescent="0.3">
      <c r="B3352" s="7" t="s">
        <v>3700</v>
      </c>
      <c r="C3352" s="29" t="s">
        <v>3499</v>
      </c>
      <c r="D3352" s="8" t="s">
        <v>3501</v>
      </c>
      <c r="E3352">
        <v>2006</v>
      </c>
      <c r="F3352">
        <v>6.79</v>
      </c>
    </row>
    <row r="3353" spans="2:6" x14ac:dyDescent="0.3">
      <c r="B3353" s="7" t="s">
        <v>3701</v>
      </c>
      <c r="C3353" s="29" t="s">
        <v>3499</v>
      </c>
      <c r="D3353" s="8" t="s">
        <v>3501</v>
      </c>
      <c r="E3353">
        <v>2006</v>
      </c>
      <c r="F3353">
        <v>6.79</v>
      </c>
    </row>
    <row r="3354" spans="2:6" x14ac:dyDescent="0.3">
      <c r="B3354" s="7" t="s">
        <v>3702</v>
      </c>
      <c r="C3354" s="29" t="s">
        <v>3499</v>
      </c>
      <c r="D3354" s="8" t="s">
        <v>3501</v>
      </c>
      <c r="E3354">
        <v>2006</v>
      </c>
      <c r="F3354">
        <v>6.79</v>
      </c>
    </row>
    <row r="3355" spans="2:6" x14ac:dyDescent="0.3">
      <c r="B3355" s="7" t="s">
        <v>3703</v>
      </c>
      <c r="C3355" s="29" t="s">
        <v>3499</v>
      </c>
      <c r="D3355" s="8" t="s">
        <v>3501</v>
      </c>
      <c r="E3355">
        <v>2006</v>
      </c>
      <c r="F3355">
        <v>6.79</v>
      </c>
    </row>
    <row r="3356" spans="2:6" x14ac:dyDescent="0.3">
      <c r="B3356" s="7" t="s">
        <v>3704</v>
      </c>
      <c r="C3356" s="29" t="s">
        <v>3499</v>
      </c>
      <c r="D3356" s="8" t="s">
        <v>3501</v>
      </c>
      <c r="E3356">
        <v>2006</v>
      </c>
      <c r="F3356">
        <v>6.79</v>
      </c>
    </row>
    <row r="3357" spans="2:6" x14ac:dyDescent="0.3">
      <c r="B3357" s="7" t="s">
        <v>3705</v>
      </c>
      <c r="C3357" s="29" t="s">
        <v>3499</v>
      </c>
      <c r="D3357" s="8" t="s">
        <v>3501</v>
      </c>
      <c r="E3357">
        <v>2006</v>
      </c>
      <c r="F3357">
        <v>6.79</v>
      </c>
    </row>
    <row r="3358" spans="2:6" x14ac:dyDescent="0.3">
      <c r="B3358" s="7" t="s">
        <v>3706</v>
      </c>
      <c r="C3358" s="29" t="s">
        <v>3499</v>
      </c>
      <c r="D3358" s="8" t="s">
        <v>3501</v>
      </c>
      <c r="E3358">
        <v>2006</v>
      </c>
      <c r="F3358">
        <v>6.79</v>
      </c>
    </row>
    <row r="3359" spans="2:6" x14ac:dyDescent="0.3">
      <c r="B3359" s="7" t="s">
        <v>3707</v>
      </c>
      <c r="C3359" s="29" t="s">
        <v>3499</v>
      </c>
      <c r="D3359" s="8" t="s">
        <v>3501</v>
      </c>
      <c r="E3359">
        <v>2006</v>
      </c>
      <c r="F3359">
        <v>6.79</v>
      </c>
    </row>
    <row r="3360" spans="2:6" x14ac:dyDescent="0.3">
      <c r="B3360" s="7" t="s">
        <v>3708</v>
      </c>
      <c r="C3360" s="29" t="s">
        <v>3499</v>
      </c>
      <c r="D3360" s="8" t="s">
        <v>3501</v>
      </c>
      <c r="E3360">
        <v>2006</v>
      </c>
      <c r="F3360">
        <v>6.79</v>
      </c>
    </row>
    <row r="3361" spans="2:6" x14ac:dyDescent="0.3">
      <c r="B3361" s="7" t="s">
        <v>3709</v>
      </c>
      <c r="C3361" s="29" t="s">
        <v>3499</v>
      </c>
      <c r="D3361" s="8" t="s">
        <v>3501</v>
      </c>
      <c r="E3361">
        <v>2006</v>
      </c>
      <c r="F3361">
        <v>6.79</v>
      </c>
    </row>
    <row r="3362" spans="2:6" x14ac:dyDescent="0.3">
      <c r="B3362" s="7" t="s">
        <v>3710</v>
      </c>
      <c r="C3362" s="29" t="s">
        <v>3499</v>
      </c>
      <c r="D3362" s="8" t="s">
        <v>3501</v>
      </c>
      <c r="E3362">
        <v>2006</v>
      </c>
      <c r="F3362">
        <v>6.79</v>
      </c>
    </row>
    <row r="3363" spans="2:6" x14ac:dyDescent="0.3">
      <c r="B3363" s="7" t="s">
        <v>3711</v>
      </c>
      <c r="C3363" s="29" t="s">
        <v>3499</v>
      </c>
      <c r="D3363" s="8" t="s">
        <v>3501</v>
      </c>
      <c r="E3363">
        <v>2006</v>
      </c>
      <c r="F3363">
        <v>6.79</v>
      </c>
    </row>
    <row r="3364" spans="2:6" x14ac:dyDescent="0.3">
      <c r="B3364" s="7" t="s">
        <v>3712</v>
      </c>
      <c r="C3364" s="29" t="s">
        <v>3499</v>
      </c>
      <c r="D3364" s="8" t="s">
        <v>3501</v>
      </c>
      <c r="E3364">
        <v>2006</v>
      </c>
      <c r="F3364">
        <v>6.79</v>
      </c>
    </row>
    <row r="3365" spans="2:6" x14ac:dyDescent="0.3">
      <c r="B3365" s="7" t="s">
        <v>3713</v>
      </c>
      <c r="C3365" s="29" t="s">
        <v>3499</v>
      </c>
      <c r="D3365" s="8" t="s">
        <v>3501</v>
      </c>
      <c r="E3365">
        <v>2006</v>
      </c>
      <c r="F3365">
        <v>6.79</v>
      </c>
    </row>
    <row r="3366" spans="2:6" x14ac:dyDescent="0.3">
      <c r="B3366" s="7" t="s">
        <v>3714</v>
      </c>
      <c r="C3366" s="29" t="s">
        <v>3499</v>
      </c>
      <c r="D3366" s="8" t="s">
        <v>3501</v>
      </c>
      <c r="E3366">
        <v>2006</v>
      </c>
      <c r="F3366">
        <v>6.79</v>
      </c>
    </row>
    <row r="3367" spans="2:6" x14ac:dyDescent="0.3">
      <c r="B3367" s="7" t="s">
        <v>3715</v>
      </c>
      <c r="C3367" s="29" t="s">
        <v>3499</v>
      </c>
      <c r="D3367" s="8" t="s">
        <v>3501</v>
      </c>
      <c r="E3367">
        <v>2006</v>
      </c>
      <c r="F3367">
        <v>6.79</v>
      </c>
    </row>
    <row r="3368" spans="2:6" x14ac:dyDescent="0.3">
      <c r="B3368" s="7" t="s">
        <v>3716</v>
      </c>
      <c r="C3368" s="29" t="s">
        <v>3499</v>
      </c>
      <c r="D3368" s="8" t="s">
        <v>3501</v>
      </c>
      <c r="E3368">
        <v>2006</v>
      </c>
      <c r="F3368">
        <v>6.79</v>
      </c>
    </row>
    <row r="3369" spans="2:6" x14ac:dyDescent="0.3">
      <c r="B3369" s="7" t="s">
        <v>3717</v>
      </c>
      <c r="C3369" s="29" t="s">
        <v>3499</v>
      </c>
      <c r="D3369" s="8" t="s">
        <v>3501</v>
      </c>
      <c r="E3369">
        <v>2006</v>
      </c>
      <c r="F3369">
        <v>6.79</v>
      </c>
    </row>
    <row r="3370" spans="2:6" x14ac:dyDescent="0.3">
      <c r="B3370" s="7" t="s">
        <v>3718</v>
      </c>
      <c r="C3370" s="29" t="s">
        <v>3499</v>
      </c>
      <c r="D3370" s="8" t="s">
        <v>3501</v>
      </c>
      <c r="E3370">
        <v>2006</v>
      </c>
      <c r="F3370">
        <v>6.79</v>
      </c>
    </row>
    <row r="3371" spans="2:6" x14ac:dyDescent="0.3">
      <c r="B3371" s="7" t="s">
        <v>3719</v>
      </c>
      <c r="C3371" s="29" t="s">
        <v>3499</v>
      </c>
      <c r="D3371" s="8" t="s">
        <v>3501</v>
      </c>
      <c r="E3371">
        <v>2006</v>
      </c>
      <c r="F3371">
        <v>6.79</v>
      </c>
    </row>
    <row r="3372" spans="2:6" x14ac:dyDescent="0.3">
      <c r="B3372" s="7" t="s">
        <v>3720</v>
      </c>
      <c r="C3372" s="29" t="s">
        <v>3499</v>
      </c>
      <c r="D3372" s="8" t="s">
        <v>3501</v>
      </c>
      <c r="E3372">
        <v>2006</v>
      </c>
      <c r="F3372">
        <v>6.79</v>
      </c>
    </row>
    <row r="3373" spans="2:6" x14ac:dyDescent="0.3">
      <c r="B3373" s="7" t="s">
        <v>3721</v>
      </c>
      <c r="C3373" s="29" t="s">
        <v>3499</v>
      </c>
      <c r="D3373" s="8" t="s">
        <v>3501</v>
      </c>
      <c r="E3373">
        <v>2006</v>
      </c>
      <c r="F3373">
        <v>6.79</v>
      </c>
    </row>
    <row r="3374" spans="2:6" x14ac:dyDescent="0.3">
      <c r="B3374" s="7" t="s">
        <v>3722</v>
      </c>
      <c r="C3374" s="29" t="s">
        <v>3499</v>
      </c>
      <c r="D3374" s="8" t="s">
        <v>3501</v>
      </c>
      <c r="E3374">
        <v>2006</v>
      </c>
      <c r="F3374">
        <v>6.79</v>
      </c>
    </row>
    <row r="3375" spans="2:6" x14ac:dyDescent="0.3">
      <c r="B3375" s="7" t="s">
        <v>3723</v>
      </c>
      <c r="C3375" s="29" t="s">
        <v>3499</v>
      </c>
      <c r="D3375" s="8" t="s">
        <v>3501</v>
      </c>
      <c r="E3375">
        <v>2006</v>
      </c>
      <c r="F3375">
        <v>6.79</v>
      </c>
    </row>
    <row r="3376" spans="2:6" x14ac:dyDescent="0.3">
      <c r="B3376" s="7" t="s">
        <v>3724</v>
      </c>
      <c r="C3376" s="29" t="s">
        <v>3499</v>
      </c>
      <c r="D3376" s="8" t="s">
        <v>3501</v>
      </c>
      <c r="E3376">
        <v>2006</v>
      </c>
      <c r="F3376">
        <v>6.79</v>
      </c>
    </row>
    <row r="3377" spans="2:10" x14ac:dyDescent="0.3">
      <c r="B3377" s="7" t="s">
        <v>3725</v>
      </c>
      <c r="C3377" s="29" t="s">
        <v>3499</v>
      </c>
      <c r="D3377" s="8" t="s">
        <v>3501</v>
      </c>
      <c r="E3377">
        <v>2006</v>
      </c>
      <c r="F3377">
        <v>6.79</v>
      </c>
    </row>
    <row r="3378" spans="2:10" x14ac:dyDescent="0.3">
      <c r="B3378" s="7" t="s">
        <v>3726</v>
      </c>
      <c r="C3378" s="29" t="s">
        <v>3499</v>
      </c>
      <c r="D3378" s="8" t="s">
        <v>3501</v>
      </c>
      <c r="E3378">
        <v>2006</v>
      </c>
      <c r="F3378">
        <v>6.79</v>
      </c>
    </row>
    <row r="3379" spans="2:10" x14ac:dyDescent="0.3">
      <c r="B3379" s="7" t="s">
        <v>3727</v>
      </c>
      <c r="C3379" s="29" t="s">
        <v>3499</v>
      </c>
      <c r="D3379" s="8" t="s">
        <v>3501</v>
      </c>
      <c r="E3379">
        <v>2006</v>
      </c>
      <c r="F3379">
        <v>6.79</v>
      </c>
    </row>
    <row r="3380" spans="2:10" x14ac:dyDescent="0.3">
      <c r="B3380" s="7" t="s">
        <v>3728</v>
      </c>
      <c r="C3380" s="29" t="s">
        <v>3499</v>
      </c>
      <c r="D3380" s="8" t="s">
        <v>3501</v>
      </c>
      <c r="E3380">
        <v>2006</v>
      </c>
      <c r="F3380">
        <v>6.79</v>
      </c>
    </row>
    <row r="3381" spans="2:10" x14ac:dyDescent="0.3">
      <c r="B3381" s="7" t="s">
        <v>3729</v>
      </c>
      <c r="C3381" s="29" t="s">
        <v>3499</v>
      </c>
      <c r="D3381" s="8" t="s">
        <v>3501</v>
      </c>
      <c r="E3381">
        <v>2006</v>
      </c>
      <c r="F3381">
        <v>6.79</v>
      </c>
    </row>
    <row r="3382" spans="2:10" x14ac:dyDescent="0.3">
      <c r="B3382" s="7" t="s">
        <v>3730</v>
      </c>
      <c r="C3382" s="29" t="s">
        <v>3499</v>
      </c>
      <c r="D3382" s="8" t="s">
        <v>3501</v>
      </c>
      <c r="E3382">
        <v>2006</v>
      </c>
      <c r="F3382">
        <v>6.79</v>
      </c>
    </row>
    <row r="3383" spans="2:10" x14ac:dyDescent="0.3">
      <c r="B3383" s="7" t="s">
        <v>3731</v>
      </c>
      <c r="C3383" s="29" t="s">
        <v>3499</v>
      </c>
      <c r="D3383" s="8" t="s">
        <v>3501</v>
      </c>
      <c r="E3383">
        <v>2006</v>
      </c>
      <c r="F3383">
        <v>6.79</v>
      </c>
    </row>
    <row r="3384" spans="2:10" x14ac:dyDescent="0.3">
      <c r="B3384" s="7" t="s">
        <v>3732</v>
      </c>
      <c r="C3384" s="29" t="s">
        <v>3499</v>
      </c>
      <c r="D3384" s="8" t="s">
        <v>3501</v>
      </c>
      <c r="E3384">
        <v>2006</v>
      </c>
      <c r="F3384">
        <v>6.79</v>
      </c>
    </row>
    <row r="3385" spans="2:10" x14ac:dyDescent="0.3">
      <c r="B3385" s="7" t="s">
        <v>3733</v>
      </c>
      <c r="C3385" s="29" t="s">
        <v>3499</v>
      </c>
      <c r="D3385" s="8" t="s">
        <v>3501</v>
      </c>
      <c r="E3385">
        <v>2006</v>
      </c>
      <c r="F3385">
        <v>6.79</v>
      </c>
    </row>
    <row r="3386" spans="2:10" x14ac:dyDescent="0.3">
      <c r="B3386" s="7" t="s">
        <v>3734</v>
      </c>
      <c r="C3386" s="29" t="s">
        <v>3499</v>
      </c>
      <c r="D3386" s="8" t="s">
        <v>3501</v>
      </c>
      <c r="E3386">
        <v>2006</v>
      </c>
      <c r="F3386">
        <v>6.79</v>
      </c>
    </row>
    <row r="3387" spans="2:10" x14ac:dyDescent="0.3">
      <c r="B3387" s="7" t="s">
        <v>3735</v>
      </c>
      <c r="C3387" s="29" t="s">
        <v>3499</v>
      </c>
      <c r="D3387" s="8" t="s">
        <v>3501</v>
      </c>
      <c r="E3387">
        <v>2006</v>
      </c>
      <c r="F3387">
        <v>6.79</v>
      </c>
    </row>
    <row r="3388" spans="2:10" x14ac:dyDescent="0.3">
      <c r="B3388" s="7" t="s">
        <v>3736</v>
      </c>
      <c r="C3388" s="29" t="s">
        <v>3499</v>
      </c>
      <c r="D3388" s="8" t="s">
        <v>3501</v>
      </c>
      <c r="E3388">
        <v>2006</v>
      </c>
      <c r="F3388">
        <v>6.79</v>
      </c>
    </row>
    <row r="3389" spans="2:10" x14ac:dyDescent="0.3">
      <c r="B3389" s="7" t="s">
        <v>3737</v>
      </c>
      <c r="C3389" s="29" t="s">
        <v>3499</v>
      </c>
      <c r="D3389" s="8" t="s">
        <v>3501</v>
      </c>
      <c r="E3389">
        <v>2006</v>
      </c>
      <c r="F3389">
        <v>6.79</v>
      </c>
    </row>
    <row r="3390" spans="2:10" x14ac:dyDescent="0.3">
      <c r="B3390" s="7" t="s">
        <v>3738</v>
      </c>
      <c r="C3390" s="29" t="s">
        <v>3499</v>
      </c>
      <c r="D3390" s="8" t="s">
        <v>3501</v>
      </c>
      <c r="E3390">
        <v>2006</v>
      </c>
      <c r="F3390">
        <v>6.79</v>
      </c>
    </row>
    <row r="3391" spans="2:10" x14ac:dyDescent="0.3">
      <c r="B3391" s="7" t="s">
        <v>3739</v>
      </c>
      <c r="C3391" s="29" t="s">
        <v>3499</v>
      </c>
      <c r="D3391" s="8" t="s">
        <v>3501</v>
      </c>
      <c r="E3391">
        <v>2006</v>
      </c>
      <c r="F3391">
        <v>6.79</v>
      </c>
    </row>
    <row r="3392" spans="2:10" x14ac:dyDescent="0.3">
      <c r="B3392" s="6" t="s">
        <v>3742</v>
      </c>
      <c r="C3392" s="30" t="s">
        <v>3743</v>
      </c>
      <c r="D3392" s="4" t="s">
        <v>3744</v>
      </c>
      <c r="E3392" s="4">
        <v>2006</v>
      </c>
      <c r="F3392" s="4">
        <v>5.05</v>
      </c>
      <c r="G3392" s="4"/>
      <c r="H3392" s="4"/>
      <c r="I3392" s="4">
        <f>J3392/F3392</f>
        <v>32</v>
      </c>
      <c r="J3392" s="4">
        <v>161.6</v>
      </c>
    </row>
    <row r="3393" spans="2:6" x14ac:dyDescent="0.3">
      <c r="B3393" s="7" t="s">
        <v>3745</v>
      </c>
      <c r="C3393" s="29" t="s">
        <v>3743</v>
      </c>
      <c r="D3393" s="8" t="s">
        <v>3744</v>
      </c>
      <c r="E3393">
        <v>2006</v>
      </c>
      <c r="F3393">
        <v>5.05</v>
      </c>
    </row>
    <row r="3394" spans="2:6" x14ac:dyDescent="0.3">
      <c r="B3394" s="7" t="s">
        <v>3746</v>
      </c>
      <c r="C3394" s="29" t="s">
        <v>3743</v>
      </c>
      <c r="D3394" s="8" t="s">
        <v>3744</v>
      </c>
      <c r="E3394">
        <v>2006</v>
      </c>
      <c r="F3394">
        <v>5.05</v>
      </c>
    </row>
    <row r="3395" spans="2:6" x14ac:dyDescent="0.3">
      <c r="B3395" s="7" t="s">
        <v>3747</v>
      </c>
      <c r="C3395" s="29" t="s">
        <v>3743</v>
      </c>
      <c r="D3395" s="8" t="s">
        <v>3744</v>
      </c>
      <c r="E3395">
        <v>2006</v>
      </c>
      <c r="F3395">
        <v>5.05</v>
      </c>
    </row>
    <row r="3396" spans="2:6" x14ac:dyDescent="0.3">
      <c r="B3396" s="7" t="s">
        <v>3748</v>
      </c>
      <c r="C3396" s="29" t="s">
        <v>3743</v>
      </c>
      <c r="D3396" s="8" t="s">
        <v>3744</v>
      </c>
      <c r="E3396">
        <v>2006</v>
      </c>
      <c r="F3396">
        <v>5.05</v>
      </c>
    </row>
    <row r="3397" spans="2:6" x14ac:dyDescent="0.3">
      <c r="B3397" s="7" t="s">
        <v>3749</v>
      </c>
      <c r="C3397" s="29" t="s">
        <v>3743</v>
      </c>
      <c r="D3397" s="8" t="s">
        <v>3744</v>
      </c>
      <c r="E3397">
        <v>2006</v>
      </c>
      <c r="F3397">
        <v>5.05</v>
      </c>
    </row>
    <row r="3398" spans="2:6" x14ac:dyDescent="0.3">
      <c r="B3398" s="7" t="s">
        <v>3750</v>
      </c>
      <c r="C3398" s="29" t="s">
        <v>3743</v>
      </c>
      <c r="D3398" s="8" t="s">
        <v>3744</v>
      </c>
      <c r="E3398">
        <v>2006</v>
      </c>
      <c r="F3398">
        <v>5.05</v>
      </c>
    </row>
    <row r="3399" spans="2:6" x14ac:dyDescent="0.3">
      <c r="B3399" s="7" t="s">
        <v>3751</v>
      </c>
      <c r="C3399" s="29" t="s">
        <v>3743</v>
      </c>
      <c r="D3399" s="8" t="s">
        <v>3744</v>
      </c>
      <c r="E3399">
        <v>2006</v>
      </c>
      <c r="F3399">
        <v>5.05</v>
      </c>
    </row>
    <row r="3400" spans="2:6" x14ac:dyDescent="0.3">
      <c r="B3400" s="7" t="s">
        <v>3752</v>
      </c>
      <c r="C3400" s="29" t="s">
        <v>3743</v>
      </c>
      <c r="D3400" s="8" t="s">
        <v>3744</v>
      </c>
      <c r="E3400">
        <v>2006</v>
      </c>
      <c r="F3400">
        <v>5.05</v>
      </c>
    </row>
    <row r="3401" spans="2:6" x14ac:dyDescent="0.3">
      <c r="B3401" s="7" t="s">
        <v>3753</v>
      </c>
      <c r="C3401" s="29" t="s">
        <v>3743</v>
      </c>
      <c r="D3401" s="8" t="s">
        <v>3744</v>
      </c>
      <c r="E3401">
        <v>2006</v>
      </c>
      <c r="F3401">
        <v>5.05</v>
      </c>
    </row>
    <row r="3402" spans="2:6" x14ac:dyDescent="0.3">
      <c r="B3402" s="7" t="s">
        <v>3754</v>
      </c>
      <c r="C3402" s="29" t="s">
        <v>3743</v>
      </c>
      <c r="D3402" s="8" t="s">
        <v>3744</v>
      </c>
      <c r="E3402">
        <v>2006</v>
      </c>
      <c r="F3402">
        <v>5.05</v>
      </c>
    </row>
    <row r="3403" spans="2:6" x14ac:dyDescent="0.3">
      <c r="B3403" s="7" t="s">
        <v>3755</v>
      </c>
      <c r="C3403" s="29" t="s">
        <v>3743</v>
      </c>
      <c r="D3403" s="8" t="s">
        <v>3744</v>
      </c>
      <c r="E3403">
        <v>2006</v>
      </c>
      <c r="F3403">
        <v>5.05</v>
      </c>
    </row>
    <row r="3404" spans="2:6" x14ac:dyDescent="0.3">
      <c r="B3404" s="7" t="s">
        <v>3756</v>
      </c>
      <c r="C3404" s="29" t="s">
        <v>3743</v>
      </c>
      <c r="D3404" s="8" t="s">
        <v>3744</v>
      </c>
      <c r="E3404">
        <v>2006</v>
      </c>
      <c r="F3404">
        <v>5.05</v>
      </c>
    </row>
    <row r="3405" spans="2:6" x14ac:dyDescent="0.3">
      <c r="B3405" s="7" t="s">
        <v>3757</v>
      </c>
      <c r="C3405" s="29" t="s">
        <v>3743</v>
      </c>
      <c r="D3405" s="8" t="s">
        <v>3744</v>
      </c>
      <c r="E3405">
        <v>2006</v>
      </c>
      <c r="F3405">
        <v>5.05</v>
      </c>
    </row>
    <row r="3406" spans="2:6" x14ac:dyDescent="0.3">
      <c r="B3406" s="7" t="s">
        <v>3758</v>
      </c>
      <c r="C3406" s="29" t="s">
        <v>3743</v>
      </c>
      <c r="D3406" s="8" t="s">
        <v>3744</v>
      </c>
      <c r="E3406">
        <v>2006</v>
      </c>
      <c r="F3406">
        <v>5.05</v>
      </c>
    </row>
    <row r="3407" spans="2:6" x14ac:dyDescent="0.3">
      <c r="B3407" s="7" t="s">
        <v>3759</v>
      </c>
      <c r="C3407" s="29" t="s">
        <v>3743</v>
      </c>
      <c r="D3407" s="8" t="s">
        <v>3744</v>
      </c>
      <c r="E3407">
        <v>2006</v>
      </c>
      <c r="F3407">
        <v>5.05</v>
      </c>
    </row>
    <row r="3408" spans="2:6" x14ac:dyDescent="0.3">
      <c r="B3408" s="7" t="s">
        <v>3760</v>
      </c>
      <c r="C3408" s="29" t="s">
        <v>3743</v>
      </c>
      <c r="D3408" s="8" t="s">
        <v>3744</v>
      </c>
      <c r="E3408">
        <v>2006</v>
      </c>
      <c r="F3408">
        <v>5.05</v>
      </c>
    </row>
    <row r="3409" spans="2:10" x14ac:dyDescent="0.3">
      <c r="B3409" s="7" t="s">
        <v>3761</v>
      </c>
      <c r="C3409" s="29" t="s">
        <v>3743</v>
      </c>
      <c r="D3409" s="8" t="s">
        <v>3744</v>
      </c>
      <c r="E3409">
        <v>2006</v>
      </c>
      <c r="F3409">
        <v>5.05</v>
      </c>
    </row>
    <row r="3410" spans="2:10" x14ac:dyDescent="0.3">
      <c r="B3410" s="7" t="s">
        <v>3762</v>
      </c>
      <c r="C3410" s="29" t="s">
        <v>3743</v>
      </c>
      <c r="D3410" s="8" t="s">
        <v>3744</v>
      </c>
      <c r="E3410">
        <v>2006</v>
      </c>
      <c r="F3410">
        <v>5.05</v>
      </c>
    </row>
    <row r="3411" spans="2:10" x14ac:dyDescent="0.3">
      <c r="B3411" s="7" t="s">
        <v>3763</v>
      </c>
      <c r="C3411" s="29" t="s">
        <v>3743</v>
      </c>
      <c r="D3411" s="8" t="s">
        <v>3744</v>
      </c>
      <c r="E3411">
        <v>2006</v>
      </c>
      <c r="F3411">
        <v>5.05</v>
      </c>
    </row>
    <row r="3412" spans="2:10" x14ac:dyDescent="0.3">
      <c r="B3412" s="7" t="s">
        <v>3764</v>
      </c>
      <c r="C3412" s="29" t="s">
        <v>3743</v>
      </c>
      <c r="D3412" s="8" t="s">
        <v>3744</v>
      </c>
      <c r="E3412">
        <v>2006</v>
      </c>
      <c r="F3412">
        <v>5.05</v>
      </c>
    </row>
    <row r="3413" spans="2:10" x14ac:dyDescent="0.3">
      <c r="B3413" s="7" t="s">
        <v>3765</v>
      </c>
      <c r="C3413" s="29" t="s">
        <v>3743</v>
      </c>
      <c r="D3413" s="8" t="s">
        <v>3744</v>
      </c>
      <c r="E3413">
        <v>2006</v>
      </c>
      <c r="F3413">
        <v>5.05</v>
      </c>
    </row>
    <row r="3414" spans="2:10" x14ac:dyDescent="0.3">
      <c r="B3414" s="7" t="s">
        <v>3766</v>
      </c>
      <c r="C3414" s="29" t="s">
        <v>3743</v>
      </c>
      <c r="D3414" s="8" t="s">
        <v>3744</v>
      </c>
      <c r="E3414">
        <v>2006</v>
      </c>
      <c r="F3414">
        <v>5.05</v>
      </c>
    </row>
    <row r="3415" spans="2:10" x14ac:dyDescent="0.3">
      <c r="B3415" s="7" t="s">
        <v>3767</v>
      </c>
      <c r="C3415" s="29" t="s">
        <v>3743</v>
      </c>
      <c r="D3415" s="8" t="s">
        <v>3744</v>
      </c>
      <c r="E3415">
        <v>2006</v>
      </c>
      <c r="F3415">
        <v>5.05</v>
      </c>
    </row>
    <row r="3416" spans="2:10" x14ac:dyDescent="0.3">
      <c r="B3416" s="7" t="s">
        <v>3768</v>
      </c>
      <c r="C3416" s="29" t="s">
        <v>3743</v>
      </c>
      <c r="D3416" s="8" t="s">
        <v>3744</v>
      </c>
      <c r="E3416">
        <v>2006</v>
      </c>
      <c r="F3416">
        <v>5.05</v>
      </c>
    </row>
    <row r="3417" spans="2:10" x14ac:dyDescent="0.3">
      <c r="B3417" s="7" t="s">
        <v>3769</v>
      </c>
      <c r="C3417" s="29" t="s">
        <v>3743</v>
      </c>
      <c r="D3417" s="8" t="s">
        <v>3744</v>
      </c>
      <c r="E3417">
        <v>2006</v>
      </c>
      <c r="F3417">
        <v>5.05</v>
      </c>
    </row>
    <row r="3418" spans="2:10" x14ac:dyDescent="0.3">
      <c r="B3418" s="7" t="s">
        <v>3770</v>
      </c>
      <c r="C3418" s="29" t="s">
        <v>3743</v>
      </c>
      <c r="D3418" s="8" t="s">
        <v>3744</v>
      </c>
      <c r="E3418">
        <v>2006</v>
      </c>
      <c r="F3418">
        <v>5.05</v>
      </c>
    </row>
    <row r="3419" spans="2:10" x14ac:dyDescent="0.3">
      <c r="B3419" s="7" t="s">
        <v>3771</v>
      </c>
      <c r="C3419" s="29" t="s">
        <v>3743</v>
      </c>
      <c r="D3419" s="8" t="s">
        <v>3744</v>
      </c>
      <c r="E3419">
        <v>2006</v>
      </c>
      <c r="F3419">
        <v>5.05</v>
      </c>
    </row>
    <row r="3420" spans="2:10" x14ac:dyDescent="0.3">
      <c r="B3420" s="7" t="s">
        <v>3772</v>
      </c>
      <c r="C3420" s="29" t="s">
        <v>3743</v>
      </c>
      <c r="D3420" s="8" t="s">
        <v>3744</v>
      </c>
      <c r="E3420">
        <v>2006</v>
      </c>
      <c r="F3420">
        <v>5.05</v>
      </c>
    </row>
    <row r="3421" spans="2:10" x14ac:dyDescent="0.3">
      <c r="B3421" s="7" t="s">
        <v>3773</v>
      </c>
      <c r="C3421" s="29" t="s">
        <v>3743</v>
      </c>
      <c r="D3421" s="8" t="s">
        <v>3744</v>
      </c>
      <c r="E3421">
        <v>2006</v>
      </c>
      <c r="F3421">
        <v>5.05</v>
      </c>
    </row>
    <row r="3422" spans="2:10" x14ac:dyDescent="0.3">
      <c r="B3422" s="7" t="s">
        <v>3774</v>
      </c>
      <c r="C3422" s="29" t="s">
        <v>3743</v>
      </c>
      <c r="D3422" s="8" t="s">
        <v>3744</v>
      </c>
      <c r="E3422">
        <v>2006</v>
      </c>
      <c r="F3422">
        <v>5.05</v>
      </c>
    </row>
    <row r="3423" spans="2:10" x14ac:dyDescent="0.3">
      <c r="B3423" s="7" t="s">
        <v>3775</v>
      </c>
      <c r="C3423" s="29" t="s">
        <v>3743</v>
      </c>
      <c r="D3423" s="8" t="s">
        <v>3744</v>
      </c>
      <c r="E3423">
        <v>2006</v>
      </c>
      <c r="F3423">
        <v>5.05</v>
      </c>
    </row>
    <row r="3424" spans="2:10" x14ac:dyDescent="0.3">
      <c r="B3424" s="44" t="s">
        <v>3778</v>
      </c>
      <c r="C3424" s="30" t="s">
        <v>3795</v>
      </c>
      <c r="D3424" s="4" t="s">
        <v>3796</v>
      </c>
      <c r="E3424" s="4">
        <v>2006</v>
      </c>
      <c r="F3424" s="4">
        <v>4.93</v>
      </c>
      <c r="G3424" s="4"/>
      <c r="H3424" s="4"/>
      <c r="I3424" s="4">
        <f>J3424/F3424</f>
        <v>200</v>
      </c>
      <c r="J3424" s="4">
        <v>986</v>
      </c>
    </row>
    <row r="3425" spans="2:6" x14ac:dyDescent="0.3">
      <c r="B3425" s="44" t="s">
        <v>3779</v>
      </c>
      <c r="C3425" s="29" t="s">
        <v>3795</v>
      </c>
      <c r="D3425" s="8" t="s">
        <v>3796</v>
      </c>
      <c r="E3425" s="8">
        <v>2006</v>
      </c>
      <c r="F3425" s="8">
        <v>4.93</v>
      </c>
    </row>
    <row r="3426" spans="2:6" x14ac:dyDescent="0.3">
      <c r="B3426" s="44" t="s">
        <v>3780</v>
      </c>
      <c r="C3426" s="29" t="s">
        <v>3795</v>
      </c>
      <c r="D3426" s="8" t="s">
        <v>3796</v>
      </c>
      <c r="E3426" s="8">
        <v>2006</v>
      </c>
      <c r="F3426" s="8">
        <v>4.93</v>
      </c>
    </row>
    <row r="3427" spans="2:6" x14ac:dyDescent="0.3">
      <c r="B3427" s="44" t="s">
        <v>3781</v>
      </c>
      <c r="C3427" s="29" t="s">
        <v>3795</v>
      </c>
      <c r="D3427" s="8" t="s">
        <v>3796</v>
      </c>
      <c r="E3427" s="8">
        <v>2006</v>
      </c>
      <c r="F3427" s="8">
        <v>4.93</v>
      </c>
    </row>
    <row r="3428" spans="2:6" x14ac:dyDescent="0.3">
      <c r="B3428" s="44" t="s">
        <v>3782</v>
      </c>
      <c r="C3428" s="29" t="s">
        <v>3795</v>
      </c>
      <c r="D3428" s="8" t="s">
        <v>3796</v>
      </c>
      <c r="E3428" s="8">
        <v>2006</v>
      </c>
      <c r="F3428" s="8">
        <v>4.93</v>
      </c>
    </row>
    <row r="3429" spans="2:6" x14ac:dyDescent="0.3">
      <c r="B3429" s="44" t="s">
        <v>3783</v>
      </c>
      <c r="C3429" s="29" t="s">
        <v>3795</v>
      </c>
      <c r="D3429" s="8" t="s">
        <v>3796</v>
      </c>
      <c r="E3429" s="8">
        <v>2006</v>
      </c>
      <c r="F3429" s="8">
        <v>4.93</v>
      </c>
    </row>
    <row r="3430" spans="2:6" x14ac:dyDescent="0.3">
      <c r="B3430" s="44" t="s">
        <v>3784</v>
      </c>
      <c r="C3430" s="29" t="s">
        <v>3795</v>
      </c>
      <c r="D3430" s="8" t="s">
        <v>3796</v>
      </c>
      <c r="E3430" s="8">
        <v>2006</v>
      </c>
      <c r="F3430" s="8">
        <v>4.93</v>
      </c>
    </row>
    <row r="3431" spans="2:6" x14ac:dyDescent="0.3">
      <c r="B3431" s="44" t="s">
        <v>3785</v>
      </c>
      <c r="C3431" s="29" t="s">
        <v>3795</v>
      </c>
      <c r="D3431" s="8" t="s">
        <v>3796</v>
      </c>
      <c r="E3431" s="8">
        <v>2006</v>
      </c>
      <c r="F3431" s="8">
        <v>4.93</v>
      </c>
    </row>
    <row r="3432" spans="2:6" x14ac:dyDescent="0.3">
      <c r="B3432" s="44" t="s">
        <v>3786</v>
      </c>
      <c r="C3432" s="29" t="s">
        <v>3795</v>
      </c>
      <c r="D3432" s="8" t="s">
        <v>3796</v>
      </c>
      <c r="E3432" s="8">
        <v>2006</v>
      </c>
      <c r="F3432" s="8">
        <v>4.93</v>
      </c>
    </row>
    <row r="3433" spans="2:6" x14ac:dyDescent="0.3">
      <c r="B3433" s="44" t="s">
        <v>3787</v>
      </c>
      <c r="C3433" s="29" t="s">
        <v>3795</v>
      </c>
      <c r="D3433" s="8" t="s">
        <v>3796</v>
      </c>
      <c r="E3433" s="8">
        <v>2006</v>
      </c>
      <c r="F3433" s="8">
        <v>4.93</v>
      </c>
    </row>
    <row r="3434" spans="2:6" x14ac:dyDescent="0.3">
      <c r="B3434" s="44" t="s">
        <v>3788</v>
      </c>
      <c r="C3434" s="29" t="s">
        <v>3795</v>
      </c>
      <c r="D3434" s="8" t="s">
        <v>3796</v>
      </c>
      <c r="E3434" s="8">
        <v>2006</v>
      </c>
      <c r="F3434" s="8">
        <v>4.93</v>
      </c>
    </row>
    <row r="3435" spans="2:6" x14ac:dyDescent="0.3">
      <c r="B3435" s="44" t="s">
        <v>3789</v>
      </c>
      <c r="C3435" s="29" t="s">
        <v>3795</v>
      </c>
      <c r="D3435" s="8" t="s">
        <v>3796</v>
      </c>
      <c r="E3435" s="8">
        <v>2006</v>
      </c>
      <c r="F3435" s="8">
        <v>4.93</v>
      </c>
    </row>
    <row r="3436" spans="2:6" x14ac:dyDescent="0.3">
      <c r="B3436" s="44" t="s">
        <v>3790</v>
      </c>
      <c r="C3436" s="29" t="s">
        <v>3795</v>
      </c>
      <c r="D3436" s="8" t="s">
        <v>3796</v>
      </c>
      <c r="E3436" s="8">
        <v>2006</v>
      </c>
      <c r="F3436" s="8">
        <v>4.93</v>
      </c>
    </row>
    <row r="3437" spans="2:6" x14ac:dyDescent="0.3">
      <c r="B3437" s="44" t="s">
        <v>3791</v>
      </c>
      <c r="C3437" s="29" t="s">
        <v>3795</v>
      </c>
      <c r="D3437" s="8" t="s">
        <v>3796</v>
      </c>
      <c r="E3437" s="8">
        <v>2006</v>
      </c>
      <c r="F3437" s="8">
        <v>4.93</v>
      </c>
    </row>
    <row r="3438" spans="2:6" x14ac:dyDescent="0.3">
      <c r="B3438" s="44" t="s">
        <v>3792</v>
      </c>
      <c r="C3438" s="29" t="s">
        <v>3795</v>
      </c>
      <c r="D3438" s="8" t="s">
        <v>3796</v>
      </c>
      <c r="E3438" s="8">
        <v>2006</v>
      </c>
      <c r="F3438" s="8">
        <v>4.93</v>
      </c>
    </row>
    <row r="3439" spans="2:6" x14ac:dyDescent="0.3">
      <c r="B3439" s="44" t="s">
        <v>3793</v>
      </c>
      <c r="C3439" s="29" t="s">
        <v>3795</v>
      </c>
      <c r="D3439" s="8" t="s">
        <v>3796</v>
      </c>
      <c r="E3439" s="8">
        <v>2006</v>
      </c>
      <c r="F3439" s="8">
        <v>4.93</v>
      </c>
    </row>
    <row r="3440" spans="2:6" x14ac:dyDescent="0.3">
      <c r="B3440" s="44" t="s">
        <v>3794</v>
      </c>
      <c r="C3440" s="29" t="s">
        <v>3795</v>
      </c>
      <c r="D3440" s="8" t="s">
        <v>3796</v>
      </c>
      <c r="E3440" s="8">
        <v>2006</v>
      </c>
      <c r="F3440" s="8">
        <v>4.93</v>
      </c>
    </row>
    <row r="3441" spans="2:6" x14ac:dyDescent="0.3">
      <c r="B3441" s="44" t="s">
        <v>3797</v>
      </c>
      <c r="C3441" s="29" t="s">
        <v>3795</v>
      </c>
      <c r="D3441" s="8" t="s">
        <v>3796</v>
      </c>
      <c r="E3441" s="8">
        <v>2006</v>
      </c>
      <c r="F3441" s="8">
        <v>4.93</v>
      </c>
    </row>
    <row r="3442" spans="2:6" x14ac:dyDescent="0.3">
      <c r="B3442" s="44" t="s">
        <v>3798</v>
      </c>
      <c r="C3442" s="29" t="s">
        <v>3795</v>
      </c>
      <c r="D3442" s="8" t="s">
        <v>3796</v>
      </c>
      <c r="E3442" s="8">
        <v>2006</v>
      </c>
      <c r="F3442" s="8">
        <v>4.93</v>
      </c>
    </row>
    <row r="3443" spans="2:6" x14ac:dyDescent="0.3">
      <c r="B3443" s="44" t="s">
        <v>3799</v>
      </c>
      <c r="C3443" s="29" t="s">
        <v>3795</v>
      </c>
      <c r="D3443" s="8" t="s">
        <v>3796</v>
      </c>
      <c r="E3443" s="8">
        <v>2006</v>
      </c>
      <c r="F3443" s="8">
        <v>4.93</v>
      </c>
    </row>
    <row r="3444" spans="2:6" x14ac:dyDescent="0.3">
      <c r="B3444" s="44" t="s">
        <v>3800</v>
      </c>
      <c r="C3444" s="29" t="s">
        <v>3795</v>
      </c>
      <c r="D3444" s="8" t="s">
        <v>3796</v>
      </c>
      <c r="E3444" s="8">
        <v>2006</v>
      </c>
      <c r="F3444" s="8">
        <v>4.93</v>
      </c>
    </row>
    <row r="3445" spans="2:6" x14ac:dyDescent="0.3">
      <c r="B3445" s="44" t="s">
        <v>3801</v>
      </c>
      <c r="C3445" s="29" t="s">
        <v>3795</v>
      </c>
      <c r="D3445" s="8" t="s">
        <v>3796</v>
      </c>
      <c r="E3445" s="8">
        <v>2006</v>
      </c>
      <c r="F3445" s="8">
        <v>4.93</v>
      </c>
    </row>
    <row r="3446" spans="2:6" x14ac:dyDescent="0.3">
      <c r="B3446" s="44" t="s">
        <v>3802</v>
      </c>
      <c r="C3446" s="29" t="s">
        <v>3795</v>
      </c>
      <c r="D3446" s="8" t="s">
        <v>3796</v>
      </c>
      <c r="E3446" s="8">
        <v>2006</v>
      </c>
      <c r="F3446" s="8">
        <v>4.93</v>
      </c>
    </row>
    <row r="3447" spans="2:6" x14ac:dyDescent="0.3">
      <c r="B3447" s="44" t="s">
        <v>3803</v>
      </c>
      <c r="C3447" s="29" t="s">
        <v>3795</v>
      </c>
      <c r="D3447" s="8" t="s">
        <v>3796</v>
      </c>
      <c r="E3447" s="8">
        <v>2006</v>
      </c>
      <c r="F3447" s="8">
        <v>4.93</v>
      </c>
    </row>
    <row r="3448" spans="2:6" x14ac:dyDescent="0.3">
      <c r="B3448" s="44" t="s">
        <v>3804</v>
      </c>
      <c r="C3448" s="29" t="s">
        <v>3795</v>
      </c>
      <c r="D3448" s="8" t="s">
        <v>3796</v>
      </c>
      <c r="E3448" s="8">
        <v>2006</v>
      </c>
      <c r="F3448" s="8">
        <v>4.93</v>
      </c>
    </row>
    <row r="3449" spans="2:6" x14ac:dyDescent="0.3">
      <c r="B3449" s="44" t="s">
        <v>3805</v>
      </c>
      <c r="C3449" s="29" t="s">
        <v>3795</v>
      </c>
      <c r="D3449" s="8" t="s">
        <v>3796</v>
      </c>
      <c r="E3449" s="8">
        <v>2006</v>
      </c>
      <c r="F3449" s="8">
        <v>4.93</v>
      </c>
    </row>
    <row r="3450" spans="2:6" x14ac:dyDescent="0.3">
      <c r="B3450" s="44" t="s">
        <v>3806</v>
      </c>
      <c r="C3450" s="29" t="s">
        <v>3795</v>
      </c>
      <c r="D3450" s="8" t="s">
        <v>3796</v>
      </c>
      <c r="E3450" s="8">
        <v>2006</v>
      </c>
      <c r="F3450" s="8">
        <v>4.93</v>
      </c>
    </row>
    <row r="3451" spans="2:6" x14ac:dyDescent="0.3">
      <c r="B3451" s="44" t="s">
        <v>3807</v>
      </c>
      <c r="C3451" s="29" t="s">
        <v>3795</v>
      </c>
      <c r="D3451" s="8" t="s">
        <v>3796</v>
      </c>
      <c r="E3451" s="8">
        <v>2006</v>
      </c>
      <c r="F3451" s="8">
        <v>4.93</v>
      </c>
    </row>
    <row r="3452" spans="2:6" x14ac:dyDescent="0.3">
      <c r="B3452" s="44" t="s">
        <v>3808</v>
      </c>
      <c r="C3452" s="29" t="s">
        <v>3795</v>
      </c>
      <c r="D3452" s="8" t="s">
        <v>3796</v>
      </c>
      <c r="E3452" s="8">
        <v>2006</v>
      </c>
      <c r="F3452" s="8">
        <v>4.93</v>
      </c>
    </row>
    <row r="3453" spans="2:6" x14ac:dyDescent="0.3">
      <c r="B3453" s="44" t="s">
        <v>3809</v>
      </c>
      <c r="C3453" s="29" t="s">
        <v>3795</v>
      </c>
      <c r="D3453" s="8" t="s">
        <v>3796</v>
      </c>
      <c r="E3453" s="8">
        <v>2006</v>
      </c>
      <c r="F3453" s="8">
        <v>4.93</v>
      </c>
    </row>
    <row r="3454" spans="2:6" x14ac:dyDescent="0.3">
      <c r="B3454" s="44" t="s">
        <v>3810</v>
      </c>
      <c r="C3454" s="29" t="s">
        <v>3795</v>
      </c>
      <c r="D3454" s="8" t="s">
        <v>3796</v>
      </c>
      <c r="E3454" s="8">
        <v>2006</v>
      </c>
      <c r="F3454" s="8">
        <v>4.93</v>
      </c>
    </row>
    <row r="3455" spans="2:6" x14ac:dyDescent="0.3">
      <c r="B3455" s="44" t="s">
        <v>3811</v>
      </c>
      <c r="C3455" s="29" t="s">
        <v>3795</v>
      </c>
      <c r="D3455" s="8" t="s">
        <v>3796</v>
      </c>
      <c r="E3455" s="8">
        <v>2006</v>
      </c>
      <c r="F3455" s="8">
        <v>4.93</v>
      </c>
    </row>
    <row r="3456" spans="2:6" x14ac:dyDescent="0.3">
      <c r="B3456" s="44" t="s">
        <v>3812</v>
      </c>
      <c r="C3456" s="29" t="s">
        <v>3795</v>
      </c>
      <c r="D3456" s="8" t="s">
        <v>3796</v>
      </c>
      <c r="E3456" s="8">
        <v>2006</v>
      </c>
      <c r="F3456" s="8">
        <v>4.93</v>
      </c>
    </row>
    <row r="3457" spans="2:6" x14ac:dyDescent="0.3">
      <c r="B3457" s="44" t="s">
        <v>3813</v>
      </c>
      <c r="C3457" s="29" t="s">
        <v>3795</v>
      </c>
      <c r="D3457" s="8" t="s">
        <v>3796</v>
      </c>
      <c r="E3457" s="8">
        <v>2006</v>
      </c>
      <c r="F3457" s="8">
        <v>4.93</v>
      </c>
    </row>
    <row r="3458" spans="2:6" x14ac:dyDescent="0.3">
      <c r="B3458" s="44" t="s">
        <v>3814</v>
      </c>
      <c r="C3458" s="29" t="s">
        <v>3795</v>
      </c>
      <c r="D3458" s="8" t="s">
        <v>3796</v>
      </c>
      <c r="E3458" s="8">
        <v>2006</v>
      </c>
      <c r="F3458" s="8">
        <v>4.93</v>
      </c>
    </row>
    <row r="3459" spans="2:6" x14ac:dyDescent="0.3">
      <c r="B3459" s="44" t="s">
        <v>3815</v>
      </c>
      <c r="C3459" s="29" t="s">
        <v>3795</v>
      </c>
      <c r="D3459" s="8" t="s">
        <v>3796</v>
      </c>
      <c r="E3459" s="8">
        <v>2006</v>
      </c>
      <c r="F3459" s="8">
        <v>4.93</v>
      </c>
    </row>
    <row r="3460" spans="2:6" x14ac:dyDescent="0.3">
      <c r="B3460" s="44" t="s">
        <v>3816</v>
      </c>
      <c r="C3460" s="29" t="s">
        <v>3795</v>
      </c>
      <c r="D3460" s="8" t="s">
        <v>3796</v>
      </c>
      <c r="E3460" s="8">
        <v>2006</v>
      </c>
      <c r="F3460" s="8">
        <v>4.93</v>
      </c>
    </row>
    <row r="3461" spans="2:6" x14ac:dyDescent="0.3">
      <c r="B3461" s="44" t="s">
        <v>3817</v>
      </c>
      <c r="C3461" s="29" t="s">
        <v>3795</v>
      </c>
      <c r="D3461" s="8" t="s">
        <v>3796</v>
      </c>
      <c r="E3461" s="8">
        <v>2006</v>
      </c>
      <c r="F3461" s="8">
        <v>4.93</v>
      </c>
    </row>
    <row r="3462" spans="2:6" x14ac:dyDescent="0.3">
      <c r="B3462" s="44" t="s">
        <v>3818</v>
      </c>
      <c r="C3462" s="29" t="s">
        <v>3795</v>
      </c>
      <c r="D3462" s="8" t="s">
        <v>3796</v>
      </c>
      <c r="E3462" s="8">
        <v>2006</v>
      </c>
      <c r="F3462" s="8">
        <v>4.93</v>
      </c>
    </row>
    <row r="3463" spans="2:6" x14ac:dyDescent="0.3">
      <c r="B3463" s="44" t="s">
        <v>3819</v>
      </c>
      <c r="C3463" s="29" t="s">
        <v>3795</v>
      </c>
      <c r="D3463" s="8" t="s">
        <v>3796</v>
      </c>
      <c r="E3463" s="8">
        <v>2006</v>
      </c>
      <c r="F3463" s="8">
        <v>4.93</v>
      </c>
    </row>
    <row r="3464" spans="2:6" x14ac:dyDescent="0.3">
      <c r="B3464" s="44" t="s">
        <v>3820</v>
      </c>
      <c r="C3464" s="29" t="s">
        <v>3795</v>
      </c>
      <c r="D3464" s="8" t="s">
        <v>3796</v>
      </c>
      <c r="E3464" s="8">
        <v>2006</v>
      </c>
      <c r="F3464" s="8">
        <v>4.93</v>
      </c>
    </row>
    <row r="3465" spans="2:6" x14ac:dyDescent="0.3">
      <c r="B3465" s="44" t="s">
        <v>3821</v>
      </c>
      <c r="C3465" s="29" t="s">
        <v>3795</v>
      </c>
      <c r="D3465" s="8" t="s">
        <v>3796</v>
      </c>
      <c r="E3465" s="8">
        <v>2006</v>
      </c>
      <c r="F3465" s="8">
        <v>4.93</v>
      </c>
    </row>
    <row r="3466" spans="2:6" x14ac:dyDescent="0.3">
      <c r="B3466" s="44" t="s">
        <v>3822</v>
      </c>
      <c r="C3466" s="29" t="s">
        <v>3795</v>
      </c>
      <c r="D3466" s="8" t="s">
        <v>3796</v>
      </c>
      <c r="E3466" s="8">
        <v>2006</v>
      </c>
      <c r="F3466" s="8">
        <v>4.93</v>
      </c>
    </row>
    <row r="3467" spans="2:6" x14ac:dyDescent="0.3">
      <c r="B3467" s="44" t="s">
        <v>3823</v>
      </c>
      <c r="C3467" s="29" t="s">
        <v>3795</v>
      </c>
      <c r="D3467" s="8" t="s">
        <v>3796</v>
      </c>
      <c r="E3467" s="8">
        <v>2006</v>
      </c>
      <c r="F3467" s="8">
        <v>4.93</v>
      </c>
    </row>
    <row r="3468" spans="2:6" x14ac:dyDescent="0.3">
      <c r="B3468" s="44" t="s">
        <v>3824</v>
      </c>
      <c r="C3468" s="29" t="s">
        <v>3795</v>
      </c>
      <c r="D3468" s="8" t="s">
        <v>3796</v>
      </c>
      <c r="E3468" s="8">
        <v>2006</v>
      </c>
      <c r="F3468" s="8">
        <v>4.93</v>
      </c>
    </row>
    <row r="3469" spans="2:6" x14ac:dyDescent="0.3">
      <c r="B3469" s="44" t="s">
        <v>3825</v>
      </c>
      <c r="C3469" s="29" t="s">
        <v>3795</v>
      </c>
      <c r="D3469" s="8" t="s">
        <v>3796</v>
      </c>
      <c r="E3469" s="8">
        <v>2006</v>
      </c>
      <c r="F3469" s="8">
        <v>4.93</v>
      </c>
    </row>
    <row r="3470" spans="2:6" x14ac:dyDescent="0.3">
      <c r="B3470" s="44" t="s">
        <v>3826</v>
      </c>
      <c r="C3470" s="29" t="s">
        <v>3795</v>
      </c>
      <c r="D3470" s="8" t="s">
        <v>3796</v>
      </c>
      <c r="E3470" s="8">
        <v>2006</v>
      </c>
      <c r="F3470" s="8">
        <v>4.93</v>
      </c>
    </row>
    <row r="3471" spans="2:6" x14ac:dyDescent="0.3">
      <c r="B3471" s="44" t="s">
        <v>3827</v>
      </c>
      <c r="C3471" s="29" t="s">
        <v>3795</v>
      </c>
      <c r="D3471" s="8" t="s">
        <v>3796</v>
      </c>
      <c r="E3471" s="8">
        <v>2006</v>
      </c>
      <c r="F3471" s="8">
        <v>4.93</v>
      </c>
    </row>
    <row r="3472" spans="2:6" x14ac:dyDescent="0.3">
      <c r="B3472" s="44" t="s">
        <v>3828</v>
      </c>
      <c r="C3472" s="29" t="s">
        <v>3795</v>
      </c>
      <c r="D3472" s="8" t="s">
        <v>3796</v>
      </c>
      <c r="E3472" s="8">
        <v>2006</v>
      </c>
      <c r="F3472" s="8">
        <v>4.93</v>
      </c>
    </row>
    <row r="3473" spans="2:6" x14ac:dyDescent="0.3">
      <c r="B3473" s="44" t="s">
        <v>3829</v>
      </c>
      <c r="C3473" s="29" t="s">
        <v>3795</v>
      </c>
      <c r="D3473" s="8" t="s">
        <v>3796</v>
      </c>
      <c r="E3473" s="8">
        <v>2006</v>
      </c>
      <c r="F3473" s="8">
        <v>4.93</v>
      </c>
    </row>
    <row r="3474" spans="2:6" x14ac:dyDescent="0.3">
      <c r="B3474" s="44" t="s">
        <v>3830</v>
      </c>
      <c r="C3474" s="29" t="s">
        <v>3795</v>
      </c>
      <c r="D3474" s="8" t="s">
        <v>3796</v>
      </c>
      <c r="E3474" s="8">
        <v>2006</v>
      </c>
      <c r="F3474" s="8">
        <v>4.93</v>
      </c>
    </row>
    <row r="3475" spans="2:6" x14ac:dyDescent="0.3">
      <c r="B3475" s="44" t="s">
        <v>3831</v>
      </c>
      <c r="C3475" s="29" t="s">
        <v>3795</v>
      </c>
      <c r="D3475" s="8" t="s">
        <v>3796</v>
      </c>
      <c r="E3475" s="8">
        <v>2006</v>
      </c>
      <c r="F3475" s="8">
        <v>4.93</v>
      </c>
    </row>
    <row r="3476" spans="2:6" x14ac:dyDescent="0.3">
      <c r="B3476" s="44" t="s">
        <v>3832</v>
      </c>
      <c r="C3476" s="29" t="s">
        <v>3795</v>
      </c>
      <c r="D3476" s="8" t="s">
        <v>3796</v>
      </c>
      <c r="E3476" s="8">
        <v>2006</v>
      </c>
      <c r="F3476" s="8">
        <v>4.93</v>
      </c>
    </row>
    <row r="3477" spans="2:6" x14ac:dyDescent="0.3">
      <c r="B3477" s="44" t="s">
        <v>3833</v>
      </c>
      <c r="C3477" s="29" t="s">
        <v>3795</v>
      </c>
      <c r="D3477" s="8" t="s">
        <v>3796</v>
      </c>
      <c r="E3477" s="8">
        <v>2006</v>
      </c>
      <c r="F3477" s="8">
        <v>4.93</v>
      </c>
    </row>
    <row r="3478" spans="2:6" x14ac:dyDescent="0.3">
      <c r="B3478" s="44" t="s">
        <v>3834</v>
      </c>
      <c r="C3478" s="29" t="s">
        <v>3795</v>
      </c>
      <c r="D3478" s="8" t="s">
        <v>3796</v>
      </c>
      <c r="E3478" s="8">
        <v>2006</v>
      </c>
      <c r="F3478" s="8">
        <v>4.93</v>
      </c>
    </row>
    <row r="3479" spans="2:6" x14ac:dyDescent="0.3">
      <c r="B3479" s="44" t="s">
        <v>3835</v>
      </c>
      <c r="C3479" s="29" t="s">
        <v>3795</v>
      </c>
      <c r="D3479" s="8" t="s">
        <v>3796</v>
      </c>
      <c r="E3479" s="8">
        <v>2006</v>
      </c>
      <c r="F3479" s="8">
        <v>4.93</v>
      </c>
    </row>
    <row r="3480" spans="2:6" x14ac:dyDescent="0.3">
      <c r="B3480" s="44" t="s">
        <v>3836</v>
      </c>
      <c r="C3480" s="29" t="s">
        <v>3795</v>
      </c>
      <c r="D3480" s="8" t="s">
        <v>3796</v>
      </c>
      <c r="E3480" s="8">
        <v>2006</v>
      </c>
      <c r="F3480" s="8">
        <v>4.93</v>
      </c>
    </row>
    <row r="3481" spans="2:6" x14ac:dyDescent="0.3">
      <c r="B3481" s="44" t="s">
        <v>3837</v>
      </c>
      <c r="C3481" s="29" t="s">
        <v>3795</v>
      </c>
      <c r="D3481" s="8" t="s">
        <v>3796</v>
      </c>
      <c r="E3481" s="8">
        <v>2006</v>
      </c>
      <c r="F3481" s="8">
        <v>4.93</v>
      </c>
    </row>
    <row r="3482" spans="2:6" x14ac:dyDescent="0.3">
      <c r="B3482" s="44" t="s">
        <v>3838</v>
      </c>
      <c r="C3482" s="29" t="s">
        <v>3795</v>
      </c>
      <c r="D3482" s="8" t="s">
        <v>3796</v>
      </c>
      <c r="E3482" s="8">
        <v>2006</v>
      </c>
      <c r="F3482" s="8">
        <v>4.93</v>
      </c>
    </row>
    <row r="3483" spans="2:6" x14ac:dyDescent="0.3">
      <c r="B3483" s="44" t="s">
        <v>3839</v>
      </c>
      <c r="C3483" s="29" t="s">
        <v>3795</v>
      </c>
      <c r="D3483" s="8" t="s">
        <v>3796</v>
      </c>
      <c r="E3483" s="8">
        <v>2006</v>
      </c>
      <c r="F3483" s="8">
        <v>4.93</v>
      </c>
    </row>
    <row r="3484" spans="2:6" x14ac:dyDescent="0.3">
      <c r="B3484" s="44" t="s">
        <v>3840</v>
      </c>
      <c r="C3484" s="29" t="s">
        <v>3795</v>
      </c>
      <c r="D3484" s="8" t="s">
        <v>3796</v>
      </c>
      <c r="E3484" s="8">
        <v>2006</v>
      </c>
      <c r="F3484" s="8">
        <v>4.93</v>
      </c>
    </row>
    <row r="3485" spans="2:6" x14ac:dyDescent="0.3">
      <c r="B3485" s="44" t="s">
        <v>3841</v>
      </c>
      <c r="C3485" s="29" t="s">
        <v>3795</v>
      </c>
      <c r="D3485" s="8" t="s">
        <v>3796</v>
      </c>
      <c r="E3485" s="8">
        <v>2006</v>
      </c>
      <c r="F3485" s="8">
        <v>4.93</v>
      </c>
    </row>
    <row r="3486" spans="2:6" x14ac:dyDescent="0.3">
      <c r="B3486" s="44" t="s">
        <v>3842</v>
      </c>
      <c r="C3486" s="29" t="s">
        <v>3795</v>
      </c>
      <c r="D3486" s="8" t="s">
        <v>3796</v>
      </c>
      <c r="E3486" s="8">
        <v>2006</v>
      </c>
      <c r="F3486" s="8">
        <v>4.93</v>
      </c>
    </row>
    <row r="3487" spans="2:6" x14ac:dyDescent="0.3">
      <c r="B3487" s="44" t="s">
        <v>3843</v>
      </c>
      <c r="C3487" s="29" t="s">
        <v>3795</v>
      </c>
      <c r="D3487" s="8" t="s">
        <v>3796</v>
      </c>
      <c r="E3487" s="8">
        <v>2006</v>
      </c>
      <c r="F3487" s="8">
        <v>4.93</v>
      </c>
    </row>
    <row r="3488" spans="2:6" x14ac:dyDescent="0.3">
      <c r="B3488" s="44" t="s">
        <v>3844</v>
      </c>
      <c r="C3488" s="29" t="s">
        <v>3795</v>
      </c>
      <c r="D3488" s="8" t="s">
        <v>3796</v>
      </c>
      <c r="E3488" s="8">
        <v>2006</v>
      </c>
      <c r="F3488" s="8">
        <v>4.93</v>
      </c>
    </row>
    <row r="3489" spans="2:6" x14ac:dyDescent="0.3">
      <c r="B3489" s="44" t="s">
        <v>3845</v>
      </c>
      <c r="C3489" s="29" t="s">
        <v>3795</v>
      </c>
      <c r="D3489" s="8" t="s">
        <v>3796</v>
      </c>
      <c r="E3489" s="8">
        <v>2006</v>
      </c>
      <c r="F3489" s="8">
        <v>4.93</v>
      </c>
    </row>
    <row r="3490" spans="2:6" x14ac:dyDescent="0.3">
      <c r="B3490" s="44" t="s">
        <v>3846</v>
      </c>
      <c r="C3490" s="29" t="s">
        <v>3795</v>
      </c>
      <c r="D3490" s="8" t="s">
        <v>3796</v>
      </c>
      <c r="E3490" s="8">
        <v>2006</v>
      </c>
      <c r="F3490" s="8">
        <v>4.93</v>
      </c>
    </row>
    <row r="3491" spans="2:6" x14ac:dyDescent="0.3">
      <c r="B3491" s="44" t="s">
        <v>3847</v>
      </c>
      <c r="C3491" s="29" t="s">
        <v>3795</v>
      </c>
      <c r="D3491" s="8" t="s">
        <v>3796</v>
      </c>
      <c r="E3491" s="8">
        <v>2006</v>
      </c>
      <c r="F3491" s="8">
        <v>4.93</v>
      </c>
    </row>
    <row r="3492" spans="2:6" x14ac:dyDescent="0.3">
      <c r="B3492" s="44" t="s">
        <v>3848</v>
      </c>
      <c r="C3492" s="29" t="s">
        <v>3795</v>
      </c>
      <c r="D3492" s="8" t="s">
        <v>3796</v>
      </c>
      <c r="E3492" s="8">
        <v>2006</v>
      </c>
      <c r="F3492" s="8">
        <v>4.93</v>
      </c>
    </row>
    <row r="3493" spans="2:6" x14ac:dyDescent="0.3">
      <c r="B3493" s="44" t="s">
        <v>3849</v>
      </c>
      <c r="C3493" s="29" t="s">
        <v>3795</v>
      </c>
      <c r="D3493" s="8" t="s">
        <v>3796</v>
      </c>
      <c r="E3493" s="8">
        <v>2006</v>
      </c>
      <c r="F3493" s="8">
        <v>4.93</v>
      </c>
    </row>
    <row r="3494" spans="2:6" x14ac:dyDescent="0.3">
      <c r="B3494" s="44" t="s">
        <v>3850</v>
      </c>
      <c r="C3494" s="29" t="s">
        <v>3795</v>
      </c>
      <c r="D3494" s="8" t="s">
        <v>3796</v>
      </c>
      <c r="E3494" s="8">
        <v>2006</v>
      </c>
      <c r="F3494" s="8">
        <v>4.93</v>
      </c>
    </row>
    <row r="3495" spans="2:6" x14ac:dyDescent="0.3">
      <c r="B3495" s="44" t="s">
        <v>3851</v>
      </c>
      <c r="C3495" s="29" t="s">
        <v>3795</v>
      </c>
      <c r="D3495" s="8" t="s">
        <v>3796</v>
      </c>
      <c r="E3495" s="8">
        <v>2006</v>
      </c>
      <c r="F3495" s="8">
        <v>4.93</v>
      </c>
    </row>
    <row r="3496" spans="2:6" x14ac:dyDescent="0.3">
      <c r="B3496" s="44" t="s">
        <v>3852</v>
      </c>
      <c r="C3496" s="29" t="s">
        <v>3795</v>
      </c>
      <c r="D3496" s="8" t="s">
        <v>3796</v>
      </c>
      <c r="E3496" s="8">
        <v>2006</v>
      </c>
      <c r="F3496" s="8">
        <v>4.93</v>
      </c>
    </row>
    <row r="3497" spans="2:6" x14ac:dyDescent="0.3">
      <c r="B3497" s="44" t="s">
        <v>3853</v>
      </c>
      <c r="C3497" s="29" t="s">
        <v>3795</v>
      </c>
      <c r="D3497" s="8" t="s">
        <v>3796</v>
      </c>
      <c r="E3497" s="8">
        <v>2006</v>
      </c>
      <c r="F3497" s="8">
        <v>4.93</v>
      </c>
    </row>
    <row r="3498" spans="2:6" x14ac:dyDescent="0.3">
      <c r="B3498" s="44" t="s">
        <v>3854</v>
      </c>
      <c r="C3498" s="29" t="s">
        <v>3795</v>
      </c>
      <c r="D3498" s="8" t="s">
        <v>3796</v>
      </c>
      <c r="E3498" s="8">
        <v>2006</v>
      </c>
      <c r="F3498" s="8">
        <v>4.93</v>
      </c>
    </row>
    <row r="3499" spans="2:6" x14ac:dyDescent="0.3">
      <c r="B3499" s="44" t="s">
        <v>3855</v>
      </c>
      <c r="C3499" s="29" t="s">
        <v>3795</v>
      </c>
      <c r="D3499" s="8" t="s">
        <v>3796</v>
      </c>
      <c r="E3499" s="8">
        <v>2006</v>
      </c>
      <c r="F3499" s="8">
        <v>4.93</v>
      </c>
    </row>
    <row r="3500" spans="2:6" x14ac:dyDescent="0.3">
      <c r="B3500" s="44" t="s">
        <v>3856</v>
      </c>
      <c r="C3500" s="29" t="s">
        <v>3795</v>
      </c>
      <c r="D3500" s="8" t="s">
        <v>3796</v>
      </c>
      <c r="E3500" s="8">
        <v>2006</v>
      </c>
      <c r="F3500" s="8">
        <v>4.93</v>
      </c>
    </row>
    <row r="3501" spans="2:6" x14ac:dyDescent="0.3">
      <c r="B3501" s="44" t="s">
        <v>3857</v>
      </c>
      <c r="C3501" s="29" t="s">
        <v>3795</v>
      </c>
      <c r="D3501" s="8" t="s">
        <v>3796</v>
      </c>
      <c r="E3501" s="8">
        <v>2006</v>
      </c>
      <c r="F3501" s="8">
        <v>4.93</v>
      </c>
    </row>
    <row r="3502" spans="2:6" x14ac:dyDescent="0.3">
      <c r="B3502" s="44" t="s">
        <v>3858</v>
      </c>
      <c r="C3502" s="29" t="s">
        <v>3795</v>
      </c>
      <c r="D3502" s="8" t="s">
        <v>3796</v>
      </c>
      <c r="E3502" s="8">
        <v>2006</v>
      </c>
      <c r="F3502" s="8">
        <v>4.93</v>
      </c>
    </row>
    <row r="3503" spans="2:6" x14ac:dyDescent="0.3">
      <c r="B3503" s="44" t="s">
        <v>3859</v>
      </c>
      <c r="C3503" s="29" t="s">
        <v>3795</v>
      </c>
      <c r="D3503" s="8" t="s">
        <v>3796</v>
      </c>
      <c r="E3503" s="8">
        <v>2006</v>
      </c>
      <c r="F3503" s="8">
        <v>4.93</v>
      </c>
    </row>
    <row r="3504" spans="2:6" x14ac:dyDescent="0.3">
      <c r="B3504" s="44" t="s">
        <v>3860</v>
      </c>
      <c r="C3504" s="29" t="s">
        <v>3795</v>
      </c>
      <c r="D3504" s="8" t="s">
        <v>3796</v>
      </c>
      <c r="E3504" s="8">
        <v>2006</v>
      </c>
      <c r="F3504" s="8">
        <v>4.93</v>
      </c>
    </row>
    <row r="3505" spans="2:6" x14ac:dyDescent="0.3">
      <c r="B3505" s="44" t="s">
        <v>3861</v>
      </c>
      <c r="C3505" s="29" t="s">
        <v>3795</v>
      </c>
      <c r="D3505" s="8" t="s">
        <v>3796</v>
      </c>
      <c r="E3505" s="8">
        <v>2006</v>
      </c>
      <c r="F3505" s="8">
        <v>4.93</v>
      </c>
    </row>
    <row r="3506" spans="2:6" x14ac:dyDescent="0.3">
      <c r="B3506" s="44" t="s">
        <v>3862</v>
      </c>
      <c r="C3506" s="29" t="s">
        <v>3795</v>
      </c>
      <c r="D3506" s="8" t="s">
        <v>3796</v>
      </c>
      <c r="E3506" s="8">
        <v>2006</v>
      </c>
      <c r="F3506" s="8">
        <v>4.93</v>
      </c>
    </row>
    <row r="3507" spans="2:6" x14ac:dyDescent="0.3">
      <c r="B3507" s="44" t="s">
        <v>3863</v>
      </c>
      <c r="C3507" s="29" t="s">
        <v>3795</v>
      </c>
      <c r="D3507" s="8" t="s">
        <v>3796</v>
      </c>
      <c r="E3507" s="8">
        <v>2006</v>
      </c>
      <c r="F3507" s="8">
        <v>4.93</v>
      </c>
    </row>
    <row r="3508" spans="2:6" x14ac:dyDescent="0.3">
      <c r="B3508" s="44" t="s">
        <v>3864</v>
      </c>
      <c r="C3508" s="29" t="s">
        <v>3795</v>
      </c>
      <c r="D3508" s="8" t="s">
        <v>3796</v>
      </c>
      <c r="E3508" s="8">
        <v>2006</v>
      </c>
      <c r="F3508" s="8">
        <v>4.93</v>
      </c>
    </row>
    <row r="3509" spans="2:6" x14ac:dyDescent="0.3">
      <c r="B3509" s="44" t="s">
        <v>3865</v>
      </c>
      <c r="C3509" s="29" t="s">
        <v>3795</v>
      </c>
      <c r="D3509" s="8" t="s">
        <v>3796</v>
      </c>
      <c r="E3509" s="8">
        <v>2006</v>
      </c>
      <c r="F3509" s="8">
        <v>4.93</v>
      </c>
    </row>
    <row r="3510" spans="2:6" x14ac:dyDescent="0.3">
      <c r="B3510" s="44" t="s">
        <v>3866</v>
      </c>
      <c r="C3510" s="29" t="s">
        <v>3795</v>
      </c>
      <c r="D3510" s="8" t="s">
        <v>3796</v>
      </c>
      <c r="E3510" s="8">
        <v>2006</v>
      </c>
      <c r="F3510" s="8">
        <v>4.93</v>
      </c>
    </row>
    <row r="3511" spans="2:6" x14ac:dyDescent="0.3">
      <c r="B3511" s="44" t="s">
        <v>3867</v>
      </c>
      <c r="C3511" s="29" t="s">
        <v>3795</v>
      </c>
      <c r="D3511" s="8" t="s">
        <v>3796</v>
      </c>
      <c r="E3511" s="8">
        <v>2006</v>
      </c>
      <c r="F3511" s="8">
        <v>4.93</v>
      </c>
    </row>
    <row r="3512" spans="2:6" x14ac:dyDescent="0.3">
      <c r="B3512" s="44" t="s">
        <v>3868</v>
      </c>
      <c r="C3512" s="29" t="s">
        <v>3795</v>
      </c>
      <c r="D3512" s="8" t="s">
        <v>3796</v>
      </c>
      <c r="E3512" s="8">
        <v>2006</v>
      </c>
      <c r="F3512" s="8">
        <v>4.93</v>
      </c>
    </row>
    <row r="3513" spans="2:6" x14ac:dyDescent="0.3">
      <c r="B3513" s="44" t="s">
        <v>3869</v>
      </c>
      <c r="C3513" s="29" t="s">
        <v>3795</v>
      </c>
      <c r="D3513" s="8" t="s">
        <v>3796</v>
      </c>
      <c r="E3513" s="8">
        <v>2006</v>
      </c>
      <c r="F3513" s="8">
        <v>4.93</v>
      </c>
    </row>
    <row r="3514" spans="2:6" x14ac:dyDescent="0.3">
      <c r="B3514" s="44" t="s">
        <v>3870</v>
      </c>
      <c r="C3514" s="29" t="s">
        <v>3795</v>
      </c>
      <c r="D3514" s="8" t="s">
        <v>3796</v>
      </c>
      <c r="E3514" s="8">
        <v>2006</v>
      </c>
      <c r="F3514" s="8">
        <v>4.93</v>
      </c>
    </row>
    <row r="3515" spans="2:6" x14ac:dyDescent="0.3">
      <c r="B3515" s="44" t="s">
        <v>3871</v>
      </c>
      <c r="C3515" s="29" t="s">
        <v>3795</v>
      </c>
      <c r="D3515" s="8" t="s">
        <v>3796</v>
      </c>
      <c r="E3515" s="8">
        <v>2006</v>
      </c>
      <c r="F3515" s="8">
        <v>4.93</v>
      </c>
    </row>
    <row r="3516" spans="2:6" x14ac:dyDescent="0.3">
      <c r="B3516" s="44" t="s">
        <v>3872</v>
      </c>
      <c r="C3516" s="29" t="s">
        <v>3795</v>
      </c>
      <c r="D3516" s="8" t="s">
        <v>3796</v>
      </c>
      <c r="E3516" s="8">
        <v>2006</v>
      </c>
      <c r="F3516" s="8">
        <v>4.93</v>
      </c>
    </row>
    <row r="3517" spans="2:6" x14ac:dyDescent="0.3">
      <c r="B3517" s="44" t="s">
        <v>3873</v>
      </c>
      <c r="C3517" s="29" t="s">
        <v>3795</v>
      </c>
      <c r="D3517" s="8" t="s">
        <v>3796</v>
      </c>
      <c r="E3517" s="8">
        <v>2006</v>
      </c>
      <c r="F3517" s="8">
        <v>4.93</v>
      </c>
    </row>
    <row r="3518" spans="2:6" x14ac:dyDescent="0.3">
      <c r="B3518" s="44" t="s">
        <v>3874</v>
      </c>
      <c r="C3518" s="29" t="s">
        <v>3795</v>
      </c>
      <c r="D3518" s="8" t="s">
        <v>3796</v>
      </c>
      <c r="E3518" s="8">
        <v>2006</v>
      </c>
      <c r="F3518" s="8">
        <v>4.93</v>
      </c>
    </row>
    <row r="3519" spans="2:6" x14ac:dyDescent="0.3">
      <c r="B3519" s="44" t="s">
        <v>3875</v>
      </c>
      <c r="C3519" s="29" t="s">
        <v>3795</v>
      </c>
      <c r="D3519" s="8" t="s">
        <v>3796</v>
      </c>
      <c r="E3519" s="8">
        <v>2006</v>
      </c>
      <c r="F3519" s="8">
        <v>4.93</v>
      </c>
    </row>
    <row r="3520" spans="2:6" x14ac:dyDescent="0.3">
      <c r="B3520" s="44" t="s">
        <v>3876</v>
      </c>
      <c r="C3520" s="29" t="s">
        <v>3795</v>
      </c>
      <c r="D3520" s="8" t="s">
        <v>3796</v>
      </c>
      <c r="E3520" s="8">
        <v>2006</v>
      </c>
      <c r="F3520" s="8">
        <v>4.93</v>
      </c>
    </row>
    <row r="3521" spans="2:6" x14ac:dyDescent="0.3">
      <c r="B3521" s="44" t="s">
        <v>3877</v>
      </c>
      <c r="C3521" s="29" t="s">
        <v>3795</v>
      </c>
      <c r="D3521" s="8" t="s">
        <v>3796</v>
      </c>
      <c r="E3521" s="8">
        <v>2006</v>
      </c>
      <c r="F3521" s="8">
        <v>4.93</v>
      </c>
    </row>
    <row r="3522" spans="2:6" x14ac:dyDescent="0.3">
      <c r="B3522" s="44" t="s">
        <v>3878</v>
      </c>
      <c r="C3522" s="29" t="s">
        <v>3795</v>
      </c>
      <c r="D3522" s="8" t="s">
        <v>3796</v>
      </c>
      <c r="E3522" s="8">
        <v>2006</v>
      </c>
      <c r="F3522" s="8">
        <v>4.93</v>
      </c>
    </row>
    <row r="3523" spans="2:6" x14ac:dyDescent="0.3">
      <c r="B3523" s="44" t="s">
        <v>3879</v>
      </c>
      <c r="C3523" s="29" t="s">
        <v>3795</v>
      </c>
      <c r="D3523" s="8" t="s">
        <v>3796</v>
      </c>
      <c r="E3523" s="8">
        <v>2006</v>
      </c>
      <c r="F3523" s="8">
        <v>4.93</v>
      </c>
    </row>
    <row r="3524" spans="2:6" x14ac:dyDescent="0.3">
      <c r="B3524" s="44" t="s">
        <v>3880</v>
      </c>
      <c r="C3524" s="29" t="s">
        <v>3795</v>
      </c>
      <c r="D3524" s="8" t="s">
        <v>3796</v>
      </c>
      <c r="E3524" s="8">
        <v>2006</v>
      </c>
      <c r="F3524" s="8">
        <v>4.93</v>
      </c>
    </row>
    <row r="3525" spans="2:6" x14ac:dyDescent="0.3">
      <c r="B3525" s="44" t="s">
        <v>3881</v>
      </c>
      <c r="C3525" s="29" t="s">
        <v>3795</v>
      </c>
      <c r="D3525" s="8" t="s">
        <v>3796</v>
      </c>
      <c r="E3525" s="8">
        <v>2006</v>
      </c>
      <c r="F3525" s="8">
        <v>4.93</v>
      </c>
    </row>
    <row r="3526" spans="2:6" x14ac:dyDescent="0.3">
      <c r="B3526" s="44" t="s">
        <v>3882</v>
      </c>
      <c r="C3526" s="29" t="s">
        <v>3795</v>
      </c>
      <c r="D3526" s="8" t="s">
        <v>3796</v>
      </c>
      <c r="E3526" s="8">
        <v>2006</v>
      </c>
      <c r="F3526" s="8">
        <v>4.93</v>
      </c>
    </row>
    <row r="3527" spans="2:6" x14ac:dyDescent="0.3">
      <c r="B3527" s="44" t="s">
        <v>3883</v>
      </c>
      <c r="C3527" s="29" t="s">
        <v>3795</v>
      </c>
      <c r="D3527" s="8" t="s">
        <v>3796</v>
      </c>
      <c r="E3527" s="8">
        <v>2006</v>
      </c>
      <c r="F3527" s="8">
        <v>4.93</v>
      </c>
    </row>
    <row r="3528" spans="2:6" x14ac:dyDescent="0.3">
      <c r="B3528" s="44" t="s">
        <v>3884</v>
      </c>
      <c r="C3528" s="29" t="s">
        <v>3795</v>
      </c>
      <c r="D3528" s="8" t="s">
        <v>3796</v>
      </c>
      <c r="E3528" s="8">
        <v>2006</v>
      </c>
      <c r="F3528" s="8">
        <v>4.93</v>
      </c>
    </row>
    <row r="3529" spans="2:6" x14ac:dyDescent="0.3">
      <c r="B3529" s="44" t="s">
        <v>3885</v>
      </c>
      <c r="C3529" s="29" t="s">
        <v>3795</v>
      </c>
      <c r="D3529" s="8" t="s">
        <v>3796</v>
      </c>
      <c r="E3529" s="8">
        <v>2006</v>
      </c>
      <c r="F3529" s="8">
        <v>4.93</v>
      </c>
    </row>
    <row r="3530" spans="2:6" x14ac:dyDescent="0.3">
      <c r="B3530" s="44" t="s">
        <v>3886</v>
      </c>
      <c r="C3530" s="29" t="s">
        <v>3795</v>
      </c>
      <c r="D3530" s="8" t="s">
        <v>3796</v>
      </c>
      <c r="E3530" s="8">
        <v>2006</v>
      </c>
      <c r="F3530" s="8">
        <v>4.93</v>
      </c>
    </row>
    <row r="3531" spans="2:6" x14ac:dyDescent="0.3">
      <c r="B3531" s="44" t="s">
        <v>3887</v>
      </c>
      <c r="C3531" s="29" t="s">
        <v>3795</v>
      </c>
      <c r="D3531" s="8" t="s">
        <v>3796</v>
      </c>
      <c r="E3531" s="8">
        <v>2006</v>
      </c>
      <c r="F3531" s="8">
        <v>4.93</v>
      </c>
    </row>
    <row r="3532" spans="2:6" x14ac:dyDescent="0.3">
      <c r="B3532" s="44" t="s">
        <v>3888</v>
      </c>
      <c r="C3532" s="29" t="s">
        <v>3795</v>
      </c>
      <c r="D3532" s="8" t="s">
        <v>3796</v>
      </c>
      <c r="E3532" s="8">
        <v>2006</v>
      </c>
      <c r="F3532" s="8">
        <v>4.93</v>
      </c>
    </row>
    <row r="3533" spans="2:6" x14ac:dyDescent="0.3">
      <c r="B3533" s="44" t="s">
        <v>3889</v>
      </c>
      <c r="C3533" s="29" t="s">
        <v>3795</v>
      </c>
      <c r="D3533" s="8" t="s">
        <v>3796</v>
      </c>
      <c r="E3533" s="8">
        <v>2006</v>
      </c>
      <c r="F3533" s="8">
        <v>4.93</v>
      </c>
    </row>
    <row r="3534" spans="2:6" x14ac:dyDescent="0.3">
      <c r="B3534" s="44" t="s">
        <v>3890</v>
      </c>
      <c r="C3534" s="29" t="s">
        <v>3795</v>
      </c>
      <c r="D3534" s="8" t="s">
        <v>3796</v>
      </c>
      <c r="E3534" s="8">
        <v>2006</v>
      </c>
      <c r="F3534" s="8">
        <v>4.93</v>
      </c>
    </row>
    <row r="3535" spans="2:6" x14ac:dyDescent="0.3">
      <c r="B3535" s="44" t="s">
        <v>3891</v>
      </c>
      <c r="C3535" s="29" t="s">
        <v>3795</v>
      </c>
      <c r="D3535" s="8" t="s">
        <v>3796</v>
      </c>
      <c r="E3535" s="8">
        <v>2006</v>
      </c>
      <c r="F3535" s="8">
        <v>4.93</v>
      </c>
    </row>
    <row r="3536" spans="2:6" x14ac:dyDescent="0.3">
      <c r="B3536" s="44" t="s">
        <v>3892</v>
      </c>
      <c r="C3536" s="29" t="s">
        <v>3795</v>
      </c>
      <c r="D3536" s="8" t="s">
        <v>3796</v>
      </c>
      <c r="E3536" s="8">
        <v>2006</v>
      </c>
      <c r="F3536" s="8">
        <v>4.93</v>
      </c>
    </row>
    <row r="3537" spans="2:6" x14ac:dyDescent="0.3">
      <c r="B3537" s="44" t="s">
        <v>3893</v>
      </c>
      <c r="C3537" s="29" t="s">
        <v>3795</v>
      </c>
      <c r="D3537" s="8" t="s">
        <v>3796</v>
      </c>
      <c r="E3537" s="8">
        <v>2006</v>
      </c>
      <c r="F3537" s="8">
        <v>4.93</v>
      </c>
    </row>
    <row r="3538" spans="2:6" x14ac:dyDescent="0.3">
      <c r="B3538" s="44" t="s">
        <v>3894</v>
      </c>
      <c r="C3538" s="29" t="s">
        <v>3795</v>
      </c>
      <c r="D3538" s="8" t="s">
        <v>3796</v>
      </c>
      <c r="E3538" s="8">
        <v>2006</v>
      </c>
      <c r="F3538" s="8">
        <v>4.93</v>
      </c>
    </row>
    <row r="3539" spans="2:6" x14ac:dyDescent="0.3">
      <c r="B3539" s="44" t="s">
        <v>3895</v>
      </c>
      <c r="C3539" s="29" t="s">
        <v>3795</v>
      </c>
      <c r="D3539" s="8" t="s">
        <v>3796</v>
      </c>
      <c r="E3539" s="8">
        <v>2006</v>
      </c>
      <c r="F3539" s="8">
        <v>4.93</v>
      </c>
    </row>
    <row r="3540" spans="2:6" x14ac:dyDescent="0.3">
      <c r="B3540" s="44" t="s">
        <v>3896</v>
      </c>
      <c r="C3540" s="29" t="s">
        <v>3795</v>
      </c>
      <c r="D3540" s="8" t="s">
        <v>3796</v>
      </c>
      <c r="E3540" s="8">
        <v>2006</v>
      </c>
      <c r="F3540" s="8">
        <v>4.93</v>
      </c>
    </row>
    <row r="3541" spans="2:6" x14ac:dyDescent="0.3">
      <c r="B3541" s="44" t="s">
        <v>3897</v>
      </c>
      <c r="C3541" s="29" t="s">
        <v>3795</v>
      </c>
      <c r="D3541" s="8" t="s">
        <v>3796</v>
      </c>
      <c r="E3541" s="8">
        <v>2006</v>
      </c>
      <c r="F3541" s="8">
        <v>4.93</v>
      </c>
    </row>
    <row r="3542" spans="2:6" x14ac:dyDescent="0.3">
      <c r="B3542" s="44" t="s">
        <v>3898</v>
      </c>
      <c r="C3542" s="29" t="s">
        <v>3795</v>
      </c>
      <c r="D3542" s="8" t="s">
        <v>3796</v>
      </c>
      <c r="E3542" s="8">
        <v>2006</v>
      </c>
      <c r="F3542" s="8">
        <v>4.93</v>
      </c>
    </row>
    <row r="3543" spans="2:6" x14ac:dyDescent="0.3">
      <c r="B3543" s="44" t="s">
        <v>3899</v>
      </c>
      <c r="C3543" s="29" t="s">
        <v>3795</v>
      </c>
      <c r="D3543" s="8" t="s">
        <v>3796</v>
      </c>
      <c r="E3543" s="8">
        <v>2006</v>
      </c>
      <c r="F3543" s="8">
        <v>4.93</v>
      </c>
    </row>
    <row r="3544" spans="2:6" x14ac:dyDescent="0.3">
      <c r="B3544" s="44" t="s">
        <v>3900</v>
      </c>
      <c r="C3544" s="29" t="s">
        <v>3795</v>
      </c>
      <c r="D3544" s="8" t="s">
        <v>3796</v>
      </c>
      <c r="E3544" s="8">
        <v>2006</v>
      </c>
      <c r="F3544" s="8">
        <v>4.93</v>
      </c>
    </row>
    <row r="3545" spans="2:6" x14ac:dyDescent="0.3">
      <c r="B3545" s="44" t="s">
        <v>3901</v>
      </c>
      <c r="C3545" s="29" t="s">
        <v>3795</v>
      </c>
      <c r="D3545" s="8" t="s">
        <v>3796</v>
      </c>
      <c r="E3545" s="8">
        <v>2006</v>
      </c>
      <c r="F3545" s="8">
        <v>4.93</v>
      </c>
    </row>
    <row r="3546" spans="2:6" x14ac:dyDescent="0.3">
      <c r="B3546" s="44" t="s">
        <v>3902</v>
      </c>
      <c r="C3546" s="29" t="s">
        <v>3795</v>
      </c>
      <c r="D3546" s="8" t="s">
        <v>3796</v>
      </c>
      <c r="E3546" s="8">
        <v>2006</v>
      </c>
      <c r="F3546" s="8">
        <v>4.93</v>
      </c>
    </row>
    <row r="3547" spans="2:6" x14ac:dyDescent="0.3">
      <c r="B3547" s="44" t="s">
        <v>3903</v>
      </c>
      <c r="C3547" s="29" t="s">
        <v>3795</v>
      </c>
      <c r="D3547" s="8" t="s">
        <v>3796</v>
      </c>
      <c r="E3547" s="8">
        <v>2006</v>
      </c>
      <c r="F3547" s="8">
        <v>4.93</v>
      </c>
    </row>
    <row r="3548" spans="2:6" x14ac:dyDescent="0.3">
      <c r="B3548" s="44" t="s">
        <v>3904</v>
      </c>
      <c r="C3548" s="29" t="s">
        <v>3795</v>
      </c>
      <c r="D3548" s="8" t="s">
        <v>3796</v>
      </c>
      <c r="E3548" s="8">
        <v>2006</v>
      </c>
      <c r="F3548" s="8">
        <v>4.93</v>
      </c>
    </row>
    <row r="3549" spans="2:6" x14ac:dyDescent="0.3">
      <c r="B3549" s="44" t="s">
        <v>3905</v>
      </c>
      <c r="C3549" s="29" t="s">
        <v>3795</v>
      </c>
      <c r="D3549" s="8" t="s">
        <v>3796</v>
      </c>
      <c r="E3549" s="8">
        <v>2006</v>
      </c>
      <c r="F3549" s="8">
        <v>4.93</v>
      </c>
    </row>
    <row r="3550" spans="2:6" x14ac:dyDescent="0.3">
      <c r="B3550" s="44" t="s">
        <v>3906</v>
      </c>
      <c r="C3550" s="29" t="s">
        <v>3795</v>
      </c>
      <c r="D3550" s="8" t="s">
        <v>3796</v>
      </c>
      <c r="E3550" s="8">
        <v>2006</v>
      </c>
      <c r="F3550" s="8">
        <v>4.93</v>
      </c>
    </row>
    <row r="3551" spans="2:6" x14ac:dyDescent="0.3">
      <c r="B3551" s="44" t="s">
        <v>3907</v>
      </c>
      <c r="C3551" s="29" t="s">
        <v>3795</v>
      </c>
      <c r="D3551" s="8" t="s">
        <v>3796</v>
      </c>
      <c r="E3551" s="8">
        <v>2006</v>
      </c>
      <c r="F3551" s="8">
        <v>4.93</v>
      </c>
    </row>
    <row r="3552" spans="2:6" x14ac:dyDescent="0.3">
      <c r="B3552" s="44" t="s">
        <v>3908</v>
      </c>
      <c r="C3552" s="29" t="s">
        <v>3795</v>
      </c>
      <c r="D3552" s="8" t="s">
        <v>3796</v>
      </c>
      <c r="E3552" s="8">
        <v>2006</v>
      </c>
      <c r="F3552" s="8">
        <v>4.93</v>
      </c>
    </row>
    <row r="3553" spans="2:6" x14ac:dyDescent="0.3">
      <c r="B3553" s="44" t="s">
        <v>3909</v>
      </c>
      <c r="C3553" s="29" t="s">
        <v>3795</v>
      </c>
      <c r="D3553" s="8" t="s">
        <v>3796</v>
      </c>
      <c r="E3553" s="8">
        <v>2006</v>
      </c>
      <c r="F3553" s="8">
        <v>4.93</v>
      </c>
    </row>
    <row r="3554" spans="2:6" x14ac:dyDescent="0.3">
      <c r="B3554" s="44" t="s">
        <v>3910</v>
      </c>
      <c r="C3554" s="29" t="s">
        <v>3795</v>
      </c>
      <c r="D3554" s="8" t="s">
        <v>3796</v>
      </c>
      <c r="E3554" s="8">
        <v>2006</v>
      </c>
      <c r="F3554" s="8">
        <v>4.93</v>
      </c>
    </row>
    <row r="3555" spans="2:6" x14ac:dyDescent="0.3">
      <c r="B3555" s="44" t="s">
        <v>3911</v>
      </c>
      <c r="C3555" s="29" t="s">
        <v>3795</v>
      </c>
      <c r="D3555" s="8" t="s">
        <v>3796</v>
      </c>
      <c r="E3555" s="8">
        <v>2006</v>
      </c>
      <c r="F3555" s="8">
        <v>4.93</v>
      </c>
    </row>
    <row r="3556" spans="2:6" x14ac:dyDescent="0.3">
      <c r="B3556" s="44" t="s">
        <v>3912</v>
      </c>
      <c r="C3556" s="29" t="s">
        <v>3795</v>
      </c>
      <c r="D3556" s="8" t="s">
        <v>3796</v>
      </c>
      <c r="E3556" s="8">
        <v>2006</v>
      </c>
      <c r="F3556" s="8">
        <v>4.93</v>
      </c>
    </row>
    <row r="3557" spans="2:6" x14ac:dyDescent="0.3">
      <c r="B3557" s="44" t="s">
        <v>3913</v>
      </c>
      <c r="C3557" s="29" t="s">
        <v>3795</v>
      </c>
      <c r="D3557" s="8" t="s">
        <v>3796</v>
      </c>
      <c r="E3557" s="8">
        <v>2006</v>
      </c>
      <c r="F3557" s="8">
        <v>4.93</v>
      </c>
    </row>
    <row r="3558" spans="2:6" x14ac:dyDescent="0.3">
      <c r="B3558" s="44" t="s">
        <v>3914</v>
      </c>
      <c r="C3558" s="29" t="s">
        <v>3795</v>
      </c>
      <c r="D3558" s="8" t="s">
        <v>3796</v>
      </c>
      <c r="E3558" s="8">
        <v>2006</v>
      </c>
      <c r="F3558" s="8">
        <v>4.93</v>
      </c>
    </row>
    <row r="3559" spans="2:6" x14ac:dyDescent="0.3">
      <c r="B3559" s="44" t="s">
        <v>3915</v>
      </c>
      <c r="C3559" s="29" t="s">
        <v>3795</v>
      </c>
      <c r="D3559" s="8" t="s">
        <v>3796</v>
      </c>
      <c r="E3559" s="8">
        <v>2006</v>
      </c>
      <c r="F3559" s="8">
        <v>4.93</v>
      </c>
    </row>
    <row r="3560" spans="2:6" x14ac:dyDescent="0.3">
      <c r="B3560" s="44" t="s">
        <v>3916</v>
      </c>
      <c r="C3560" s="29" t="s">
        <v>3795</v>
      </c>
      <c r="D3560" s="8" t="s">
        <v>3796</v>
      </c>
      <c r="E3560" s="8">
        <v>2006</v>
      </c>
      <c r="F3560" s="8">
        <v>4.93</v>
      </c>
    </row>
    <row r="3561" spans="2:6" x14ac:dyDescent="0.3">
      <c r="B3561" s="44" t="s">
        <v>3917</v>
      </c>
      <c r="C3561" s="29" t="s">
        <v>3795</v>
      </c>
      <c r="D3561" s="8" t="s">
        <v>3796</v>
      </c>
      <c r="E3561" s="8">
        <v>2006</v>
      </c>
      <c r="F3561" s="8">
        <v>4.93</v>
      </c>
    </row>
    <row r="3562" spans="2:6" x14ac:dyDescent="0.3">
      <c r="B3562" s="44" t="s">
        <v>3918</v>
      </c>
      <c r="C3562" s="29" t="s">
        <v>3795</v>
      </c>
      <c r="D3562" s="8" t="s">
        <v>3796</v>
      </c>
      <c r="E3562" s="8">
        <v>2006</v>
      </c>
      <c r="F3562" s="8">
        <v>4.93</v>
      </c>
    </row>
    <row r="3563" spans="2:6" x14ac:dyDescent="0.3">
      <c r="B3563" s="44" t="s">
        <v>3919</v>
      </c>
      <c r="C3563" s="29" t="s">
        <v>3795</v>
      </c>
      <c r="D3563" s="8" t="s">
        <v>3796</v>
      </c>
      <c r="E3563" s="8">
        <v>2006</v>
      </c>
      <c r="F3563" s="8">
        <v>4.93</v>
      </c>
    </row>
    <row r="3564" spans="2:6" x14ac:dyDescent="0.3">
      <c r="B3564" s="44" t="s">
        <v>3920</v>
      </c>
      <c r="C3564" s="29" t="s">
        <v>3795</v>
      </c>
      <c r="D3564" s="8" t="s">
        <v>3796</v>
      </c>
      <c r="E3564" s="8">
        <v>2006</v>
      </c>
      <c r="F3564" s="8">
        <v>4.93</v>
      </c>
    </row>
    <row r="3565" spans="2:6" x14ac:dyDescent="0.3">
      <c r="B3565" s="44" t="s">
        <v>3921</v>
      </c>
      <c r="C3565" s="29" t="s">
        <v>3795</v>
      </c>
      <c r="D3565" s="8" t="s">
        <v>3796</v>
      </c>
      <c r="E3565" s="8">
        <v>2006</v>
      </c>
      <c r="F3565" s="8">
        <v>4.93</v>
      </c>
    </row>
    <row r="3566" spans="2:6" x14ac:dyDescent="0.3">
      <c r="B3566" s="44" t="s">
        <v>3922</v>
      </c>
      <c r="C3566" s="29" t="s">
        <v>3795</v>
      </c>
      <c r="D3566" s="8" t="s">
        <v>3796</v>
      </c>
      <c r="E3566" s="8">
        <v>2006</v>
      </c>
      <c r="F3566" s="8">
        <v>4.93</v>
      </c>
    </row>
    <row r="3567" spans="2:6" x14ac:dyDescent="0.3">
      <c r="B3567" s="44" t="s">
        <v>3923</v>
      </c>
      <c r="C3567" s="29" t="s">
        <v>3795</v>
      </c>
      <c r="D3567" s="8" t="s">
        <v>3796</v>
      </c>
      <c r="E3567" s="8">
        <v>2006</v>
      </c>
      <c r="F3567" s="8">
        <v>4.93</v>
      </c>
    </row>
    <row r="3568" spans="2:6" x14ac:dyDescent="0.3">
      <c r="B3568" s="44" t="s">
        <v>3924</v>
      </c>
      <c r="C3568" s="29" t="s">
        <v>3795</v>
      </c>
      <c r="D3568" s="8" t="s">
        <v>3796</v>
      </c>
      <c r="E3568" s="8">
        <v>2006</v>
      </c>
      <c r="F3568" s="8">
        <v>4.93</v>
      </c>
    </row>
    <row r="3569" spans="2:6" x14ac:dyDescent="0.3">
      <c r="B3569" s="44" t="s">
        <v>3925</v>
      </c>
      <c r="C3569" s="29" t="s">
        <v>3795</v>
      </c>
      <c r="D3569" s="8" t="s">
        <v>3796</v>
      </c>
      <c r="E3569" s="8">
        <v>2006</v>
      </c>
      <c r="F3569" s="8">
        <v>4.93</v>
      </c>
    </row>
    <row r="3570" spans="2:6" x14ac:dyDescent="0.3">
      <c r="B3570" s="44" t="s">
        <v>3926</v>
      </c>
      <c r="C3570" s="29" t="s">
        <v>3795</v>
      </c>
      <c r="D3570" s="8" t="s">
        <v>3796</v>
      </c>
      <c r="E3570" s="8">
        <v>2006</v>
      </c>
      <c r="F3570" s="8">
        <v>4.93</v>
      </c>
    </row>
    <row r="3571" spans="2:6" x14ac:dyDescent="0.3">
      <c r="B3571" s="44" t="s">
        <v>3927</v>
      </c>
      <c r="C3571" s="29" t="s">
        <v>3795</v>
      </c>
      <c r="D3571" s="8" t="s">
        <v>3796</v>
      </c>
      <c r="E3571" s="8">
        <v>2006</v>
      </c>
      <c r="F3571" s="8">
        <v>4.93</v>
      </c>
    </row>
    <row r="3572" spans="2:6" x14ac:dyDescent="0.3">
      <c r="B3572" s="44" t="s">
        <v>3928</v>
      </c>
      <c r="C3572" s="29" t="s">
        <v>3795</v>
      </c>
      <c r="D3572" s="8" t="s">
        <v>3796</v>
      </c>
      <c r="E3572" s="8">
        <v>2006</v>
      </c>
      <c r="F3572" s="8">
        <v>4.93</v>
      </c>
    </row>
    <row r="3573" spans="2:6" x14ac:dyDescent="0.3">
      <c r="B3573" s="44" t="s">
        <v>3929</v>
      </c>
      <c r="C3573" s="29" t="s">
        <v>3795</v>
      </c>
      <c r="D3573" s="8" t="s">
        <v>3796</v>
      </c>
      <c r="E3573" s="8">
        <v>2006</v>
      </c>
      <c r="F3573" s="8">
        <v>4.93</v>
      </c>
    </row>
    <row r="3574" spans="2:6" x14ac:dyDescent="0.3">
      <c r="B3574" s="44" t="s">
        <v>3930</v>
      </c>
      <c r="C3574" s="29" t="s">
        <v>3795</v>
      </c>
      <c r="D3574" s="8" t="s">
        <v>3796</v>
      </c>
      <c r="E3574" s="8">
        <v>2006</v>
      </c>
      <c r="F3574" s="8">
        <v>4.93</v>
      </c>
    </row>
    <row r="3575" spans="2:6" x14ac:dyDescent="0.3">
      <c r="B3575" s="44" t="s">
        <v>3931</v>
      </c>
      <c r="C3575" s="29" t="s">
        <v>3795</v>
      </c>
      <c r="D3575" s="8" t="s">
        <v>3796</v>
      </c>
      <c r="E3575" s="8">
        <v>2006</v>
      </c>
      <c r="F3575" s="8">
        <v>4.93</v>
      </c>
    </row>
    <row r="3576" spans="2:6" x14ac:dyDescent="0.3">
      <c r="B3576" s="44" t="s">
        <v>3932</v>
      </c>
      <c r="C3576" s="29" t="s">
        <v>3795</v>
      </c>
      <c r="D3576" s="8" t="s">
        <v>3796</v>
      </c>
      <c r="E3576" s="8">
        <v>2006</v>
      </c>
      <c r="F3576" s="8">
        <v>4.93</v>
      </c>
    </row>
    <row r="3577" spans="2:6" x14ac:dyDescent="0.3">
      <c r="B3577" s="44" t="s">
        <v>3933</v>
      </c>
      <c r="C3577" s="29" t="s">
        <v>3795</v>
      </c>
      <c r="D3577" s="8" t="s">
        <v>3796</v>
      </c>
      <c r="E3577" s="8">
        <v>2006</v>
      </c>
      <c r="F3577" s="8">
        <v>4.93</v>
      </c>
    </row>
    <row r="3578" spans="2:6" x14ac:dyDescent="0.3">
      <c r="B3578" s="44" t="s">
        <v>3934</v>
      </c>
      <c r="C3578" s="29" t="s">
        <v>3795</v>
      </c>
      <c r="D3578" s="8" t="s">
        <v>3796</v>
      </c>
      <c r="E3578" s="8">
        <v>2006</v>
      </c>
      <c r="F3578" s="8">
        <v>4.93</v>
      </c>
    </row>
    <row r="3579" spans="2:6" x14ac:dyDescent="0.3">
      <c r="B3579" s="44" t="s">
        <v>3935</v>
      </c>
      <c r="C3579" s="29" t="s">
        <v>3795</v>
      </c>
      <c r="D3579" s="8" t="s">
        <v>3796</v>
      </c>
      <c r="E3579" s="8">
        <v>2006</v>
      </c>
      <c r="F3579" s="8">
        <v>4.93</v>
      </c>
    </row>
    <row r="3580" spans="2:6" x14ac:dyDescent="0.3">
      <c r="B3580" s="44" t="s">
        <v>3936</v>
      </c>
      <c r="C3580" s="29" t="s">
        <v>3795</v>
      </c>
      <c r="D3580" s="8" t="s">
        <v>3796</v>
      </c>
      <c r="E3580" s="8">
        <v>2006</v>
      </c>
      <c r="F3580" s="8">
        <v>4.93</v>
      </c>
    </row>
    <row r="3581" spans="2:6" x14ac:dyDescent="0.3">
      <c r="B3581" s="44" t="s">
        <v>3937</v>
      </c>
      <c r="C3581" s="29" t="s">
        <v>3795</v>
      </c>
      <c r="D3581" s="8" t="s">
        <v>3796</v>
      </c>
      <c r="E3581" s="8">
        <v>2006</v>
      </c>
      <c r="F3581" s="8">
        <v>4.93</v>
      </c>
    </row>
    <row r="3582" spans="2:6" x14ac:dyDescent="0.3">
      <c r="B3582" s="44" t="s">
        <v>3938</v>
      </c>
      <c r="C3582" s="29" t="s">
        <v>3795</v>
      </c>
      <c r="D3582" s="8" t="s">
        <v>3796</v>
      </c>
      <c r="E3582" s="8">
        <v>2006</v>
      </c>
      <c r="F3582" s="8">
        <v>4.93</v>
      </c>
    </row>
    <row r="3583" spans="2:6" x14ac:dyDescent="0.3">
      <c r="B3583" s="44" t="s">
        <v>3939</v>
      </c>
      <c r="C3583" s="29" t="s">
        <v>3795</v>
      </c>
      <c r="D3583" s="8" t="s">
        <v>3796</v>
      </c>
      <c r="E3583" s="8">
        <v>2006</v>
      </c>
      <c r="F3583" s="8">
        <v>4.93</v>
      </c>
    </row>
    <row r="3584" spans="2:6" x14ac:dyDescent="0.3">
      <c r="B3584" s="44" t="s">
        <v>3940</v>
      </c>
      <c r="C3584" s="29" t="s">
        <v>3795</v>
      </c>
      <c r="D3584" s="8" t="s">
        <v>3796</v>
      </c>
      <c r="E3584" s="8">
        <v>2006</v>
      </c>
      <c r="F3584" s="8">
        <v>4.93</v>
      </c>
    </row>
    <row r="3585" spans="2:6" x14ac:dyDescent="0.3">
      <c r="B3585" s="44" t="s">
        <v>3941</v>
      </c>
      <c r="C3585" s="29" t="s">
        <v>3795</v>
      </c>
      <c r="D3585" s="8" t="s">
        <v>3796</v>
      </c>
      <c r="E3585" s="8">
        <v>2006</v>
      </c>
      <c r="F3585" s="8">
        <v>4.93</v>
      </c>
    </row>
    <row r="3586" spans="2:6" x14ac:dyDescent="0.3">
      <c r="B3586" s="44" t="s">
        <v>3942</v>
      </c>
      <c r="C3586" s="29" t="s">
        <v>3795</v>
      </c>
      <c r="D3586" s="8" t="s">
        <v>3796</v>
      </c>
      <c r="E3586" s="8">
        <v>2006</v>
      </c>
      <c r="F3586" s="8">
        <v>4.93</v>
      </c>
    </row>
    <row r="3587" spans="2:6" x14ac:dyDescent="0.3">
      <c r="B3587" s="44" t="s">
        <v>3943</v>
      </c>
      <c r="C3587" s="29" t="s">
        <v>3795</v>
      </c>
      <c r="D3587" s="8" t="s">
        <v>3796</v>
      </c>
      <c r="E3587" s="8">
        <v>2006</v>
      </c>
      <c r="F3587" s="8">
        <v>4.93</v>
      </c>
    </row>
    <row r="3588" spans="2:6" x14ac:dyDescent="0.3">
      <c r="B3588" s="44" t="s">
        <v>3944</v>
      </c>
      <c r="C3588" s="29" t="s">
        <v>3795</v>
      </c>
      <c r="D3588" s="8" t="s">
        <v>3796</v>
      </c>
      <c r="E3588" s="8">
        <v>2006</v>
      </c>
      <c r="F3588" s="8">
        <v>4.93</v>
      </c>
    </row>
    <row r="3589" spans="2:6" x14ac:dyDescent="0.3">
      <c r="B3589" s="44" t="s">
        <v>3945</v>
      </c>
      <c r="C3589" s="29" t="s">
        <v>3795</v>
      </c>
      <c r="D3589" s="8" t="s">
        <v>3796</v>
      </c>
      <c r="E3589" s="8">
        <v>2006</v>
      </c>
      <c r="F3589" s="8">
        <v>4.93</v>
      </c>
    </row>
    <row r="3590" spans="2:6" x14ac:dyDescent="0.3">
      <c r="B3590" s="44" t="s">
        <v>3946</v>
      </c>
      <c r="C3590" s="29" t="s">
        <v>3795</v>
      </c>
      <c r="D3590" s="8" t="s">
        <v>3796</v>
      </c>
      <c r="E3590" s="8">
        <v>2006</v>
      </c>
      <c r="F3590" s="8">
        <v>4.93</v>
      </c>
    </row>
    <row r="3591" spans="2:6" x14ac:dyDescent="0.3">
      <c r="B3591" s="44" t="s">
        <v>3947</v>
      </c>
      <c r="C3591" s="29" t="s">
        <v>3795</v>
      </c>
      <c r="D3591" s="8" t="s">
        <v>3796</v>
      </c>
      <c r="E3591" s="8">
        <v>2006</v>
      </c>
      <c r="F3591" s="8">
        <v>4.93</v>
      </c>
    </row>
    <row r="3592" spans="2:6" x14ac:dyDescent="0.3">
      <c r="B3592" s="44" t="s">
        <v>3948</v>
      </c>
      <c r="C3592" s="29" t="s">
        <v>3795</v>
      </c>
      <c r="D3592" s="8" t="s">
        <v>3796</v>
      </c>
      <c r="E3592" s="8">
        <v>2006</v>
      </c>
      <c r="F3592" s="8">
        <v>4.93</v>
      </c>
    </row>
    <row r="3593" spans="2:6" x14ac:dyDescent="0.3">
      <c r="B3593" s="44" t="s">
        <v>3949</v>
      </c>
      <c r="C3593" s="29" t="s">
        <v>3795</v>
      </c>
      <c r="D3593" s="8" t="s">
        <v>3796</v>
      </c>
      <c r="E3593" s="8">
        <v>2006</v>
      </c>
      <c r="F3593" s="8">
        <v>4.93</v>
      </c>
    </row>
    <row r="3594" spans="2:6" x14ac:dyDescent="0.3">
      <c r="B3594" s="44" t="s">
        <v>3950</v>
      </c>
      <c r="C3594" s="29" t="s">
        <v>3795</v>
      </c>
      <c r="D3594" s="8" t="s">
        <v>3796</v>
      </c>
      <c r="E3594" s="8">
        <v>2006</v>
      </c>
      <c r="F3594" s="8">
        <v>4.93</v>
      </c>
    </row>
    <row r="3595" spans="2:6" x14ac:dyDescent="0.3">
      <c r="B3595" s="44" t="s">
        <v>3951</v>
      </c>
      <c r="C3595" s="29" t="s">
        <v>3795</v>
      </c>
      <c r="D3595" s="8" t="s">
        <v>3796</v>
      </c>
      <c r="E3595" s="8">
        <v>2006</v>
      </c>
      <c r="F3595" s="8">
        <v>4.93</v>
      </c>
    </row>
    <row r="3596" spans="2:6" x14ac:dyDescent="0.3">
      <c r="B3596" s="44" t="s">
        <v>3952</v>
      </c>
      <c r="C3596" s="29" t="s">
        <v>3795</v>
      </c>
      <c r="D3596" s="8" t="s">
        <v>3796</v>
      </c>
      <c r="E3596" s="8">
        <v>2006</v>
      </c>
      <c r="F3596" s="8">
        <v>4.93</v>
      </c>
    </row>
    <row r="3597" spans="2:6" x14ac:dyDescent="0.3">
      <c r="B3597" s="44" t="s">
        <v>3953</v>
      </c>
      <c r="C3597" s="29" t="s">
        <v>3795</v>
      </c>
      <c r="D3597" s="8" t="s">
        <v>3796</v>
      </c>
      <c r="E3597" s="8">
        <v>2006</v>
      </c>
      <c r="F3597" s="8">
        <v>4.93</v>
      </c>
    </row>
    <row r="3598" spans="2:6" x14ac:dyDescent="0.3">
      <c r="B3598" s="44" t="s">
        <v>3954</v>
      </c>
      <c r="C3598" s="29" t="s">
        <v>3795</v>
      </c>
      <c r="D3598" s="8" t="s">
        <v>3796</v>
      </c>
      <c r="E3598" s="8">
        <v>2006</v>
      </c>
      <c r="F3598" s="8">
        <v>4.93</v>
      </c>
    </row>
    <row r="3599" spans="2:6" x14ac:dyDescent="0.3">
      <c r="B3599" s="44" t="s">
        <v>3955</v>
      </c>
      <c r="C3599" s="29" t="s">
        <v>3795</v>
      </c>
      <c r="D3599" s="8" t="s">
        <v>3796</v>
      </c>
      <c r="E3599" s="8">
        <v>2006</v>
      </c>
      <c r="F3599" s="8">
        <v>4.93</v>
      </c>
    </row>
    <row r="3600" spans="2:6" x14ac:dyDescent="0.3">
      <c r="B3600" s="44" t="s">
        <v>3956</v>
      </c>
      <c r="C3600" s="29" t="s">
        <v>3795</v>
      </c>
      <c r="D3600" s="8" t="s">
        <v>3796</v>
      </c>
      <c r="E3600" s="8">
        <v>2006</v>
      </c>
      <c r="F3600" s="8">
        <v>4.93</v>
      </c>
    </row>
    <row r="3601" spans="2:6" x14ac:dyDescent="0.3">
      <c r="B3601" s="44" t="s">
        <v>3957</v>
      </c>
      <c r="C3601" s="29" t="s">
        <v>3795</v>
      </c>
      <c r="D3601" s="8" t="s">
        <v>3796</v>
      </c>
      <c r="E3601" s="8">
        <v>2006</v>
      </c>
      <c r="F3601" s="8">
        <v>4.93</v>
      </c>
    </row>
    <row r="3602" spans="2:6" x14ac:dyDescent="0.3">
      <c r="B3602" s="44" t="s">
        <v>3958</v>
      </c>
      <c r="C3602" s="29" t="s">
        <v>3795</v>
      </c>
      <c r="D3602" s="8" t="s">
        <v>3796</v>
      </c>
      <c r="E3602" s="8">
        <v>2006</v>
      </c>
      <c r="F3602" s="8">
        <v>4.93</v>
      </c>
    </row>
    <row r="3603" spans="2:6" x14ac:dyDescent="0.3">
      <c r="B3603" s="44" t="s">
        <v>3959</v>
      </c>
      <c r="C3603" s="29" t="s">
        <v>3795</v>
      </c>
      <c r="D3603" s="8" t="s">
        <v>3796</v>
      </c>
      <c r="E3603" s="8">
        <v>2006</v>
      </c>
      <c r="F3603" s="8">
        <v>4.93</v>
      </c>
    </row>
    <row r="3604" spans="2:6" x14ac:dyDescent="0.3">
      <c r="B3604" s="44" t="s">
        <v>3960</v>
      </c>
      <c r="C3604" s="29" t="s">
        <v>3795</v>
      </c>
      <c r="D3604" s="8" t="s">
        <v>3796</v>
      </c>
      <c r="E3604" s="8">
        <v>2006</v>
      </c>
      <c r="F3604" s="8">
        <v>4.93</v>
      </c>
    </row>
    <row r="3605" spans="2:6" x14ac:dyDescent="0.3">
      <c r="B3605" s="44" t="s">
        <v>3961</v>
      </c>
      <c r="C3605" s="29" t="s">
        <v>3795</v>
      </c>
      <c r="D3605" s="8" t="s">
        <v>3796</v>
      </c>
      <c r="E3605" s="8">
        <v>2006</v>
      </c>
      <c r="F3605" s="8">
        <v>4.93</v>
      </c>
    </row>
    <row r="3606" spans="2:6" x14ac:dyDescent="0.3">
      <c r="B3606" s="44" t="s">
        <v>3962</v>
      </c>
      <c r="C3606" s="29" t="s">
        <v>3795</v>
      </c>
      <c r="D3606" s="8" t="s">
        <v>3796</v>
      </c>
      <c r="E3606" s="8">
        <v>2006</v>
      </c>
      <c r="F3606" s="8">
        <v>4.93</v>
      </c>
    </row>
    <row r="3607" spans="2:6" x14ac:dyDescent="0.3">
      <c r="B3607" s="44" t="s">
        <v>3963</v>
      </c>
      <c r="C3607" s="29" t="s">
        <v>3795</v>
      </c>
      <c r="D3607" s="8" t="s">
        <v>3796</v>
      </c>
      <c r="E3607" s="8">
        <v>2006</v>
      </c>
      <c r="F3607" s="8">
        <v>4.93</v>
      </c>
    </row>
    <row r="3608" spans="2:6" x14ac:dyDescent="0.3">
      <c r="B3608" s="44" t="s">
        <v>3964</v>
      </c>
      <c r="C3608" s="29" t="s">
        <v>3795</v>
      </c>
      <c r="D3608" s="8" t="s">
        <v>3796</v>
      </c>
      <c r="E3608" s="8">
        <v>2006</v>
      </c>
      <c r="F3608" s="8">
        <v>4.93</v>
      </c>
    </row>
    <row r="3609" spans="2:6" x14ac:dyDescent="0.3">
      <c r="B3609" s="44" t="s">
        <v>3965</v>
      </c>
      <c r="C3609" s="29" t="s">
        <v>3795</v>
      </c>
      <c r="D3609" s="8" t="s">
        <v>3796</v>
      </c>
      <c r="E3609" s="8">
        <v>2006</v>
      </c>
      <c r="F3609" s="8">
        <v>4.93</v>
      </c>
    </row>
    <row r="3610" spans="2:6" x14ac:dyDescent="0.3">
      <c r="B3610" s="44" t="s">
        <v>3966</v>
      </c>
      <c r="C3610" s="29" t="s">
        <v>3795</v>
      </c>
      <c r="D3610" s="8" t="s">
        <v>3796</v>
      </c>
      <c r="E3610" s="8">
        <v>2006</v>
      </c>
      <c r="F3610" s="8">
        <v>4.93</v>
      </c>
    </row>
    <row r="3611" spans="2:6" x14ac:dyDescent="0.3">
      <c r="B3611" s="44" t="s">
        <v>3967</v>
      </c>
      <c r="C3611" s="29" t="s">
        <v>3795</v>
      </c>
      <c r="D3611" s="8" t="s">
        <v>3796</v>
      </c>
      <c r="E3611" s="8">
        <v>2006</v>
      </c>
      <c r="F3611" s="8">
        <v>4.93</v>
      </c>
    </row>
    <row r="3612" spans="2:6" x14ac:dyDescent="0.3">
      <c r="B3612" s="44" t="s">
        <v>3968</v>
      </c>
      <c r="C3612" s="29" t="s">
        <v>3795</v>
      </c>
      <c r="D3612" s="8" t="s">
        <v>3796</v>
      </c>
      <c r="E3612" s="8">
        <v>2006</v>
      </c>
      <c r="F3612" s="8">
        <v>4.93</v>
      </c>
    </row>
    <row r="3613" spans="2:6" x14ac:dyDescent="0.3">
      <c r="B3613" s="44" t="s">
        <v>3969</v>
      </c>
      <c r="C3613" s="29" t="s">
        <v>3795</v>
      </c>
      <c r="D3613" s="8" t="s">
        <v>3796</v>
      </c>
      <c r="E3613" s="8">
        <v>2006</v>
      </c>
      <c r="F3613" s="8">
        <v>4.93</v>
      </c>
    </row>
    <row r="3614" spans="2:6" x14ac:dyDescent="0.3">
      <c r="B3614" s="44" t="s">
        <v>3970</v>
      </c>
      <c r="C3614" s="29" t="s">
        <v>3795</v>
      </c>
      <c r="D3614" s="8" t="s">
        <v>3796</v>
      </c>
      <c r="E3614" s="8">
        <v>2006</v>
      </c>
      <c r="F3614" s="8">
        <v>4.93</v>
      </c>
    </row>
    <row r="3615" spans="2:6" x14ac:dyDescent="0.3">
      <c r="B3615" s="44" t="s">
        <v>3971</v>
      </c>
      <c r="C3615" s="29" t="s">
        <v>3795</v>
      </c>
      <c r="D3615" s="8" t="s">
        <v>3796</v>
      </c>
      <c r="E3615" s="8">
        <v>2006</v>
      </c>
      <c r="F3615" s="8">
        <v>4.93</v>
      </c>
    </row>
    <row r="3616" spans="2:6" x14ac:dyDescent="0.3">
      <c r="B3616" s="44" t="s">
        <v>3972</v>
      </c>
      <c r="C3616" s="29" t="s">
        <v>3795</v>
      </c>
      <c r="D3616" s="8" t="s">
        <v>3796</v>
      </c>
      <c r="E3616" s="8">
        <v>2006</v>
      </c>
      <c r="F3616" s="8">
        <v>4.93</v>
      </c>
    </row>
    <row r="3617" spans="2:10" x14ac:dyDescent="0.3">
      <c r="B3617" s="44" t="s">
        <v>3973</v>
      </c>
      <c r="C3617" s="29" t="s">
        <v>3795</v>
      </c>
      <c r="D3617" s="8" t="s">
        <v>3796</v>
      </c>
      <c r="E3617" s="8">
        <v>2006</v>
      </c>
      <c r="F3617" s="8">
        <v>4.93</v>
      </c>
    </row>
    <row r="3618" spans="2:10" x14ac:dyDescent="0.3">
      <c r="B3618" s="44" t="s">
        <v>3974</v>
      </c>
      <c r="C3618" s="29" t="s">
        <v>3795</v>
      </c>
      <c r="D3618" s="8" t="s">
        <v>3796</v>
      </c>
      <c r="E3618" s="8">
        <v>2006</v>
      </c>
      <c r="F3618" s="8">
        <v>4.93</v>
      </c>
    </row>
    <row r="3619" spans="2:10" x14ac:dyDescent="0.3">
      <c r="B3619" s="44" t="s">
        <v>3975</v>
      </c>
      <c r="C3619" s="29" t="s">
        <v>3795</v>
      </c>
      <c r="D3619" s="8" t="s">
        <v>3796</v>
      </c>
      <c r="E3619" s="8">
        <v>2006</v>
      </c>
      <c r="F3619" s="8">
        <v>4.93</v>
      </c>
    </row>
    <row r="3620" spans="2:10" x14ac:dyDescent="0.3">
      <c r="B3620" s="44" t="s">
        <v>3976</v>
      </c>
      <c r="C3620" s="29" t="s">
        <v>3795</v>
      </c>
      <c r="D3620" s="8" t="s">
        <v>3796</v>
      </c>
      <c r="E3620" s="8">
        <v>2006</v>
      </c>
      <c r="F3620" s="8">
        <v>4.93</v>
      </c>
    </row>
    <row r="3621" spans="2:10" x14ac:dyDescent="0.3">
      <c r="B3621" s="44" t="s">
        <v>3977</v>
      </c>
      <c r="C3621" s="29" t="s">
        <v>3795</v>
      </c>
      <c r="D3621" s="8" t="s">
        <v>3796</v>
      </c>
      <c r="E3621" s="8">
        <v>2006</v>
      </c>
      <c r="F3621" s="8">
        <v>4.93</v>
      </c>
    </row>
    <row r="3622" spans="2:10" x14ac:dyDescent="0.3">
      <c r="B3622" s="44" t="s">
        <v>3978</v>
      </c>
      <c r="C3622" s="29" t="s">
        <v>3795</v>
      </c>
      <c r="D3622" s="8" t="s">
        <v>3796</v>
      </c>
      <c r="E3622" s="8">
        <v>2006</v>
      </c>
      <c r="F3622" s="8">
        <v>4.93</v>
      </c>
    </row>
    <row r="3623" spans="2:10" x14ac:dyDescent="0.3">
      <c r="B3623" s="44" t="s">
        <v>3979</v>
      </c>
      <c r="C3623" s="29" t="s">
        <v>3795</v>
      </c>
      <c r="D3623" s="8" t="s">
        <v>3796</v>
      </c>
      <c r="E3623" s="8">
        <v>2006</v>
      </c>
      <c r="F3623" s="8">
        <v>4.93</v>
      </c>
    </row>
    <row r="3624" spans="2:10" x14ac:dyDescent="0.3">
      <c r="B3624" s="44" t="s">
        <v>3980</v>
      </c>
      <c r="C3624" s="30" t="s">
        <v>3063</v>
      </c>
      <c r="D3624" s="4" t="s">
        <v>3981</v>
      </c>
      <c r="E3624" s="4">
        <v>2006</v>
      </c>
      <c r="F3624" s="4">
        <v>8.92</v>
      </c>
      <c r="G3624" s="4"/>
      <c r="H3624" s="4"/>
      <c r="I3624" s="4">
        <f>J3624/F3624</f>
        <v>50</v>
      </c>
      <c r="J3624" s="4">
        <v>446</v>
      </c>
    </row>
    <row r="3625" spans="2:10" x14ac:dyDescent="0.3">
      <c r="B3625" s="44" t="s">
        <v>3982</v>
      </c>
      <c r="C3625" s="29" t="s">
        <v>3063</v>
      </c>
      <c r="D3625" s="8" t="s">
        <v>3981</v>
      </c>
      <c r="E3625" s="8">
        <v>2006</v>
      </c>
      <c r="F3625" s="8">
        <v>8.92</v>
      </c>
    </row>
    <row r="3626" spans="2:10" x14ac:dyDescent="0.3">
      <c r="B3626" s="44" t="s">
        <v>3983</v>
      </c>
      <c r="C3626" s="29" t="s">
        <v>3063</v>
      </c>
      <c r="D3626" s="8" t="s">
        <v>3981</v>
      </c>
      <c r="E3626" s="8">
        <v>2006</v>
      </c>
      <c r="F3626" s="8">
        <v>8.92</v>
      </c>
    </row>
    <row r="3627" spans="2:10" x14ac:dyDescent="0.3">
      <c r="B3627" s="44" t="s">
        <v>3984</v>
      </c>
      <c r="C3627" s="29" t="s">
        <v>3063</v>
      </c>
      <c r="D3627" s="8" t="s">
        <v>3981</v>
      </c>
      <c r="E3627" s="8">
        <v>2006</v>
      </c>
      <c r="F3627" s="8">
        <v>8.92</v>
      </c>
    </row>
    <row r="3628" spans="2:10" x14ac:dyDescent="0.3">
      <c r="B3628" s="44" t="s">
        <v>3985</v>
      </c>
      <c r="C3628" s="29" t="s">
        <v>3063</v>
      </c>
      <c r="D3628" s="8" t="s">
        <v>3981</v>
      </c>
      <c r="E3628" s="8">
        <v>2006</v>
      </c>
      <c r="F3628" s="8">
        <v>8.92</v>
      </c>
    </row>
    <row r="3629" spans="2:10" x14ac:dyDescent="0.3">
      <c r="B3629" s="44" t="s">
        <v>3986</v>
      </c>
      <c r="C3629" s="29" t="s">
        <v>3063</v>
      </c>
      <c r="D3629" s="8" t="s">
        <v>3981</v>
      </c>
      <c r="E3629" s="8">
        <v>2006</v>
      </c>
      <c r="F3629" s="8">
        <v>8.92</v>
      </c>
    </row>
    <row r="3630" spans="2:10" x14ac:dyDescent="0.3">
      <c r="B3630" s="44" t="s">
        <v>3987</v>
      </c>
      <c r="C3630" s="29" t="s">
        <v>3063</v>
      </c>
      <c r="D3630" s="8" t="s">
        <v>3981</v>
      </c>
      <c r="E3630" s="8">
        <v>2006</v>
      </c>
      <c r="F3630" s="8">
        <v>8.92</v>
      </c>
    </row>
    <row r="3631" spans="2:10" x14ac:dyDescent="0.3">
      <c r="B3631" s="44" t="s">
        <v>3988</v>
      </c>
      <c r="C3631" s="29" t="s">
        <v>3063</v>
      </c>
      <c r="D3631" s="8" t="s">
        <v>3981</v>
      </c>
      <c r="E3631" s="8">
        <v>2006</v>
      </c>
      <c r="F3631" s="8">
        <v>8.92</v>
      </c>
    </row>
    <row r="3632" spans="2:10" x14ac:dyDescent="0.3">
      <c r="B3632" s="44" t="s">
        <v>3989</v>
      </c>
      <c r="C3632" s="29" t="s">
        <v>3063</v>
      </c>
      <c r="D3632" s="8" t="s">
        <v>3981</v>
      </c>
      <c r="E3632" s="8">
        <v>2006</v>
      </c>
      <c r="F3632" s="8">
        <v>8.92</v>
      </c>
    </row>
    <row r="3633" spans="2:6" x14ac:dyDescent="0.3">
      <c r="B3633" s="44" t="s">
        <v>3990</v>
      </c>
      <c r="C3633" s="29" t="s">
        <v>3063</v>
      </c>
      <c r="D3633" s="8" t="s">
        <v>3981</v>
      </c>
      <c r="E3633" s="8">
        <v>2006</v>
      </c>
      <c r="F3633" s="8">
        <v>8.92</v>
      </c>
    </row>
    <row r="3634" spans="2:6" x14ac:dyDescent="0.3">
      <c r="B3634" s="44" t="s">
        <v>3991</v>
      </c>
      <c r="C3634" s="29" t="s">
        <v>3063</v>
      </c>
      <c r="D3634" s="8" t="s">
        <v>3981</v>
      </c>
      <c r="E3634" s="8">
        <v>2006</v>
      </c>
      <c r="F3634" s="8">
        <v>8.92</v>
      </c>
    </row>
    <row r="3635" spans="2:6" x14ac:dyDescent="0.3">
      <c r="B3635" s="44" t="s">
        <v>3992</v>
      </c>
      <c r="C3635" s="29" t="s">
        <v>3063</v>
      </c>
      <c r="D3635" s="8" t="s">
        <v>3981</v>
      </c>
      <c r="E3635" s="8">
        <v>2006</v>
      </c>
      <c r="F3635" s="8">
        <v>8.92</v>
      </c>
    </row>
    <row r="3636" spans="2:6" x14ac:dyDescent="0.3">
      <c r="B3636" s="44" t="s">
        <v>3993</v>
      </c>
      <c r="C3636" s="29" t="s">
        <v>3063</v>
      </c>
      <c r="D3636" s="8" t="s">
        <v>3981</v>
      </c>
      <c r="E3636" s="8">
        <v>2006</v>
      </c>
      <c r="F3636" s="8">
        <v>8.92</v>
      </c>
    </row>
    <row r="3637" spans="2:6" x14ac:dyDescent="0.3">
      <c r="B3637" s="44" t="s">
        <v>3994</v>
      </c>
      <c r="C3637" s="29" t="s">
        <v>3063</v>
      </c>
      <c r="D3637" s="8" t="s">
        <v>3981</v>
      </c>
      <c r="E3637" s="8">
        <v>2006</v>
      </c>
      <c r="F3637" s="8">
        <v>8.92</v>
      </c>
    </row>
    <row r="3638" spans="2:6" x14ac:dyDescent="0.3">
      <c r="B3638" s="44" t="s">
        <v>3995</v>
      </c>
      <c r="C3638" s="29" t="s">
        <v>3063</v>
      </c>
      <c r="D3638" s="8" t="s">
        <v>3981</v>
      </c>
      <c r="E3638" s="8">
        <v>2006</v>
      </c>
      <c r="F3638" s="8">
        <v>8.92</v>
      </c>
    </row>
    <row r="3639" spans="2:6" x14ac:dyDescent="0.3">
      <c r="B3639" s="44" t="s">
        <v>3996</v>
      </c>
      <c r="C3639" s="29" t="s">
        <v>3063</v>
      </c>
      <c r="D3639" s="8" t="s">
        <v>3981</v>
      </c>
      <c r="E3639" s="8">
        <v>2006</v>
      </c>
      <c r="F3639" s="8">
        <v>8.92</v>
      </c>
    </row>
    <row r="3640" spans="2:6" x14ac:dyDescent="0.3">
      <c r="B3640" s="44" t="s">
        <v>3997</v>
      </c>
      <c r="C3640" s="29" t="s">
        <v>3063</v>
      </c>
      <c r="D3640" s="8" t="s">
        <v>3981</v>
      </c>
      <c r="E3640" s="8">
        <v>2006</v>
      </c>
      <c r="F3640" s="8">
        <v>8.92</v>
      </c>
    </row>
    <row r="3641" spans="2:6" x14ac:dyDescent="0.3">
      <c r="B3641" s="44" t="s">
        <v>3998</v>
      </c>
      <c r="C3641" s="29" t="s">
        <v>3063</v>
      </c>
      <c r="D3641" s="8" t="s">
        <v>3981</v>
      </c>
      <c r="E3641" s="8">
        <v>2006</v>
      </c>
      <c r="F3641" s="8">
        <v>8.92</v>
      </c>
    </row>
    <row r="3642" spans="2:6" x14ac:dyDescent="0.3">
      <c r="B3642" s="44" t="s">
        <v>3999</v>
      </c>
      <c r="C3642" s="29" t="s">
        <v>3063</v>
      </c>
      <c r="D3642" s="8" t="s">
        <v>3981</v>
      </c>
      <c r="E3642" s="8">
        <v>2006</v>
      </c>
      <c r="F3642" s="8">
        <v>8.92</v>
      </c>
    </row>
    <row r="3643" spans="2:6" x14ac:dyDescent="0.3">
      <c r="B3643" s="44" t="s">
        <v>4000</v>
      </c>
      <c r="C3643" s="29" t="s">
        <v>3063</v>
      </c>
      <c r="D3643" s="8" t="s">
        <v>3981</v>
      </c>
      <c r="E3643" s="8">
        <v>2006</v>
      </c>
      <c r="F3643" s="8">
        <v>8.92</v>
      </c>
    </row>
    <row r="3644" spans="2:6" x14ac:dyDescent="0.3">
      <c r="B3644" s="44" t="s">
        <v>4001</v>
      </c>
      <c r="C3644" s="29" t="s">
        <v>3063</v>
      </c>
      <c r="D3644" s="8" t="s">
        <v>3981</v>
      </c>
      <c r="E3644" s="8">
        <v>2006</v>
      </c>
      <c r="F3644" s="8">
        <v>8.92</v>
      </c>
    </row>
    <row r="3645" spans="2:6" x14ac:dyDescent="0.3">
      <c r="B3645" s="44" t="s">
        <v>4002</v>
      </c>
      <c r="C3645" s="29" t="s">
        <v>3063</v>
      </c>
      <c r="D3645" s="8" t="s">
        <v>3981</v>
      </c>
      <c r="E3645" s="8">
        <v>2006</v>
      </c>
      <c r="F3645" s="8">
        <v>8.92</v>
      </c>
    </row>
    <row r="3646" spans="2:6" x14ac:dyDescent="0.3">
      <c r="B3646" s="44" t="s">
        <v>4003</v>
      </c>
      <c r="C3646" s="29" t="s">
        <v>3063</v>
      </c>
      <c r="D3646" s="8" t="s">
        <v>3981</v>
      </c>
      <c r="E3646" s="8">
        <v>2006</v>
      </c>
      <c r="F3646" s="8">
        <v>8.92</v>
      </c>
    </row>
    <row r="3647" spans="2:6" x14ac:dyDescent="0.3">
      <c r="B3647" s="44" t="s">
        <v>4004</v>
      </c>
      <c r="C3647" s="29" t="s">
        <v>3063</v>
      </c>
      <c r="D3647" s="8" t="s">
        <v>3981</v>
      </c>
      <c r="E3647" s="8">
        <v>2006</v>
      </c>
      <c r="F3647" s="8">
        <v>8.92</v>
      </c>
    </row>
    <row r="3648" spans="2:6" x14ac:dyDescent="0.3">
      <c r="B3648" s="44" t="s">
        <v>4005</v>
      </c>
      <c r="C3648" s="29" t="s">
        <v>3063</v>
      </c>
      <c r="D3648" s="8" t="s">
        <v>3981</v>
      </c>
      <c r="E3648" s="8">
        <v>2006</v>
      </c>
      <c r="F3648" s="8">
        <v>8.92</v>
      </c>
    </row>
    <row r="3649" spans="2:6" x14ac:dyDescent="0.3">
      <c r="B3649" s="44" t="s">
        <v>4006</v>
      </c>
      <c r="C3649" s="29" t="s">
        <v>3063</v>
      </c>
      <c r="D3649" s="8" t="s">
        <v>3981</v>
      </c>
      <c r="E3649" s="8">
        <v>2006</v>
      </c>
      <c r="F3649" s="8">
        <v>8.92</v>
      </c>
    </row>
    <row r="3650" spans="2:6" x14ac:dyDescent="0.3">
      <c r="B3650" s="44" t="s">
        <v>4007</v>
      </c>
      <c r="C3650" s="29" t="s">
        <v>3063</v>
      </c>
      <c r="D3650" s="8" t="s">
        <v>3981</v>
      </c>
      <c r="E3650" s="8">
        <v>2006</v>
      </c>
      <c r="F3650" s="8">
        <v>8.92</v>
      </c>
    </row>
    <row r="3651" spans="2:6" x14ac:dyDescent="0.3">
      <c r="B3651" s="44" t="s">
        <v>4008</v>
      </c>
      <c r="C3651" s="29" t="s">
        <v>3063</v>
      </c>
      <c r="D3651" s="8" t="s">
        <v>3981</v>
      </c>
      <c r="E3651" s="8">
        <v>2006</v>
      </c>
      <c r="F3651" s="8">
        <v>8.92</v>
      </c>
    </row>
    <row r="3652" spans="2:6" x14ac:dyDescent="0.3">
      <c r="B3652" s="44" t="s">
        <v>4009</v>
      </c>
      <c r="C3652" s="29" t="s">
        <v>3063</v>
      </c>
      <c r="D3652" s="8" t="s">
        <v>3981</v>
      </c>
      <c r="E3652" s="8">
        <v>2006</v>
      </c>
      <c r="F3652" s="8">
        <v>8.92</v>
      </c>
    </row>
    <row r="3653" spans="2:6" x14ac:dyDescent="0.3">
      <c r="B3653" s="44" t="s">
        <v>4010</v>
      </c>
      <c r="C3653" s="29" t="s">
        <v>3063</v>
      </c>
      <c r="D3653" s="8" t="s">
        <v>3981</v>
      </c>
      <c r="E3653" s="8">
        <v>2006</v>
      </c>
      <c r="F3653" s="8">
        <v>8.92</v>
      </c>
    </row>
    <row r="3654" spans="2:6" x14ac:dyDescent="0.3">
      <c r="B3654" s="44" t="s">
        <v>4011</v>
      </c>
      <c r="C3654" s="29" t="s">
        <v>3063</v>
      </c>
      <c r="D3654" s="8" t="s">
        <v>3981</v>
      </c>
      <c r="E3654" s="8">
        <v>2006</v>
      </c>
      <c r="F3654" s="8">
        <v>8.92</v>
      </c>
    </row>
    <row r="3655" spans="2:6" x14ac:dyDescent="0.3">
      <c r="B3655" s="44" t="s">
        <v>4012</v>
      </c>
      <c r="C3655" s="29" t="s">
        <v>3063</v>
      </c>
      <c r="D3655" s="8" t="s">
        <v>3981</v>
      </c>
      <c r="E3655" s="8">
        <v>2006</v>
      </c>
      <c r="F3655" s="8">
        <v>8.92</v>
      </c>
    </row>
    <row r="3656" spans="2:6" x14ac:dyDescent="0.3">
      <c r="B3656" s="44" t="s">
        <v>4013</v>
      </c>
      <c r="C3656" s="29" t="s">
        <v>3063</v>
      </c>
      <c r="D3656" s="8" t="s">
        <v>3981</v>
      </c>
      <c r="E3656" s="8">
        <v>2006</v>
      </c>
      <c r="F3656" s="8">
        <v>8.92</v>
      </c>
    </row>
    <row r="3657" spans="2:6" x14ac:dyDescent="0.3">
      <c r="B3657" s="44" t="s">
        <v>4014</v>
      </c>
      <c r="C3657" s="29" t="s">
        <v>3063</v>
      </c>
      <c r="D3657" s="8" t="s">
        <v>3981</v>
      </c>
      <c r="E3657" s="8">
        <v>2006</v>
      </c>
      <c r="F3657" s="8">
        <v>8.92</v>
      </c>
    </row>
    <row r="3658" spans="2:6" x14ac:dyDescent="0.3">
      <c r="B3658" s="44" t="s">
        <v>4015</v>
      </c>
      <c r="C3658" s="29" t="s">
        <v>3063</v>
      </c>
      <c r="D3658" s="8" t="s">
        <v>3981</v>
      </c>
      <c r="E3658" s="8">
        <v>2006</v>
      </c>
      <c r="F3658" s="8">
        <v>8.92</v>
      </c>
    </row>
    <row r="3659" spans="2:6" x14ac:dyDescent="0.3">
      <c r="B3659" s="44" t="s">
        <v>4016</v>
      </c>
      <c r="C3659" s="29" t="s">
        <v>3063</v>
      </c>
      <c r="D3659" s="8" t="s">
        <v>3981</v>
      </c>
      <c r="E3659" s="8">
        <v>2006</v>
      </c>
      <c r="F3659" s="8">
        <v>8.92</v>
      </c>
    </row>
    <row r="3660" spans="2:6" x14ac:dyDescent="0.3">
      <c r="B3660" s="44" t="s">
        <v>4017</v>
      </c>
      <c r="C3660" s="29" t="s">
        <v>3063</v>
      </c>
      <c r="D3660" s="8" t="s">
        <v>3981</v>
      </c>
      <c r="E3660" s="8">
        <v>2006</v>
      </c>
      <c r="F3660" s="8">
        <v>8.92</v>
      </c>
    </row>
    <row r="3661" spans="2:6" x14ac:dyDescent="0.3">
      <c r="B3661" s="44" t="s">
        <v>4018</v>
      </c>
      <c r="C3661" s="29" t="s">
        <v>3063</v>
      </c>
      <c r="D3661" s="8" t="s">
        <v>3981</v>
      </c>
      <c r="E3661" s="8">
        <v>2006</v>
      </c>
      <c r="F3661" s="8">
        <v>8.92</v>
      </c>
    </row>
    <row r="3662" spans="2:6" x14ac:dyDescent="0.3">
      <c r="B3662" s="44" t="s">
        <v>4019</v>
      </c>
      <c r="C3662" s="29" t="s">
        <v>3063</v>
      </c>
      <c r="D3662" s="8" t="s">
        <v>3981</v>
      </c>
      <c r="E3662" s="8">
        <v>2006</v>
      </c>
      <c r="F3662" s="8">
        <v>8.92</v>
      </c>
    </row>
    <row r="3663" spans="2:6" x14ac:dyDescent="0.3">
      <c r="B3663" s="44" t="s">
        <v>4020</v>
      </c>
      <c r="C3663" s="29" t="s">
        <v>3063</v>
      </c>
      <c r="D3663" s="8" t="s">
        <v>3981</v>
      </c>
      <c r="E3663" s="8">
        <v>2006</v>
      </c>
      <c r="F3663" s="8">
        <v>8.92</v>
      </c>
    </row>
    <row r="3664" spans="2:6" x14ac:dyDescent="0.3">
      <c r="B3664" s="44" t="s">
        <v>4021</v>
      </c>
      <c r="C3664" s="29" t="s">
        <v>3063</v>
      </c>
      <c r="D3664" s="8" t="s">
        <v>3981</v>
      </c>
      <c r="E3664" s="8">
        <v>2006</v>
      </c>
      <c r="F3664" s="8">
        <v>8.92</v>
      </c>
    </row>
    <row r="3665" spans="2:10" x14ac:dyDescent="0.3">
      <c r="B3665" s="44" t="s">
        <v>4022</v>
      </c>
      <c r="C3665" s="29" t="s">
        <v>3063</v>
      </c>
      <c r="D3665" s="8" t="s">
        <v>3981</v>
      </c>
      <c r="E3665" s="8">
        <v>2006</v>
      </c>
      <c r="F3665" s="8">
        <v>8.92</v>
      </c>
    </row>
    <row r="3666" spans="2:10" x14ac:dyDescent="0.3">
      <c r="B3666" s="44" t="s">
        <v>4023</v>
      </c>
      <c r="C3666" s="29" t="s">
        <v>3063</v>
      </c>
      <c r="D3666" s="8" t="s">
        <v>3981</v>
      </c>
      <c r="E3666" s="8">
        <v>2006</v>
      </c>
      <c r="F3666" s="8">
        <v>8.92</v>
      </c>
    </row>
    <row r="3667" spans="2:10" x14ac:dyDescent="0.3">
      <c r="B3667" s="44" t="s">
        <v>4024</v>
      </c>
      <c r="C3667" s="29" t="s">
        <v>3063</v>
      </c>
      <c r="D3667" s="8" t="s">
        <v>3981</v>
      </c>
      <c r="E3667" s="8">
        <v>2006</v>
      </c>
      <c r="F3667" s="8">
        <v>8.92</v>
      </c>
    </row>
    <row r="3668" spans="2:10" x14ac:dyDescent="0.3">
      <c r="B3668" s="44" t="s">
        <v>4025</v>
      </c>
      <c r="C3668" s="29" t="s">
        <v>3063</v>
      </c>
      <c r="D3668" s="8" t="s">
        <v>3981</v>
      </c>
      <c r="E3668" s="8">
        <v>2006</v>
      </c>
      <c r="F3668" s="8">
        <v>8.92</v>
      </c>
    </row>
    <row r="3669" spans="2:10" x14ac:dyDescent="0.3">
      <c r="B3669" s="44" t="s">
        <v>4026</v>
      </c>
      <c r="C3669" s="29" t="s">
        <v>3063</v>
      </c>
      <c r="D3669" s="8" t="s">
        <v>3981</v>
      </c>
      <c r="E3669" s="8">
        <v>2006</v>
      </c>
      <c r="F3669" s="8">
        <v>8.92</v>
      </c>
    </row>
    <row r="3670" spans="2:10" x14ac:dyDescent="0.3">
      <c r="B3670" s="44" t="s">
        <v>4027</v>
      </c>
      <c r="C3670" s="29" t="s">
        <v>3063</v>
      </c>
      <c r="D3670" s="8" t="s">
        <v>3981</v>
      </c>
      <c r="E3670" s="8">
        <v>2006</v>
      </c>
      <c r="F3670" s="8">
        <v>8.92</v>
      </c>
    </row>
    <row r="3671" spans="2:10" x14ac:dyDescent="0.3">
      <c r="B3671" s="44" t="s">
        <v>4028</v>
      </c>
      <c r="C3671" s="29" t="s">
        <v>3063</v>
      </c>
      <c r="D3671" s="8" t="s">
        <v>3981</v>
      </c>
      <c r="E3671" s="8">
        <v>2006</v>
      </c>
      <c r="F3671" s="8">
        <v>8.92</v>
      </c>
    </row>
    <row r="3672" spans="2:10" x14ac:dyDescent="0.3">
      <c r="B3672" s="44" t="s">
        <v>4029</v>
      </c>
      <c r="C3672" s="29" t="s">
        <v>3063</v>
      </c>
      <c r="D3672" s="8" t="s">
        <v>3981</v>
      </c>
      <c r="E3672" s="8">
        <v>2006</v>
      </c>
      <c r="F3672" s="8">
        <v>8.92</v>
      </c>
    </row>
    <row r="3673" spans="2:10" x14ac:dyDescent="0.3">
      <c r="B3673" s="44" t="s">
        <v>4030</v>
      </c>
      <c r="C3673" s="29" t="s">
        <v>3063</v>
      </c>
      <c r="D3673" s="8" t="s">
        <v>3981</v>
      </c>
      <c r="E3673" s="8">
        <v>2006</v>
      </c>
      <c r="F3673" s="8">
        <v>8.92</v>
      </c>
    </row>
    <row r="3674" spans="2:10" x14ac:dyDescent="0.3">
      <c r="B3674" s="7" t="s">
        <v>4031</v>
      </c>
      <c r="C3674" s="29" t="s">
        <v>4053</v>
      </c>
      <c r="D3674" s="8" t="s">
        <v>4054</v>
      </c>
      <c r="E3674" s="8">
        <v>2002</v>
      </c>
      <c r="F3674">
        <v>28</v>
      </c>
    </row>
    <row r="3675" spans="2:10" x14ac:dyDescent="0.3">
      <c r="B3675" s="7" t="s">
        <v>4032</v>
      </c>
      <c r="C3675" s="29" t="s">
        <v>4055</v>
      </c>
      <c r="D3675" s="8" t="s">
        <v>4056</v>
      </c>
      <c r="E3675" s="8">
        <v>2006</v>
      </c>
      <c r="F3675" s="8">
        <v>25.6</v>
      </c>
    </row>
    <row r="3676" spans="2:10" x14ac:dyDescent="0.3">
      <c r="B3676" s="7" t="s">
        <v>4033</v>
      </c>
      <c r="C3676" s="29" t="s">
        <v>4057</v>
      </c>
      <c r="D3676" s="8" t="s">
        <v>4058</v>
      </c>
      <c r="E3676" s="8">
        <v>2006</v>
      </c>
      <c r="F3676" s="8">
        <v>92</v>
      </c>
    </row>
    <row r="3677" spans="2:10" x14ac:dyDescent="0.3">
      <c r="B3677" s="7" t="s">
        <v>4034</v>
      </c>
      <c r="C3677" s="29" t="s">
        <v>4059</v>
      </c>
      <c r="D3677" s="8" t="s">
        <v>4060</v>
      </c>
      <c r="E3677" s="8">
        <v>2003</v>
      </c>
      <c r="F3677" s="8">
        <v>12</v>
      </c>
    </row>
    <row r="3678" spans="2:10" x14ac:dyDescent="0.3">
      <c r="B3678" s="6" t="s">
        <v>4035</v>
      </c>
      <c r="C3678" s="30" t="s">
        <v>4061</v>
      </c>
      <c r="D3678" s="4" t="s">
        <v>243</v>
      </c>
      <c r="E3678" s="4">
        <v>2005</v>
      </c>
      <c r="F3678" s="4">
        <v>20</v>
      </c>
      <c r="G3678" s="4"/>
      <c r="H3678" s="4"/>
      <c r="I3678" s="4">
        <v>3</v>
      </c>
      <c r="J3678" s="4">
        <v>60</v>
      </c>
    </row>
    <row r="3679" spans="2:10" x14ac:dyDescent="0.3">
      <c r="B3679" s="7" t="s">
        <v>4036</v>
      </c>
      <c r="C3679" s="29" t="s">
        <v>4061</v>
      </c>
      <c r="D3679" s="8" t="s">
        <v>243</v>
      </c>
      <c r="E3679" s="8">
        <v>2005</v>
      </c>
      <c r="F3679" s="8">
        <v>20</v>
      </c>
    </row>
    <row r="3680" spans="2:10" x14ac:dyDescent="0.3">
      <c r="B3680" s="7" t="s">
        <v>4037</v>
      </c>
      <c r="C3680" s="29" t="s">
        <v>4061</v>
      </c>
      <c r="D3680" s="8" t="s">
        <v>243</v>
      </c>
      <c r="E3680" s="8">
        <v>2005</v>
      </c>
      <c r="F3680" s="8">
        <v>20</v>
      </c>
    </row>
    <row r="3681" spans="2:10" x14ac:dyDescent="0.3">
      <c r="B3681" s="6" t="s">
        <v>4038</v>
      </c>
      <c r="C3681" s="30" t="s">
        <v>4061</v>
      </c>
      <c r="D3681" s="4" t="s">
        <v>3157</v>
      </c>
      <c r="E3681" s="4">
        <v>2005</v>
      </c>
      <c r="F3681" s="4">
        <v>20</v>
      </c>
      <c r="G3681" s="4"/>
      <c r="H3681" s="4"/>
      <c r="I3681" s="4">
        <v>2</v>
      </c>
      <c r="J3681" s="4">
        <v>40</v>
      </c>
    </row>
    <row r="3682" spans="2:10" x14ac:dyDescent="0.3">
      <c r="B3682" s="7" t="s">
        <v>4039</v>
      </c>
      <c r="C3682" s="29" t="s">
        <v>4061</v>
      </c>
      <c r="D3682" s="8" t="s">
        <v>3157</v>
      </c>
      <c r="E3682" s="8">
        <v>2005</v>
      </c>
      <c r="F3682" s="8">
        <v>20</v>
      </c>
    </row>
    <row r="3683" spans="2:10" x14ac:dyDescent="0.3">
      <c r="B3683" s="6" t="s">
        <v>4040</v>
      </c>
      <c r="C3683" s="30" t="s">
        <v>4062</v>
      </c>
      <c r="D3683" s="4" t="s">
        <v>4063</v>
      </c>
      <c r="E3683" s="4">
        <v>2006</v>
      </c>
      <c r="F3683" s="4">
        <v>6</v>
      </c>
      <c r="G3683" s="4"/>
      <c r="H3683" s="4"/>
      <c r="I3683" s="4">
        <v>2</v>
      </c>
      <c r="J3683" s="4">
        <v>12</v>
      </c>
    </row>
    <row r="3684" spans="2:10" x14ac:dyDescent="0.3">
      <c r="B3684" s="7" t="s">
        <v>4041</v>
      </c>
      <c r="C3684" s="29" t="s">
        <v>4062</v>
      </c>
      <c r="D3684" s="8" t="s">
        <v>4063</v>
      </c>
      <c r="E3684" s="8">
        <v>2006</v>
      </c>
      <c r="F3684" s="8">
        <v>6</v>
      </c>
    </row>
    <row r="3685" spans="2:10" x14ac:dyDescent="0.3">
      <c r="B3685" s="7" t="s">
        <v>4042</v>
      </c>
      <c r="C3685" s="30" t="s">
        <v>4062</v>
      </c>
      <c r="D3685" s="4" t="s">
        <v>4065</v>
      </c>
      <c r="E3685" s="4">
        <v>2006</v>
      </c>
      <c r="F3685" s="4">
        <v>17</v>
      </c>
      <c r="G3685" s="4"/>
      <c r="H3685" s="4"/>
      <c r="I3685" s="4">
        <v>2</v>
      </c>
      <c r="J3685" s="4">
        <v>34</v>
      </c>
    </row>
    <row r="3686" spans="2:10" x14ac:dyDescent="0.3">
      <c r="B3686" s="7" t="s">
        <v>4043</v>
      </c>
      <c r="C3686" s="29" t="s">
        <v>4062</v>
      </c>
      <c r="D3686" s="8" t="s">
        <v>4064</v>
      </c>
      <c r="E3686" s="8">
        <v>2006</v>
      </c>
      <c r="F3686" s="8">
        <v>17</v>
      </c>
    </row>
    <row r="3687" spans="2:10" x14ac:dyDescent="0.3">
      <c r="B3687" s="7" t="s">
        <v>4044</v>
      </c>
      <c r="C3687" s="30" t="s">
        <v>4062</v>
      </c>
      <c r="D3687" s="4" t="s">
        <v>4066</v>
      </c>
      <c r="E3687" s="4">
        <v>2006</v>
      </c>
      <c r="F3687" s="4">
        <v>8</v>
      </c>
      <c r="G3687" s="4"/>
      <c r="H3687" s="4"/>
      <c r="I3687" s="4">
        <v>2</v>
      </c>
      <c r="J3687" s="4">
        <v>16</v>
      </c>
    </row>
    <row r="3688" spans="2:10" x14ac:dyDescent="0.3">
      <c r="B3688" s="7" t="s">
        <v>4045</v>
      </c>
      <c r="C3688" s="29" t="s">
        <v>4062</v>
      </c>
      <c r="D3688" s="8" t="s">
        <v>4066</v>
      </c>
      <c r="E3688" s="8">
        <v>2006</v>
      </c>
      <c r="F3688" s="8">
        <v>8</v>
      </c>
    </row>
    <row r="3689" spans="2:10" x14ac:dyDescent="0.3">
      <c r="B3689" s="7" t="s">
        <v>4046</v>
      </c>
      <c r="C3689" s="29" t="s">
        <v>4062</v>
      </c>
      <c r="D3689" s="4" t="s">
        <v>4775</v>
      </c>
      <c r="E3689" s="4">
        <v>2006</v>
      </c>
      <c r="F3689" s="4">
        <v>4</v>
      </c>
      <c r="G3689" s="4"/>
      <c r="H3689" s="4"/>
      <c r="I3689" s="4">
        <v>2</v>
      </c>
      <c r="J3689" s="4">
        <v>8</v>
      </c>
    </row>
    <row r="3690" spans="2:10" x14ac:dyDescent="0.3">
      <c r="B3690" s="7" t="s">
        <v>4047</v>
      </c>
      <c r="C3690" s="29" t="s">
        <v>4062</v>
      </c>
      <c r="D3690" s="8" t="s">
        <v>4775</v>
      </c>
      <c r="E3690" s="8">
        <v>2006</v>
      </c>
      <c r="F3690" s="8">
        <v>4</v>
      </c>
    </row>
    <row r="3691" spans="2:10" x14ac:dyDescent="0.3">
      <c r="B3691" s="7" t="s">
        <v>4048</v>
      </c>
      <c r="C3691" s="29" t="s">
        <v>4062</v>
      </c>
      <c r="D3691" s="4" t="s">
        <v>4067</v>
      </c>
      <c r="E3691" s="4">
        <v>2006</v>
      </c>
      <c r="F3691" s="4">
        <v>7</v>
      </c>
      <c r="G3691" s="4"/>
      <c r="H3691" s="4"/>
      <c r="I3691" s="4">
        <v>2</v>
      </c>
      <c r="J3691" s="4">
        <v>14</v>
      </c>
    </row>
    <row r="3692" spans="2:10" x14ac:dyDescent="0.3">
      <c r="B3692" s="7" t="s">
        <v>4049</v>
      </c>
      <c r="C3692" s="29" t="s">
        <v>4062</v>
      </c>
      <c r="D3692" s="8" t="s">
        <v>4067</v>
      </c>
      <c r="E3692" s="8">
        <v>2006</v>
      </c>
      <c r="F3692" s="8">
        <v>7</v>
      </c>
    </row>
    <row r="3693" spans="2:10" x14ac:dyDescent="0.3">
      <c r="B3693" s="7" t="s">
        <v>4050</v>
      </c>
      <c r="C3693" s="30" t="s">
        <v>4062</v>
      </c>
      <c r="D3693" s="4" t="s">
        <v>4776</v>
      </c>
      <c r="E3693" s="4">
        <v>2006</v>
      </c>
      <c r="F3693" s="4">
        <v>9.5</v>
      </c>
      <c r="G3693" s="4"/>
      <c r="H3693" s="4"/>
      <c r="I3693" s="4">
        <v>2</v>
      </c>
      <c r="J3693" s="4">
        <v>19</v>
      </c>
    </row>
    <row r="3694" spans="2:10" x14ac:dyDescent="0.3">
      <c r="B3694" s="7" t="s">
        <v>4051</v>
      </c>
      <c r="C3694" s="29" t="s">
        <v>4062</v>
      </c>
      <c r="D3694" s="8" t="s">
        <v>4776</v>
      </c>
      <c r="E3694" s="4">
        <v>2006</v>
      </c>
      <c r="F3694" s="4">
        <v>9.5</v>
      </c>
    </row>
    <row r="3695" spans="2:10" x14ac:dyDescent="0.3">
      <c r="B3695" s="31" t="s">
        <v>4052</v>
      </c>
      <c r="C3695" s="32" t="s">
        <v>4068</v>
      </c>
      <c r="D3695" s="33" t="s">
        <v>4069</v>
      </c>
      <c r="E3695" s="8">
        <v>2002</v>
      </c>
      <c r="F3695" s="8">
        <v>23.02</v>
      </c>
      <c r="I3695">
        <v>1</v>
      </c>
      <c r="J3695">
        <v>23.02</v>
      </c>
    </row>
    <row r="3696" spans="2:10" x14ac:dyDescent="0.3">
      <c r="B3696" s="34" t="s">
        <v>4072</v>
      </c>
      <c r="C3696" s="29" t="s">
        <v>4070</v>
      </c>
      <c r="D3696" t="s">
        <v>4071</v>
      </c>
      <c r="E3696" s="8">
        <v>2003</v>
      </c>
      <c r="F3696" s="8">
        <v>5</v>
      </c>
      <c r="I3696">
        <v>1</v>
      </c>
      <c r="J3696">
        <v>5</v>
      </c>
    </row>
    <row r="3697" spans="2:10" x14ac:dyDescent="0.3">
      <c r="B3697" s="34" t="s">
        <v>4073</v>
      </c>
      <c r="C3697" s="29" t="s">
        <v>4078</v>
      </c>
      <c r="D3697" t="s">
        <v>4079</v>
      </c>
      <c r="E3697" s="8">
        <v>2002</v>
      </c>
      <c r="F3697" s="8">
        <v>42.5</v>
      </c>
      <c r="I3697">
        <v>1</v>
      </c>
      <c r="J3697">
        <v>42.5</v>
      </c>
    </row>
    <row r="3698" spans="2:10" x14ac:dyDescent="0.3">
      <c r="B3698" s="34" t="s">
        <v>4074</v>
      </c>
      <c r="C3698" s="29" t="s">
        <v>4080</v>
      </c>
      <c r="D3698" t="s">
        <v>4081</v>
      </c>
      <c r="E3698" s="8">
        <v>2006</v>
      </c>
      <c r="F3698" s="8">
        <v>18.5</v>
      </c>
      <c r="I3698">
        <v>1</v>
      </c>
      <c r="J3698">
        <v>18.5</v>
      </c>
    </row>
    <row r="3699" spans="2:10" x14ac:dyDescent="0.3">
      <c r="B3699" s="43" t="s">
        <v>4075</v>
      </c>
      <c r="C3699" s="30" t="s">
        <v>4082</v>
      </c>
      <c r="D3699" s="4" t="s">
        <v>4083</v>
      </c>
      <c r="E3699" s="4">
        <v>2006</v>
      </c>
      <c r="F3699" s="4">
        <v>7.03</v>
      </c>
      <c r="G3699" s="4"/>
      <c r="H3699" s="4"/>
      <c r="I3699" s="4">
        <f>J3699/F3699</f>
        <v>100</v>
      </c>
      <c r="J3699" s="4">
        <v>703</v>
      </c>
    </row>
    <row r="3700" spans="2:10" x14ac:dyDescent="0.3">
      <c r="B3700" s="43" t="s">
        <v>4076</v>
      </c>
      <c r="C3700" s="29" t="s">
        <v>4082</v>
      </c>
      <c r="D3700" t="s">
        <v>4083</v>
      </c>
      <c r="E3700" s="8">
        <v>2006</v>
      </c>
      <c r="F3700" s="8">
        <v>7.03</v>
      </c>
    </row>
    <row r="3701" spans="2:10" x14ac:dyDescent="0.3">
      <c r="B3701" s="43" t="s">
        <v>4077</v>
      </c>
      <c r="C3701" s="29" t="s">
        <v>4082</v>
      </c>
      <c r="D3701" t="s">
        <v>4083</v>
      </c>
      <c r="E3701" s="8">
        <v>2006</v>
      </c>
      <c r="F3701" s="8">
        <v>7.03</v>
      </c>
    </row>
    <row r="3702" spans="2:10" x14ac:dyDescent="0.3">
      <c r="B3702" s="43" t="s">
        <v>4084</v>
      </c>
      <c r="C3702" s="29" t="s">
        <v>4082</v>
      </c>
      <c r="D3702" t="s">
        <v>4083</v>
      </c>
      <c r="E3702" s="8">
        <v>2006</v>
      </c>
      <c r="F3702" s="8">
        <v>7.03</v>
      </c>
    </row>
    <row r="3703" spans="2:10" x14ac:dyDescent="0.3">
      <c r="B3703" s="43" t="s">
        <v>4085</v>
      </c>
      <c r="C3703" s="29" t="s">
        <v>4082</v>
      </c>
      <c r="D3703" t="s">
        <v>4083</v>
      </c>
      <c r="E3703" s="8">
        <v>2006</v>
      </c>
      <c r="F3703" s="8">
        <v>7.03</v>
      </c>
    </row>
    <row r="3704" spans="2:10" x14ac:dyDescent="0.3">
      <c r="B3704" s="43" t="s">
        <v>4086</v>
      </c>
      <c r="C3704" s="29" t="s">
        <v>4082</v>
      </c>
      <c r="D3704" t="s">
        <v>4083</v>
      </c>
      <c r="E3704" s="8">
        <v>2006</v>
      </c>
      <c r="F3704" s="8">
        <v>7.03</v>
      </c>
    </row>
    <row r="3705" spans="2:10" x14ac:dyDescent="0.3">
      <c r="B3705" s="43" t="s">
        <v>4087</v>
      </c>
      <c r="C3705" s="29" t="s">
        <v>4082</v>
      </c>
      <c r="D3705" t="s">
        <v>4083</v>
      </c>
      <c r="E3705" s="8">
        <v>2006</v>
      </c>
      <c r="F3705" s="8">
        <v>7.03</v>
      </c>
    </row>
    <row r="3706" spans="2:10" x14ac:dyDescent="0.3">
      <c r="B3706" s="43" t="s">
        <v>4088</v>
      </c>
      <c r="C3706" s="29" t="s">
        <v>4082</v>
      </c>
      <c r="D3706" t="s">
        <v>4083</v>
      </c>
      <c r="E3706" s="8">
        <v>2006</v>
      </c>
      <c r="F3706" s="8">
        <v>7.03</v>
      </c>
    </row>
    <row r="3707" spans="2:10" x14ac:dyDescent="0.3">
      <c r="B3707" s="43" t="s">
        <v>4089</v>
      </c>
      <c r="C3707" s="29" t="s">
        <v>4082</v>
      </c>
      <c r="D3707" t="s">
        <v>4083</v>
      </c>
      <c r="E3707" s="8">
        <v>2006</v>
      </c>
      <c r="F3707" s="8">
        <v>7.03</v>
      </c>
    </row>
    <row r="3708" spans="2:10" x14ac:dyDescent="0.3">
      <c r="B3708" s="43" t="s">
        <v>4090</v>
      </c>
      <c r="C3708" s="29" t="s">
        <v>4082</v>
      </c>
      <c r="D3708" t="s">
        <v>4083</v>
      </c>
      <c r="E3708" s="8">
        <v>2006</v>
      </c>
      <c r="F3708" s="8">
        <v>7.03</v>
      </c>
    </row>
    <row r="3709" spans="2:10" x14ac:dyDescent="0.3">
      <c r="B3709" s="43" t="s">
        <v>4091</v>
      </c>
      <c r="C3709" s="29" t="s">
        <v>4082</v>
      </c>
      <c r="D3709" t="s">
        <v>4083</v>
      </c>
      <c r="E3709" s="8">
        <v>2006</v>
      </c>
      <c r="F3709" s="8">
        <v>7.03</v>
      </c>
    </row>
    <row r="3710" spans="2:10" x14ac:dyDescent="0.3">
      <c r="B3710" s="43" t="s">
        <v>4092</v>
      </c>
      <c r="C3710" s="29" t="s">
        <v>4082</v>
      </c>
      <c r="D3710" t="s">
        <v>4083</v>
      </c>
      <c r="E3710" s="8">
        <v>2006</v>
      </c>
      <c r="F3710" s="8">
        <v>7.03</v>
      </c>
    </row>
    <row r="3711" spans="2:10" x14ac:dyDescent="0.3">
      <c r="B3711" s="43" t="s">
        <v>4093</v>
      </c>
      <c r="C3711" s="29" t="s">
        <v>4082</v>
      </c>
      <c r="D3711" t="s">
        <v>4083</v>
      </c>
      <c r="E3711" s="8">
        <v>2006</v>
      </c>
      <c r="F3711" s="8">
        <v>7.03</v>
      </c>
    </row>
    <row r="3712" spans="2:10" x14ac:dyDescent="0.3">
      <c r="B3712" s="43" t="s">
        <v>4094</v>
      </c>
      <c r="C3712" s="29" t="s">
        <v>4082</v>
      </c>
      <c r="D3712" t="s">
        <v>4083</v>
      </c>
      <c r="E3712" s="8">
        <v>2006</v>
      </c>
      <c r="F3712" s="8">
        <v>7.03</v>
      </c>
    </row>
    <row r="3713" spans="2:6" x14ac:dyDescent="0.3">
      <c r="B3713" s="43" t="s">
        <v>4095</v>
      </c>
      <c r="C3713" s="29" t="s">
        <v>4082</v>
      </c>
      <c r="D3713" t="s">
        <v>4083</v>
      </c>
      <c r="E3713" s="8">
        <v>2006</v>
      </c>
      <c r="F3713" s="8">
        <v>7.03</v>
      </c>
    </row>
    <row r="3714" spans="2:6" x14ac:dyDescent="0.3">
      <c r="B3714" s="43" t="s">
        <v>4096</v>
      </c>
      <c r="C3714" s="29" t="s">
        <v>4082</v>
      </c>
      <c r="D3714" t="s">
        <v>4083</v>
      </c>
      <c r="E3714" s="8">
        <v>2006</v>
      </c>
      <c r="F3714" s="8">
        <v>7.03</v>
      </c>
    </row>
    <row r="3715" spans="2:6" x14ac:dyDescent="0.3">
      <c r="B3715" s="43" t="s">
        <v>4097</v>
      </c>
      <c r="C3715" s="29" t="s">
        <v>4082</v>
      </c>
      <c r="D3715" t="s">
        <v>4083</v>
      </c>
      <c r="E3715" s="8">
        <v>2006</v>
      </c>
      <c r="F3715" s="8">
        <v>7.03</v>
      </c>
    </row>
    <row r="3716" spans="2:6" x14ac:dyDescent="0.3">
      <c r="B3716" s="43" t="s">
        <v>4098</v>
      </c>
      <c r="C3716" s="29" t="s">
        <v>4082</v>
      </c>
      <c r="D3716" t="s">
        <v>4083</v>
      </c>
      <c r="E3716" s="8">
        <v>2006</v>
      </c>
      <c r="F3716" s="8">
        <v>7.03</v>
      </c>
    </row>
    <row r="3717" spans="2:6" x14ac:dyDescent="0.3">
      <c r="B3717" s="43" t="s">
        <v>4099</v>
      </c>
      <c r="C3717" s="29" t="s">
        <v>4082</v>
      </c>
      <c r="D3717" t="s">
        <v>4083</v>
      </c>
      <c r="E3717" s="8">
        <v>2006</v>
      </c>
      <c r="F3717" s="8">
        <v>7.03</v>
      </c>
    </row>
    <row r="3718" spans="2:6" x14ac:dyDescent="0.3">
      <c r="B3718" s="43" t="s">
        <v>4100</v>
      </c>
      <c r="C3718" s="29" t="s">
        <v>4082</v>
      </c>
      <c r="D3718" t="s">
        <v>4083</v>
      </c>
      <c r="E3718" s="8">
        <v>2006</v>
      </c>
      <c r="F3718" s="8">
        <v>7.03</v>
      </c>
    </row>
    <row r="3719" spans="2:6" x14ac:dyDescent="0.3">
      <c r="B3719" s="43" t="s">
        <v>4101</v>
      </c>
      <c r="C3719" s="29" t="s">
        <v>4082</v>
      </c>
      <c r="D3719" t="s">
        <v>4083</v>
      </c>
      <c r="E3719" s="8">
        <v>2006</v>
      </c>
      <c r="F3719" s="8">
        <v>7.03</v>
      </c>
    </row>
    <row r="3720" spans="2:6" x14ac:dyDescent="0.3">
      <c r="B3720" s="43" t="s">
        <v>4102</v>
      </c>
      <c r="C3720" s="29" t="s">
        <v>4082</v>
      </c>
      <c r="D3720" t="s">
        <v>4083</v>
      </c>
      <c r="E3720" s="8">
        <v>2006</v>
      </c>
      <c r="F3720" s="8">
        <v>7.03</v>
      </c>
    </row>
    <row r="3721" spans="2:6" x14ac:dyDescent="0.3">
      <c r="B3721" s="43" t="s">
        <v>4103</v>
      </c>
      <c r="C3721" s="29" t="s">
        <v>4082</v>
      </c>
      <c r="D3721" t="s">
        <v>4083</v>
      </c>
      <c r="E3721" s="8">
        <v>2006</v>
      </c>
      <c r="F3721" s="8">
        <v>7.03</v>
      </c>
    </row>
    <row r="3722" spans="2:6" x14ac:dyDescent="0.3">
      <c r="B3722" s="43" t="s">
        <v>4104</v>
      </c>
      <c r="C3722" s="29" t="s">
        <v>4082</v>
      </c>
      <c r="D3722" t="s">
        <v>4083</v>
      </c>
      <c r="E3722" s="8">
        <v>2006</v>
      </c>
      <c r="F3722" s="8">
        <v>7.03</v>
      </c>
    </row>
    <row r="3723" spans="2:6" x14ac:dyDescent="0.3">
      <c r="B3723" s="43" t="s">
        <v>4105</v>
      </c>
      <c r="C3723" s="29" t="s">
        <v>4082</v>
      </c>
      <c r="D3723" t="s">
        <v>4083</v>
      </c>
      <c r="E3723" s="8">
        <v>2006</v>
      </c>
      <c r="F3723" s="8">
        <v>7.03</v>
      </c>
    </row>
    <row r="3724" spans="2:6" x14ac:dyDescent="0.3">
      <c r="B3724" s="43" t="s">
        <v>4106</v>
      </c>
      <c r="C3724" s="29" t="s">
        <v>4082</v>
      </c>
      <c r="D3724" t="s">
        <v>4083</v>
      </c>
      <c r="E3724" s="8">
        <v>2006</v>
      </c>
      <c r="F3724" s="8">
        <v>7.03</v>
      </c>
    </row>
    <row r="3725" spans="2:6" x14ac:dyDescent="0.3">
      <c r="B3725" s="43" t="s">
        <v>4107</v>
      </c>
      <c r="C3725" s="29" t="s">
        <v>4082</v>
      </c>
      <c r="D3725" t="s">
        <v>4083</v>
      </c>
      <c r="E3725" s="8">
        <v>2006</v>
      </c>
      <c r="F3725" s="8">
        <v>7.03</v>
      </c>
    </row>
    <row r="3726" spans="2:6" x14ac:dyDescent="0.3">
      <c r="B3726" s="43" t="s">
        <v>4108</v>
      </c>
      <c r="C3726" s="29" t="s">
        <v>4082</v>
      </c>
      <c r="D3726" t="s">
        <v>4083</v>
      </c>
      <c r="E3726" s="8">
        <v>2006</v>
      </c>
      <c r="F3726" s="8">
        <v>7.03</v>
      </c>
    </row>
    <row r="3727" spans="2:6" x14ac:dyDescent="0.3">
      <c r="B3727" s="43" t="s">
        <v>4109</v>
      </c>
      <c r="C3727" s="29" t="s">
        <v>4082</v>
      </c>
      <c r="D3727" t="s">
        <v>4083</v>
      </c>
      <c r="E3727" s="8">
        <v>2006</v>
      </c>
      <c r="F3727" s="8">
        <v>7.03</v>
      </c>
    </row>
    <row r="3728" spans="2:6" x14ac:dyDescent="0.3">
      <c r="B3728" s="43" t="s">
        <v>4110</v>
      </c>
      <c r="C3728" s="29" t="s">
        <v>4082</v>
      </c>
      <c r="D3728" t="s">
        <v>4083</v>
      </c>
      <c r="E3728" s="8">
        <v>2006</v>
      </c>
      <c r="F3728" s="8">
        <v>7.03</v>
      </c>
    </row>
    <row r="3729" spans="2:6" x14ac:dyDescent="0.3">
      <c r="B3729" s="43" t="s">
        <v>4111</v>
      </c>
      <c r="C3729" s="29" t="s">
        <v>4082</v>
      </c>
      <c r="D3729" t="s">
        <v>4083</v>
      </c>
      <c r="E3729" s="8">
        <v>2006</v>
      </c>
      <c r="F3729" s="8">
        <v>7.03</v>
      </c>
    </row>
    <row r="3730" spans="2:6" x14ac:dyDescent="0.3">
      <c r="B3730" s="43" t="s">
        <v>4112</v>
      </c>
      <c r="C3730" s="29" t="s">
        <v>4082</v>
      </c>
      <c r="D3730" t="s">
        <v>4083</v>
      </c>
      <c r="E3730" s="8">
        <v>2006</v>
      </c>
      <c r="F3730" s="8">
        <v>7.03</v>
      </c>
    </row>
    <row r="3731" spans="2:6" x14ac:dyDescent="0.3">
      <c r="B3731" s="43" t="s">
        <v>4113</v>
      </c>
      <c r="C3731" s="29" t="s">
        <v>4082</v>
      </c>
      <c r="D3731" t="s">
        <v>4083</v>
      </c>
      <c r="E3731" s="8">
        <v>2006</v>
      </c>
      <c r="F3731" s="8">
        <v>7.03</v>
      </c>
    </row>
    <row r="3732" spans="2:6" x14ac:dyDescent="0.3">
      <c r="B3732" s="43" t="s">
        <v>4114</v>
      </c>
      <c r="C3732" s="29" t="s">
        <v>4082</v>
      </c>
      <c r="D3732" t="s">
        <v>4083</v>
      </c>
      <c r="E3732" s="8">
        <v>2006</v>
      </c>
      <c r="F3732" s="8">
        <v>7.03</v>
      </c>
    </row>
    <row r="3733" spans="2:6" x14ac:dyDescent="0.3">
      <c r="B3733" s="43" t="s">
        <v>4115</v>
      </c>
      <c r="C3733" s="29" t="s">
        <v>4082</v>
      </c>
      <c r="D3733" t="s">
        <v>4083</v>
      </c>
      <c r="E3733" s="8">
        <v>2006</v>
      </c>
      <c r="F3733" s="8">
        <v>7.03</v>
      </c>
    </row>
    <row r="3734" spans="2:6" x14ac:dyDescent="0.3">
      <c r="B3734" s="43" t="s">
        <v>4116</v>
      </c>
      <c r="C3734" s="29" t="s">
        <v>4082</v>
      </c>
      <c r="D3734" t="s">
        <v>4083</v>
      </c>
      <c r="E3734" s="8">
        <v>2006</v>
      </c>
      <c r="F3734" s="8">
        <v>7.03</v>
      </c>
    </row>
    <row r="3735" spans="2:6" x14ac:dyDescent="0.3">
      <c r="B3735" s="43" t="s">
        <v>4117</v>
      </c>
      <c r="C3735" s="29" t="s">
        <v>4082</v>
      </c>
      <c r="D3735" t="s">
        <v>4083</v>
      </c>
      <c r="E3735" s="8">
        <v>2006</v>
      </c>
      <c r="F3735" s="8">
        <v>7.03</v>
      </c>
    </row>
    <row r="3736" spans="2:6" x14ac:dyDescent="0.3">
      <c r="B3736" s="43" t="s">
        <v>4118</v>
      </c>
      <c r="C3736" s="29" t="s">
        <v>4082</v>
      </c>
      <c r="D3736" t="s">
        <v>4083</v>
      </c>
      <c r="E3736" s="8">
        <v>2006</v>
      </c>
      <c r="F3736" s="8">
        <v>7.03</v>
      </c>
    </row>
    <row r="3737" spans="2:6" x14ac:dyDescent="0.3">
      <c r="B3737" s="43" t="s">
        <v>4119</v>
      </c>
      <c r="C3737" s="29" t="s">
        <v>4082</v>
      </c>
      <c r="D3737" t="s">
        <v>4083</v>
      </c>
      <c r="E3737" s="8">
        <v>2006</v>
      </c>
      <c r="F3737" s="8">
        <v>7.03</v>
      </c>
    </row>
    <row r="3738" spans="2:6" x14ac:dyDescent="0.3">
      <c r="B3738" s="43" t="s">
        <v>4120</v>
      </c>
      <c r="C3738" s="29" t="s">
        <v>4082</v>
      </c>
      <c r="D3738" t="s">
        <v>4083</v>
      </c>
      <c r="E3738" s="8">
        <v>2006</v>
      </c>
      <c r="F3738" s="8">
        <v>7.03</v>
      </c>
    </row>
    <row r="3739" spans="2:6" x14ac:dyDescent="0.3">
      <c r="B3739" s="43" t="s">
        <v>4121</v>
      </c>
      <c r="C3739" s="29" t="s">
        <v>4082</v>
      </c>
      <c r="D3739" t="s">
        <v>4083</v>
      </c>
      <c r="E3739" s="8">
        <v>2006</v>
      </c>
      <c r="F3739" s="8">
        <v>7.03</v>
      </c>
    </row>
    <row r="3740" spans="2:6" x14ac:dyDescent="0.3">
      <c r="B3740" s="43" t="s">
        <v>4122</v>
      </c>
      <c r="C3740" s="29" t="s">
        <v>4082</v>
      </c>
      <c r="D3740" t="s">
        <v>4083</v>
      </c>
      <c r="E3740" s="8">
        <v>2006</v>
      </c>
      <c r="F3740" s="8">
        <v>7.03</v>
      </c>
    </row>
    <row r="3741" spans="2:6" x14ac:dyDescent="0.3">
      <c r="B3741" s="43" t="s">
        <v>4123</v>
      </c>
      <c r="C3741" s="29" t="s">
        <v>4082</v>
      </c>
      <c r="D3741" t="s">
        <v>4083</v>
      </c>
      <c r="E3741" s="8">
        <v>2006</v>
      </c>
      <c r="F3741" s="8">
        <v>7.03</v>
      </c>
    </row>
    <row r="3742" spans="2:6" x14ac:dyDescent="0.3">
      <c r="B3742" s="43" t="s">
        <v>4124</v>
      </c>
      <c r="C3742" s="29" t="s">
        <v>4082</v>
      </c>
      <c r="D3742" t="s">
        <v>4083</v>
      </c>
      <c r="E3742" s="8">
        <v>2006</v>
      </c>
      <c r="F3742" s="8">
        <v>7.03</v>
      </c>
    </row>
    <row r="3743" spans="2:6" x14ac:dyDescent="0.3">
      <c r="B3743" s="43" t="s">
        <v>4125</v>
      </c>
      <c r="C3743" s="29" t="s">
        <v>4082</v>
      </c>
      <c r="D3743" t="s">
        <v>4083</v>
      </c>
      <c r="E3743" s="8">
        <v>2006</v>
      </c>
      <c r="F3743" s="8">
        <v>7.03</v>
      </c>
    </row>
    <row r="3744" spans="2:6" x14ac:dyDescent="0.3">
      <c r="B3744" s="43" t="s">
        <v>4126</v>
      </c>
      <c r="C3744" s="29" t="s">
        <v>4082</v>
      </c>
      <c r="D3744" t="s">
        <v>4083</v>
      </c>
      <c r="E3744" s="8">
        <v>2006</v>
      </c>
      <c r="F3744" s="8">
        <v>7.03</v>
      </c>
    </row>
    <row r="3745" spans="2:6" x14ac:dyDescent="0.3">
      <c r="B3745" s="43" t="s">
        <v>4127</v>
      </c>
      <c r="C3745" s="29" t="s">
        <v>4082</v>
      </c>
      <c r="D3745" t="s">
        <v>4083</v>
      </c>
      <c r="E3745" s="8">
        <v>2006</v>
      </c>
      <c r="F3745" s="8">
        <v>7.03</v>
      </c>
    </row>
    <row r="3746" spans="2:6" x14ac:dyDescent="0.3">
      <c r="B3746" s="43" t="s">
        <v>4128</v>
      </c>
      <c r="C3746" s="29" t="s">
        <v>4082</v>
      </c>
      <c r="D3746" t="s">
        <v>4083</v>
      </c>
      <c r="E3746" s="8">
        <v>2006</v>
      </c>
      <c r="F3746" s="8">
        <v>7.03</v>
      </c>
    </row>
    <row r="3747" spans="2:6" x14ac:dyDescent="0.3">
      <c r="B3747" s="43" t="s">
        <v>4129</v>
      </c>
      <c r="C3747" s="29" t="s">
        <v>4082</v>
      </c>
      <c r="D3747" t="s">
        <v>4083</v>
      </c>
      <c r="E3747" s="8">
        <v>2006</v>
      </c>
      <c r="F3747" s="8">
        <v>7.03</v>
      </c>
    </row>
    <row r="3748" spans="2:6" x14ac:dyDescent="0.3">
      <c r="B3748" s="43" t="s">
        <v>4130</v>
      </c>
      <c r="C3748" s="29" t="s">
        <v>4082</v>
      </c>
      <c r="D3748" t="s">
        <v>4083</v>
      </c>
      <c r="E3748" s="8">
        <v>2006</v>
      </c>
      <c r="F3748" s="8">
        <v>7.03</v>
      </c>
    </row>
    <row r="3749" spans="2:6" x14ac:dyDescent="0.3">
      <c r="B3749" s="43" t="s">
        <v>4131</v>
      </c>
      <c r="C3749" s="29" t="s">
        <v>4082</v>
      </c>
      <c r="D3749" t="s">
        <v>4083</v>
      </c>
      <c r="E3749" s="8">
        <v>2006</v>
      </c>
      <c r="F3749" s="8">
        <v>7.03</v>
      </c>
    </row>
    <row r="3750" spans="2:6" x14ac:dyDescent="0.3">
      <c r="B3750" s="43" t="s">
        <v>4132</v>
      </c>
      <c r="C3750" s="29" t="s">
        <v>4082</v>
      </c>
      <c r="D3750" t="s">
        <v>4083</v>
      </c>
      <c r="E3750" s="8">
        <v>2006</v>
      </c>
      <c r="F3750" s="8">
        <v>7.03</v>
      </c>
    </row>
    <row r="3751" spans="2:6" x14ac:dyDescent="0.3">
      <c r="B3751" s="43" t="s">
        <v>4133</v>
      </c>
      <c r="C3751" s="29" t="s">
        <v>4082</v>
      </c>
      <c r="D3751" t="s">
        <v>4083</v>
      </c>
      <c r="E3751" s="8">
        <v>2006</v>
      </c>
      <c r="F3751" s="8">
        <v>7.03</v>
      </c>
    </row>
    <row r="3752" spans="2:6" x14ac:dyDescent="0.3">
      <c r="B3752" s="43" t="s">
        <v>4134</v>
      </c>
      <c r="C3752" s="29" t="s">
        <v>4082</v>
      </c>
      <c r="D3752" t="s">
        <v>4083</v>
      </c>
      <c r="E3752" s="8">
        <v>2006</v>
      </c>
      <c r="F3752" s="8">
        <v>7.03</v>
      </c>
    </row>
    <row r="3753" spans="2:6" x14ac:dyDescent="0.3">
      <c r="B3753" s="43" t="s">
        <v>4135</v>
      </c>
      <c r="C3753" s="29" t="s">
        <v>4082</v>
      </c>
      <c r="D3753" t="s">
        <v>4083</v>
      </c>
      <c r="E3753" s="8">
        <v>2006</v>
      </c>
      <c r="F3753" s="8">
        <v>7.03</v>
      </c>
    </row>
    <row r="3754" spans="2:6" x14ac:dyDescent="0.3">
      <c r="B3754" s="43" t="s">
        <v>4136</v>
      </c>
      <c r="C3754" s="29" t="s">
        <v>4082</v>
      </c>
      <c r="D3754" t="s">
        <v>4083</v>
      </c>
      <c r="E3754" s="8">
        <v>2006</v>
      </c>
      <c r="F3754" s="8">
        <v>7.03</v>
      </c>
    </row>
    <row r="3755" spans="2:6" x14ac:dyDescent="0.3">
      <c r="B3755" s="43" t="s">
        <v>4137</v>
      </c>
      <c r="C3755" s="29" t="s">
        <v>4082</v>
      </c>
      <c r="D3755" t="s">
        <v>4083</v>
      </c>
      <c r="E3755" s="8">
        <v>2006</v>
      </c>
      <c r="F3755" s="8">
        <v>7.03</v>
      </c>
    </row>
    <row r="3756" spans="2:6" x14ac:dyDescent="0.3">
      <c r="B3756" s="43" t="s">
        <v>4138</v>
      </c>
      <c r="C3756" s="29" t="s">
        <v>4082</v>
      </c>
      <c r="D3756" t="s">
        <v>4083</v>
      </c>
      <c r="E3756" s="8">
        <v>2006</v>
      </c>
      <c r="F3756" s="8">
        <v>7.03</v>
      </c>
    </row>
    <row r="3757" spans="2:6" x14ac:dyDescent="0.3">
      <c r="B3757" s="43" t="s">
        <v>4139</v>
      </c>
      <c r="C3757" s="29" t="s">
        <v>4082</v>
      </c>
      <c r="D3757" t="s">
        <v>4083</v>
      </c>
      <c r="E3757" s="8">
        <v>2006</v>
      </c>
      <c r="F3757" s="8">
        <v>7.03</v>
      </c>
    </row>
    <row r="3758" spans="2:6" x14ac:dyDescent="0.3">
      <c r="B3758" s="43" t="s">
        <v>4140</v>
      </c>
      <c r="C3758" s="29" t="s">
        <v>4082</v>
      </c>
      <c r="D3758" t="s">
        <v>4083</v>
      </c>
      <c r="E3758" s="8">
        <v>2006</v>
      </c>
      <c r="F3758" s="8">
        <v>7.03</v>
      </c>
    </row>
    <row r="3759" spans="2:6" x14ac:dyDescent="0.3">
      <c r="B3759" s="43" t="s">
        <v>4141</v>
      </c>
      <c r="C3759" s="29" t="s">
        <v>4082</v>
      </c>
      <c r="D3759" t="s">
        <v>4083</v>
      </c>
      <c r="E3759" s="8">
        <v>2006</v>
      </c>
      <c r="F3759" s="8">
        <v>7.03</v>
      </c>
    </row>
    <row r="3760" spans="2:6" x14ac:dyDescent="0.3">
      <c r="B3760" s="43" t="s">
        <v>4142</v>
      </c>
      <c r="C3760" s="29" t="s">
        <v>4082</v>
      </c>
      <c r="D3760" t="s">
        <v>4083</v>
      </c>
      <c r="E3760" s="8">
        <v>2006</v>
      </c>
      <c r="F3760" s="8">
        <v>7.03</v>
      </c>
    </row>
    <row r="3761" spans="2:6" x14ac:dyDescent="0.3">
      <c r="B3761" s="43" t="s">
        <v>4143</v>
      </c>
      <c r="C3761" s="29" t="s">
        <v>4082</v>
      </c>
      <c r="D3761" t="s">
        <v>4083</v>
      </c>
      <c r="E3761" s="8">
        <v>2006</v>
      </c>
      <c r="F3761" s="8">
        <v>7.03</v>
      </c>
    </row>
    <row r="3762" spans="2:6" x14ac:dyDescent="0.3">
      <c r="B3762" s="43" t="s">
        <v>4144</v>
      </c>
      <c r="C3762" s="29" t="s">
        <v>4082</v>
      </c>
      <c r="D3762" t="s">
        <v>4083</v>
      </c>
      <c r="E3762" s="8">
        <v>2006</v>
      </c>
      <c r="F3762" s="8">
        <v>7.03</v>
      </c>
    </row>
    <row r="3763" spans="2:6" x14ac:dyDescent="0.3">
      <c r="B3763" s="43" t="s">
        <v>4145</v>
      </c>
      <c r="C3763" s="29" t="s">
        <v>4082</v>
      </c>
      <c r="D3763" t="s">
        <v>4083</v>
      </c>
      <c r="E3763" s="8">
        <v>2006</v>
      </c>
      <c r="F3763" s="8">
        <v>7.03</v>
      </c>
    </row>
    <row r="3764" spans="2:6" x14ac:dyDescent="0.3">
      <c r="B3764" s="43" t="s">
        <v>4146</v>
      </c>
      <c r="C3764" s="29" t="s">
        <v>4082</v>
      </c>
      <c r="D3764" t="s">
        <v>4083</v>
      </c>
      <c r="E3764" s="8">
        <v>2006</v>
      </c>
      <c r="F3764" s="8">
        <v>7.03</v>
      </c>
    </row>
    <row r="3765" spans="2:6" x14ac:dyDescent="0.3">
      <c r="B3765" s="43" t="s">
        <v>4147</v>
      </c>
      <c r="C3765" s="29" t="s">
        <v>4082</v>
      </c>
      <c r="D3765" t="s">
        <v>4083</v>
      </c>
      <c r="E3765" s="8">
        <v>2006</v>
      </c>
      <c r="F3765" s="8">
        <v>7.03</v>
      </c>
    </row>
    <row r="3766" spans="2:6" x14ac:dyDescent="0.3">
      <c r="B3766" s="43" t="s">
        <v>4148</v>
      </c>
      <c r="C3766" s="29" t="s">
        <v>4082</v>
      </c>
      <c r="D3766" t="s">
        <v>4083</v>
      </c>
      <c r="E3766" s="8">
        <v>2006</v>
      </c>
      <c r="F3766" s="8">
        <v>7.03</v>
      </c>
    </row>
    <row r="3767" spans="2:6" x14ac:dyDescent="0.3">
      <c r="B3767" s="43" t="s">
        <v>4149</v>
      </c>
      <c r="C3767" s="29" t="s">
        <v>4082</v>
      </c>
      <c r="D3767" t="s">
        <v>4083</v>
      </c>
      <c r="E3767" s="8">
        <v>2006</v>
      </c>
      <c r="F3767" s="8">
        <v>7.03</v>
      </c>
    </row>
    <row r="3768" spans="2:6" x14ac:dyDescent="0.3">
      <c r="B3768" s="43" t="s">
        <v>4150</v>
      </c>
      <c r="C3768" s="29" t="s">
        <v>4082</v>
      </c>
      <c r="D3768" t="s">
        <v>4083</v>
      </c>
      <c r="E3768" s="8">
        <v>2006</v>
      </c>
      <c r="F3768" s="8">
        <v>7.03</v>
      </c>
    </row>
    <row r="3769" spans="2:6" x14ac:dyDescent="0.3">
      <c r="B3769" s="43" t="s">
        <v>4151</v>
      </c>
      <c r="C3769" s="29" t="s">
        <v>4082</v>
      </c>
      <c r="D3769" t="s">
        <v>4083</v>
      </c>
      <c r="E3769" s="8">
        <v>2006</v>
      </c>
      <c r="F3769" s="8">
        <v>7.03</v>
      </c>
    </row>
    <row r="3770" spans="2:6" x14ac:dyDescent="0.3">
      <c r="B3770" s="43" t="s">
        <v>4152</v>
      </c>
      <c r="C3770" s="29" t="s">
        <v>4082</v>
      </c>
      <c r="D3770" t="s">
        <v>4083</v>
      </c>
      <c r="E3770" s="8">
        <v>2006</v>
      </c>
      <c r="F3770" s="8">
        <v>7.03</v>
      </c>
    </row>
    <row r="3771" spans="2:6" x14ac:dyDescent="0.3">
      <c r="B3771" s="43" t="s">
        <v>4153</v>
      </c>
      <c r="C3771" s="29" t="s">
        <v>4082</v>
      </c>
      <c r="D3771" t="s">
        <v>4083</v>
      </c>
      <c r="E3771" s="8">
        <v>2006</v>
      </c>
      <c r="F3771" s="8">
        <v>7.03</v>
      </c>
    </row>
    <row r="3772" spans="2:6" x14ac:dyDescent="0.3">
      <c r="B3772" s="43" t="s">
        <v>4154</v>
      </c>
      <c r="C3772" s="29" t="s">
        <v>4082</v>
      </c>
      <c r="D3772" t="s">
        <v>4083</v>
      </c>
      <c r="E3772" s="8">
        <v>2006</v>
      </c>
      <c r="F3772" s="8">
        <v>7.03</v>
      </c>
    </row>
    <row r="3773" spans="2:6" x14ac:dyDescent="0.3">
      <c r="B3773" s="43" t="s">
        <v>4155</v>
      </c>
      <c r="C3773" s="29" t="s">
        <v>4082</v>
      </c>
      <c r="D3773" t="s">
        <v>4083</v>
      </c>
      <c r="E3773" s="8">
        <v>2006</v>
      </c>
      <c r="F3773" s="8">
        <v>7.03</v>
      </c>
    </row>
    <row r="3774" spans="2:6" x14ac:dyDescent="0.3">
      <c r="B3774" s="43" t="s">
        <v>4156</v>
      </c>
      <c r="C3774" s="29" t="s">
        <v>4082</v>
      </c>
      <c r="D3774" t="s">
        <v>4083</v>
      </c>
      <c r="E3774" s="8">
        <v>2006</v>
      </c>
      <c r="F3774" s="8">
        <v>7.03</v>
      </c>
    </row>
    <row r="3775" spans="2:6" x14ac:dyDescent="0.3">
      <c r="B3775" s="43" t="s">
        <v>4157</v>
      </c>
      <c r="C3775" s="29" t="s">
        <v>4082</v>
      </c>
      <c r="D3775" t="s">
        <v>4083</v>
      </c>
      <c r="E3775" s="8">
        <v>2006</v>
      </c>
      <c r="F3775" s="8">
        <v>7.03</v>
      </c>
    </row>
    <row r="3776" spans="2:6" x14ac:dyDescent="0.3">
      <c r="B3776" s="43" t="s">
        <v>4158</v>
      </c>
      <c r="C3776" s="29" t="s">
        <v>4082</v>
      </c>
      <c r="D3776" t="s">
        <v>4083</v>
      </c>
      <c r="E3776" s="8">
        <v>2006</v>
      </c>
      <c r="F3776" s="8">
        <v>7.03</v>
      </c>
    </row>
    <row r="3777" spans="2:6" x14ac:dyDescent="0.3">
      <c r="B3777" s="43" t="s">
        <v>4159</v>
      </c>
      <c r="C3777" s="29" t="s">
        <v>4082</v>
      </c>
      <c r="D3777" t="s">
        <v>4083</v>
      </c>
      <c r="E3777" s="8">
        <v>2006</v>
      </c>
      <c r="F3777" s="8">
        <v>7.03</v>
      </c>
    </row>
    <row r="3778" spans="2:6" x14ac:dyDescent="0.3">
      <c r="B3778" s="43" t="s">
        <v>4160</v>
      </c>
      <c r="C3778" s="29" t="s">
        <v>4082</v>
      </c>
      <c r="D3778" t="s">
        <v>4083</v>
      </c>
      <c r="E3778" s="8">
        <v>2006</v>
      </c>
      <c r="F3778" s="8">
        <v>7.03</v>
      </c>
    </row>
    <row r="3779" spans="2:6" x14ac:dyDescent="0.3">
      <c r="B3779" s="43" t="s">
        <v>4161</v>
      </c>
      <c r="C3779" s="29" t="s">
        <v>4082</v>
      </c>
      <c r="D3779" t="s">
        <v>4083</v>
      </c>
      <c r="E3779" s="8">
        <v>2006</v>
      </c>
      <c r="F3779" s="8">
        <v>7.03</v>
      </c>
    </row>
    <row r="3780" spans="2:6" x14ac:dyDescent="0.3">
      <c r="B3780" s="43" t="s">
        <v>4162</v>
      </c>
      <c r="C3780" s="29" t="s">
        <v>4082</v>
      </c>
      <c r="D3780" t="s">
        <v>4083</v>
      </c>
      <c r="E3780" s="8">
        <v>2006</v>
      </c>
      <c r="F3780" s="8">
        <v>7.03</v>
      </c>
    </row>
    <row r="3781" spans="2:6" x14ac:dyDescent="0.3">
      <c r="B3781" s="43" t="s">
        <v>4163</v>
      </c>
      <c r="C3781" s="29" t="s">
        <v>4082</v>
      </c>
      <c r="D3781" t="s">
        <v>4083</v>
      </c>
      <c r="E3781" s="8">
        <v>2006</v>
      </c>
      <c r="F3781" s="8">
        <v>7.03</v>
      </c>
    </row>
    <row r="3782" spans="2:6" x14ac:dyDescent="0.3">
      <c r="B3782" s="43" t="s">
        <v>4164</v>
      </c>
      <c r="C3782" s="29" t="s">
        <v>4082</v>
      </c>
      <c r="D3782" t="s">
        <v>4083</v>
      </c>
      <c r="E3782" s="8">
        <v>2006</v>
      </c>
      <c r="F3782" s="8">
        <v>7.03</v>
      </c>
    </row>
    <row r="3783" spans="2:6" x14ac:dyDescent="0.3">
      <c r="B3783" s="43" t="s">
        <v>4165</v>
      </c>
      <c r="C3783" s="29" t="s">
        <v>4082</v>
      </c>
      <c r="D3783" t="s">
        <v>4083</v>
      </c>
      <c r="E3783" s="8">
        <v>2006</v>
      </c>
      <c r="F3783" s="8">
        <v>7.03</v>
      </c>
    </row>
    <row r="3784" spans="2:6" x14ac:dyDescent="0.3">
      <c r="B3784" s="43" t="s">
        <v>4166</v>
      </c>
      <c r="C3784" s="29" t="s">
        <v>4082</v>
      </c>
      <c r="D3784" t="s">
        <v>4083</v>
      </c>
      <c r="E3784" s="8">
        <v>2006</v>
      </c>
      <c r="F3784" s="8">
        <v>7.03</v>
      </c>
    </row>
    <row r="3785" spans="2:6" x14ac:dyDescent="0.3">
      <c r="B3785" s="43" t="s">
        <v>4167</v>
      </c>
      <c r="C3785" s="29" t="s">
        <v>4082</v>
      </c>
      <c r="D3785" t="s">
        <v>4083</v>
      </c>
      <c r="E3785" s="8">
        <v>2006</v>
      </c>
      <c r="F3785" s="8">
        <v>7.03</v>
      </c>
    </row>
    <row r="3786" spans="2:6" x14ac:dyDescent="0.3">
      <c r="B3786" s="43" t="s">
        <v>4168</v>
      </c>
      <c r="C3786" s="29" t="s">
        <v>4082</v>
      </c>
      <c r="D3786" t="s">
        <v>4083</v>
      </c>
      <c r="E3786" s="8">
        <v>2006</v>
      </c>
      <c r="F3786" s="8">
        <v>7.03</v>
      </c>
    </row>
    <row r="3787" spans="2:6" x14ac:dyDescent="0.3">
      <c r="B3787" s="43" t="s">
        <v>4169</v>
      </c>
      <c r="C3787" s="29" t="s">
        <v>4082</v>
      </c>
      <c r="D3787" t="s">
        <v>4083</v>
      </c>
      <c r="E3787" s="8">
        <v>2006</v>
      </c>
      <c r="F3787" s="8">
        <v>7.03</v>
      </c>
    </row>
    <row r="3788" spans="2:6" x14ac:dyDescent="0.3">
      <c r="B3788" s="43" t="s">
        <v>4170</v>
      </c>
      <c r="C3788" s="29" t="s">
        <v>4082</v>
      </c>
      <c r="D3788" t="s">
        <v>4083</v>
      </c>
      <c r="E3788" s="8">
        <v>2006</v>
      </c>
      <c r="F3788" s="8">
        <v>7.03</v>
      </c>
    </row>
    <row r="3789" spans="2:6" x14ac:dyDescent="0.3">
      <c r="B3789" s="43" t="s">
        <v>4171</v>
      </c>
      <c r="C3789" s="29" t="s">
        <v>4082</v>
      </c>
      <c r="D3789" t="s">
        <v>4083</v>
      </c>
      <c r="E3789" s="8">
        <v>2006</v>
      </c>
      <c r="F3789" s="8">
        <v>7.03</v>
      </c>
    </row>
    <row r="3790" spans="2:6" x14ac:dyDescent="0.3">
      <c r="B3790" s="43" t="s">
        <v>4172</v>
      </c>
      <c r="C3790" s="29" t="s">
        <v>4082</v>
      </c>
      <c r="D3790" t="s">
        <v>4083</v>
      </c>
      <c r="E3790" s="8">
        <v>2006</v>
      </c>
      <c r="F3790" s="8">
        <v>7.03</v>
      </c>
    </row>
    <row r="3791" spans="2:6" x14ac:dyDescent="0.3">
      <c r="B3791" s="43" t="s">
        <v>4173</v>
      </c>
      <c r="C3791" s="29" t="s">
        <v>4082</v>
      </c>
      <c r="D3791" t="s">
        <v>4083</v>
      </c>
      <c r="E3791" s="8">
        <v>2006</v>
      </c>
      <c r="F3791" s="8">
        <v>7.03</v>
      </c>
    </row>
    <row r="3792" spans="2:6" x14ac:dyDescent="0.3">
      <c r="B3792" s="43" t="s">
        <v>4174</v>
      </c>
      <c r="C3792" s="29" t="s">
        <v>4082</v>
      </c>
      <c r="D3792" t="s">
        <v>4083</v>
      </c>
      <c r="E3792" s="8">
        <v>2006</v>
      </c>
      <c r="F3792" s="8">
        <v>7.03</v>
      </c>
    </row>
    <row r="3793" spans="2:10" x14ac:dyDescent="0.3">
      <c r="B3793" s="43" t="s">
        <v>4175</v>
      </c>
      <c r="C3793" s="29" t="s">
        <v>4082</v>
      </c>
      <c r="D3793" t="s">
        <v>4083</v>
      </c>
      <c r="E3793" s="8">
        <v>2006</v>
      </c>
      <c r="F3793" s="8">
        <v>7.03</v>
      </c>
    </row>
    <row r="3794" spans="2:10" x14ac:dyDescent="0.3">
      <c r="B3794" s="43" t="s">
        <v>4176</v>
      </c>
      <c r="C3794" s="29" t="s">
        <v>4082</v>
      </c>
      <c r="D3794" t="s">
        <v>4083</v>
      </c>
      <c r="E3794" s="8">
        <v>2006</v>
      </c>
      <c r="F3794" s="8">
        <v>7.03</v>
      </c>
    </row>
    <row r="3795" spans="2:10" x14ac:dyDescent="0.3">
      <c r="B3795" s="43" t="s">
        <v>4177</v>
      </c>
      <c r="C3795" s="29" t="s">
        <v>4082</v>
      </c>
      <c r="D3795" t="s">
        <v>4083</v>
      </c>
      <c r="E3795" s="8">
        <v>2006</v>
      </c>
      <c r="F3795" s="8">
        <v>7.03</v>
      </c>
    </row>
    <row r="3796" spans="2:10" x14ac:dyDescent="0.3">
      <c r="B3796" s="43" t="s">
        <v>4178</v>
      </c>
      <c r="C3796" s="29" t="s">
        <v>4082</v>
      </c>
      <c r="D3796" t="s">
        <v>4083</v>
      </c>
      <c r="E3796" s="8">
        <v>2006</v>
      </c>
      <c r="F3796" s="8">
        <v>7.03</v>
      </c>
    </row>
    <row r="3797" spans="2:10" x14ac:dyDescent="0.3">
      <c r="B3797" s="43" t="s">
        <v>4179</v>
      </c>
      <c r="C3797" s="29" t="s">
        <v>4082</v>
      </c>
      <c r="D3797" t="s">
        <v>4083</v>
      </c>
      <c r="E3797" s="8">
        <v>2006</v>
      </c>
      <c r="F3797" s="8">
        <v>7.03</v>
      </c>
    </row>
    <row r="3798" spans="2:10" x14ac:dyDescent="0.3">
      <c r="B3798" s="43" t="s">
        <v>4180</v>
      </c>
      <c r="C3798" s="29" t="s">
        <v>4082</v>
      </c>
      <c r="D3798" t="s">
        <v>4083</v>
      </c>
      <c r="E3798" s="8">
        <v>2006</v>
      </c>
      <c r="F3798" s="8">
        <v>7.03</v>
      </c>
    </row>
    <row r="3799" spans="2:10" x14ac:dyDescent="0.3">
      <c r="B3799" s="43" t="s">
        <v>4186</v>
      </c>
      <c r="C3799" s="30" t="s">
        <v>4184</v>
      </c>
      <c r="D3799" s="4" t="s">
        <v>4185</v>
      </c>
      <c r="E3799" s="4">
        <v>2006</v>
      </c>
      <c r="F3799" s="4">
        <v>6.24</v>
      </c>
      <c r="G3799" s="4"/>
      <c r="H3799" s="4"/>
      <c r="I3799" s="4">
        <f>J3799/F3799</f>
        <v>50</v>
      </c>
      <c r="J3799" s="4">
        <v>312</v>
      </c>
    </row>
    <row r="3800" spans="2:10" x14ac:dyDescent="0.3">
      <c r="B3800" s="43" t="s">
        <v>4187</v>
      </c>
      <c r="C3800" s="29" t="s">
        <v>4184</v>
      </c>
      <c r="D3800" t="s">
        <v>4185</v>
      </c>
      <c r="E3800" s="8">
        <v>2006</v>
      </c>
      <c r="F3800">
        <v>6.24</v>
      </c>
    </row>
    <row r="3801" spans="2:10" x14ac:dyDescent="0.3">
      <c r="B3801" s="43" t="s">
        <v>4188</v>
      </c>
      <c r="C3801" s="29" t="s">
        <v>4184</v>
      </c>
      <c r="D3801" t="s">
        <v>4185</v>
      </c>
      <c r="E3801" s="8">
        <v>2006</v>
      </c>
      <c r="F3801">
        <v>6.24</v>
      </c>
    </row>
    <row r="3802" spans="2:10" x14ac:dyDescent="0.3">
      <c r="B3802" s="43" t="s">
        <v>4189</v>
      </c>
      <c r="C3802" s="29" t="s">
        <v>4184</v>
      </c>
      <c r="D3802" t="s">
        <v>4185</v>
      </c>
      <c r="E3802" s="8">
        <v>2006</v>
      </c>
      <c r="F3802">
        <v>6.24</v>
      </c>
    </row>
    <row r="3803" spans="2:10" x14ac:dyDescent="0.3">
      <c r="B3803" s="43" t="s">
        <v>4190</v>
      </c>
      <c r="C3803" s="29" t="s">
        <v>4184</v>
      </c>
      <c r="D3803" t="s">
        <v>4185</v>
      </c>
      <c r="E3803" s="8">
        <v>2006</v>
      </c>
      <c r="F3803">
        <v>6.24</v>
      </c>
    </row>
    <row r="3804" spans="2:10" x14ac:dyDescent="0.3">
      <c r="B3804" s="43" t="s">
        <v>4191</v>
      </c>
      <c r="C3804" s="29" t="s">
        <v>4184</v>
      </c>
      <c r="D3804" t="s">
        <v>4185</v>
      </c>
      <c r="E3804" s="8">
        <v>2006</v>
      </c>
      <c r="F3804">
        <v>6.24</v>
      </c>
    </row>
    <row r="3805" spans="2:10" x14ac:dyDescent="0.3">
      <c r="B3805" s="43" t="s">
        <v>4192</v>
      </c>
      <c r="C3805" s="29" t="s">
        <v>4184</v>
      </c>
      <c r="D3805" t="s">
        <v>4185</v>
      </c>
      <c r="E3805" s="8">
        <v>2006</v>
      </c>
      <c r="F3805">
        <v>6.24</v>
      </c>
    </row>
    <row r="3806" spans="2:10" x14ac:dyDescent="0.3">
      <c r="B3806" s="43" t="s">
        <v>4193</v>
      </c>
      <c r="C3806" s="29" t="s">
        <v>4184</v>
      </c>
      <c r="D3806" t="s">
        <v>4185</v>
      </c>
      <c r="E3806" s="8">
        <v>2006</v>
      </c>
      <c r="F3806">
        <v>6.24</v>
      </c>
    </row>
    <row r="3807" spans="2:10" x14ac:dyDescent="0.3">
      <c r="B3807" s="43" t="s">
        <v>4194</v>
      </c>
      <c r="C3807" s="29" t="s">
        <v>4184</v>
      </c>
      <c r="D3807" t="s">
        <v>4185</v>
      </c>
      <c r="E3807" s="8">
        <v>2006</v>
      </c>
      <c r="F3807">
        <v>6.24</v>
      </c>
    </row>
    <row r="3808" spans="2:10" x14ac:dyDescent="0.3">
      <c r="B3808" s="43" t="s">
        <v>4195</v>
      </c>
      <c r="C3808" s="29" t="s">
        <v>4184</v>
      </c>
      <c r="D3808" t="s">
        <v>4185</v>
      </c>
      <c r="E3808" s="8">
        <v>2006</v>
      </c>
      <c r="F3808">
        <v>6.24</v>
      </c>
    </row>
    <row r="3809" spans="2:6" x14ac:dyDescent="0.3">
      <c r="B3809" s="43" t="s">
        <v>4196</v>
      </c>
      <c r="C3809" s="29" t="s">
        <v>4184</v>
      </c>
      <c r="D3809" t="s">
        <v>4185</v>
      </c>
      <c r="E3809" s="8">
        <v>2006</v>
      </c>
      <c r="F3809">
        <v>6.24</v>
      </c>
    </row>
    <row r="3810" spans="2:6" x14ac:dyDescent="0.3">
      <c r="B3810" s="43" t="s">
        <v>4197</v>
      </c>
      <c r="C3810" s="29" t="s">
        <v>4184</v>
      </c>
      <c r="D3810" t="s">
        <v>4185</v>
      </c>
      <c r="E3810" s="8">
        <v>2006</v>
      </c>
      <c r="F3810">
        <v>6.24</v>
      </c>
    </row>
    <row r="3811" spans="2:6" x14ac:dyDescent="0.3">
      <c r="B3811" s="43" t="s">
        <v>4198</v>
      </c>
      <c r="C3811" s="29" t="s">
        <v>4184</v>
      </c>
      <c r="D3811" t="s">
        <v>4185</v>
      </c>
      <c r="E3811" s="8">
        <v>2006</v>
      </c>
      <c r="F3811">
        <v>6.24</v>
      </c>
    </row>
    <row r="3812" spans="2:6" x14ac:dyDescent="0.3">
      <c r="B3812" s="43" t="s">
        <v>4199</v>
      </c>
      <c r="C3812" s="29" t="s">
        <v>4184</v>
      </c>
      <c r="D3812" t="s">
        <v>4185</v>
      </c>
      <c r="E3812" s="8">
        <v>2006</v>
      </c>
      <c r="F3812">
        <v>6.24</v>
      </c>
    </row>
    <row r="3813" spans="2:6" x14ac:dyDescent="0.3">
      <c r="B3813" s="43" t="s">
        <v>4200</v>
      </c>
      <c r="C3813" s="29" t="s">
        <v>4184</v>
      </c>
      <c r="D3813" t="s">
        <v>4185</v>
      </c>
      <c r="E3813" s="8">
        <v>2006</v>
      </c>
      <c r="F3813">
        <v>6.24</v>
      </c>
    </row>
    <row r="3814" spans="2:6" x14ac:dyDescent="0.3">
      <c r="B3814" s="43" t="s">
        <v>4201</v>
      </c>
      <c r="C3814" s="29" t="s">
        <v>4184</v>
      </c>
      <c r="D3814" t="s">
        <v>4185</v>
      </c>
      <c r="E3814" s="8">
        <v>2006</v>
      </c>
      <c r="F3814">
        <v>6.24</v>
      </c>
    </row>
    <row r="3815" spans="2:6" x14ac:dyDescent="0.3">
      <c r="B3815" s="43" t="s">
        <v>4202</v>
      </c>
      <c r="C3815" s="29" t="s">
        <v>4184</v>
      </c>
      <c r="D3815" t="s">
        <v>4185</v>
      </c>
      <c r="E3815" s="8">
        <v>2006</v>
      </c>
      <c r="F3815">
        <v>6.24</v>
      </c>
    </row>
    <row r="3816" spans="2:6" x14ac:dyDescent="0.3">
      <c r="B3816" s="43" t="s">
        <v>4203</v>
      </c>
      <c r="C3816" s="29" t="s">
        <v>4184</v>
      </c>
      <c r="D3816" t="s">
        <v>4185</v>
      </c>
      <c r="E3816" s="8">
        <v>2006</v>
      </c>
      <c r="F3816">
        <v>6.24</v>
      </c>
    </row>
    <row r="3817" spans="2:6" x14ac:dyDescent="0.3">
      <c r="B3817" s="43" t="s">
        <v>4204</v>
      </c>
      <c r="C3817" s="29" t="s">
        <v>4184</v>
      </c>
      <c r="D3817" t="s">
        <v>4185</v>
      </c>
      <c r="E3817" s="8">
        <v>2006</v>
      </c>
      <c r="F3817">
        <v>6.24</v>
      </c>
    </row>
    <row r="3818" spans="2:6" x14ac:dyDescent="0.3">
      <c r="B3818" s="43" t="s">
        <v>4205</v>
      </c>
      <c r="C3818" s="29" t="s">
        <v>4184</v>
      </c>
      <c r="D3818" t="s">
        <v>4185</v>
      </c>
      <c r="E3818" s="8">
        <v>2006</v>
      </c>
      <c r="F3818">
        <v>6.24</v>
      </c>
    </row>
    <row r="3819" spans="2:6" x14ac:dyDescent="0.3">
      <c r="B3819" s="43" t="s">
        <v>4206</v>
      </c>
      <c r="C3819" s="29" t="s">
        <v>4184</v>
      </c>
      <c r="D3819" t="s">
        <v>4185</v>
      </c>
      <c r="E3819" s="8">
        <v>2006</v>
      </c>
      <c r="F3819">
        <v>6.24</v>
      </c>
    </row>
    <row r="3820" spans="2:6" x14ac:dyDescent="0.3">
      <c r="B3820" s="43" t="s">
        <v>4207</v>
      </c>
      <c r="C3820" s="29" t="s">
        <v>4184</v>
      </c>
      <c r="D3820" t="s">
        <v>4185</v>
      </c>
      <c r="E3820" s="8">
        <v>2006</v>
      </c>
      <c r="F3820">
        <v>6.24</v>
      </c>
    </row>
    <row r="3821" spans="2:6" x14ac:dyDescent="0.3">
      <c r="B3821" s="43" t="s">
        <v>4208</v>
      </c>
      <c r="C3821" s="29" t="s">
        <v>4184</v>
      </c>
      <c r="D3821" t="s">
        <v>4185</v>
      </c>
      <c r="E3821" s="8">
        <v>2006</v>
      </c>
      <c r="F3821">
        <v>6.24</v>
      </c>
    </row>
    <row r="3822" spans="2:6" x14ac:dyDescent="0.3">
      <c r="B3822" s="43" t="s">
        <v>4209</v>
      </c>
      <c r="C3822" s="29" t="s">
        <v>4184</v>
      </c>
      <c r="D3822" t="s">
        <v>4185</v>
      </c>
      <c r="E3822" s="8">
        <v>2006</v>
      </c>
      <c r="F3822">
        <v>6.24</v>
      </c>
    </row>
    <row r="3823" spans="2:6" x14ac:dyDescent="0.3">
      <c r="B3823" s="43" t="s">
        <v>4210</v>
      </c>
      <c r="C3823" s="29" t="s">
        <v>4184</v>
      </c>
      <c r="D3823" t="s">
        <v>4185</v>
      </c>
      <c r="E3823" s="8">
        <v>2006</v>
      </c>
      <c r="F3823">
        <v>6.24</v>
      </c>
    </row>
    <row r="3824" spans="2:6" x14ac:dyDescent="0.3">
      <c r="B3824" s="43" t="s">
        <v>4211</v>
      </c>
      <c r="C3824" s="29" t="s">
        <v>4184</v>
      </c>
      <c r="D3824" t="s">
        <v>4185</v>
      </c>
      <c r="E3824" s="8">
        <v>2006</v>
      </c>
      <c r="F3824">
        <v>6.24</v>
      </c>
    </row>
    <row r="3825" spans="2:6" x14ac:dyDescent="0.3">
      <c r="B3825" s="43" t="s">
        <v>4212</v>
      </c>
      <c r="C3825" s="29" t="s">
        <v>4184</v>
      </c>
      <c r="D3825" t="s">
        <v>4185</v>
      </c>
      <c r="E3825" s="8">
        <v>2006</v>
      </c>
      <c r="F3825">
        <v>6.24</v>
      </c>
    </row>
    <row r="3826" spans="2:6" x14ac:dyDescent="0.3">
      <c r="B3826" s="43" t="s">
        <v>4213</v>
      </c>
      <c r="C3826" s="29" t="s">
        <v>4184</v>
      </c>
      <c r="D3826" t="s">
        <v>4185</v>
      </c>
      <c r="E3826" s="8">
        <v>2006</v>
      </c>
      <c r="F3826">
        <v>6.24</v>
      </c>
    </row>
    <row r="3827" spans="2:6" x14ac:dyDescent="0.3">
      <c r="B3827" s="43" t="s">
        <v>4214</v>
      </c>
      <c r="C3827" s="29" t="s">
        <v>4184</v>
      </c>
      <c r="D3827" t="s">
        <v>4185</v>
      </c>
      <c r="E3827" s="8">
        <v>2006</v>
      </c>
      <c r="F3827">
        <v>6.24</v>
      </c>
    </row>
    <row r="3828" spans="2:6" x14ac:dyDescent="0.3">
      <c r="B3828" s="43" t="s">
        <v>4215</v>
      </c>
      <c r="C3828" s="29" t="s">
        <v>4184</v>
      </c>
      <c r="D3828" t="s">
        <v>4185</v>
      </c>
      <c r="E3828" s="8">
        <v>2006</v>
      </c>
      <c r="F3828">
        <v>6.24</v>
      </c>
    </row>
    <row r="3829" spans="2:6" x14ac:dyDescent="0.3">
      <c r="B3829" s="43" t="s">
        <v>4216</v>
      </c>
      <c r="C3829" s="29" t="s">
        <v>4184</v>
      </c>
      <c r="D3829" t="s">
        <v>4185</v>
      </c>
      <c r="E3829" s="8">
        <v>2006</v>
      </c>
      <c r="F3829">
        <v>6.24</v>
      </c>
    </row>
    <row r="3830" spans="2:6" x14ac:dyDescent="0.3">
      <c r="B3830" s="43" t="s">
        <v>4217</v>
      </c>
      <c r="C3830" s="29" t="s">
        <v>4184</v>
      </c>
      <c r="D3830" t="s">
        <v>4185</v>
      </c>
      <c r="E3830" s="8">
        <v>2006</v>
      </c>
      <c r="F3830">
        <v>6.24</v>
      </c>
    </row>
    <row r="3831" spans="2:6" x14ac:dyDescent="0.3">
      <c r="B3831" s="43" t="s">
        <v>4218</v>
      </c>
      <c r="C3831" s="29" t="s">
        <v>4184</v>
      </c>
      <c r="D3831" t="s">
        <v>4185</v>
      </c>
      <c r="E3831" s="8">
        <v>2006</v>
      </c>
      <c r="F3831">
        <v>6.24</v>
      </c>
    </row>
    <row r="3832" spans="2:6" x14ac:dyDescent="0.3">
      <c r="B3832" s="43" t="s">
        <v>4219</v>
      </c>
      <c r="C3832" s="29" t="s">
        <v>4184</v>
      </c>
      <c r="D3832" t="s">
        <v>4185</v>
      </c>
      <c r="E3832" s="8">
        <v>2006</v>
      </c>
      <c r="F3832">
        <v>6.24</v>
      </c>
    </row>
    <row r="3833" spans="2:6" x14ac:dyDescent="0.3">
      <c r="B3833" s="43" t="s">
        <v>4220</v>
      </c>
      <c r="C3833" s="29" t="s">
        <v>4184</v>
      </c>
      <c r="D3833" t="s">
        <v>4185</v>
      </c>
      <c r="E3833" s="8">
        <v>2006</v>
      </c>
      <c r="F3833">
        <v>6.24</v>
      </c>
    </row>
    <row r="3834" spans="2:6" x14ac:dyDescent="0.3">
      <c r="B3834" s="43" t="s">
        <v>4221</v>
      </c>
      <c r="C3834" s="29" t="s">
        <v>4184</v>
      </c>
      <c r="D3834" t="s">
        <v>4185</v>
      </c>
      <c r="E3834" s="8">
        <v>2006</v>
      </c>
      <c r="F3834">
        <v>6.24</v>
      </c>
    </row>
    <row r="3835" spans="2:6" x14ac:dyDescent="0.3">
      <c r="B3835" s="43" t="s">
        <v>4222</v>
      </c>
      <c r="C3835" s="29" t="s">
        <v>4184</v>
      </c>
      <c r="D3835" t="s">
        <v>4185</v>
      </c>
      <c r="E3835" s="8">
        <v>2006</v>
      </c>
      <c r="F3835">
        <v>6.24</v>
      </c>
    </row>
    <row r="3836" spans="2:6" x14ac:dyDescent="0.3">
      <c r="B3836" s="43" t="s">
        <v>4223</v>
      </c>
      <c r="C3836" s="29" t="s">
        <v>4184</v>
      </c>
      <c r="D3836" t="s">
        <v>4185</v>
      </c>
      <c r="E3836" s="8">
        <v>2006</v>
      </c>
      <c r="F3836">
        <v>6.24</v>
      </c>
    </row>
    <row r="3837" spans="2:6" x14ac:dyDescent="0.3">
      <c r="B3837" s="43" t="s">
        <v>4224</v>
      </c>
      <c r="C3837" s="29" t="s">
        <v>4184</v>
      </c>
      <c r="D3837" t="s">
        <v>4185</v>
      </c>
      <c r="E3837" s="8">
        <v>2006</v>
      </c>
      <c r="F3837">
        <v>6.24</v>
      </c>
    </row>
    <row r="3838" spans="2:6" x14ac:dyDescent="0.3">
      <c r="B3838" s="43" t="s">
        <v>4225</v>
      </c>
      <c r="C3838" s="29" t="s">
        <v>4184</v>
      </c>
      <c r="D3838" t="s">
        <v>4185</v>
      </c>
      <c r="E3838" s="8">
        <v>2006</v>
      </c>
      <c r="F3838">
        <v>6.24</v>
      </c>
    </row>
    <row r="3839" spans="2:6" x14ac:dyDescent="0.3">
      <c r="B3839" s="43" t="s">
        <v>4226</v>
      </c>
      <c r="C3839" s="29" t="s">
        <v>4184</v>
      </c>
      <c r="D3839" t="s">
        <v>4185</v>
      </c>
      <c r="E3839" s="8">
        <v>2006</v>
      </c>
      <c r="F3839">
        <v>6.24</v>
      </c>
    </row>
    <row r="3840" spans="2:6" x14ac:dyDescent="0.3">
      <c r="B3840" s="43" t="s">
        <v>4227</v>
      </c>
      <c r="C3840" s="29" t="s">
        <v>4184</v>
      </c>
      <c r="D3840" t="s">
        <v>4185</v>
      </c>
      <c r="E3840" s="8">
        <v>2006</v>
      </c>
      <c r="F3840">
        <v>6.24</v>
      </c>
    </row>
    <row r="3841" spans="2:10" x14ac:dyDescent="0.3">
      <c r="B3841" s="43" t="s">
        <v>4228</v>
      </c>
      <c r="C3841" s="29" t="s">
        <v>4184</v>
      </c>
      <c r="D3841" t="s">
        <v>4185</v>
      </c>
      <c r="E3841" s="8">
        <v>2006</v>
      </c>
      <c r="F3841">
        <v>6.24</v>
      </c>
    </row>
    <row r="3842" spans="2:10" x14ac:dyDescent="0.3">
      <c r="B3842" s="43" t="s">
        <v>4229</v>
      </c>
      <c r="C3842" s="29" t="s">
        <v>4184</v>
      </c>
      <c r="D3842" t="s">
        <v>4185</v>
      </c>
      <c r="E3842" s="8">
        <v>2006</v>
      </c>
      <c r="F3842">
        <v>6.24</v>
      </c>
    </row>
    <row r="3843" spans="2:10" x14ac:dyDescent="0.3">
      <c r="B3843" s="43" t="s">
        <v>4230</v>
      </c>
      <c r="C3843" s="29" t="s">
        <v>4184</v>
      </c>
      <c r="D3843" t="s">
        <v>4185</v>
      </c>
      <c r="E3843" s="8">
        <v>2006</v>
      </c>
      <c r="F3843">
        <v>6.24</v>
      </c>
    </row>
    <row r="3844" spans="2:10" x14ac:dyDescent="0.3">
      <c r="B3844" s="43" t="s">
        <v>4231</v>
      </c>
      <c r="C3844" s="29" t="s">
        <v>4184</v>
      </c>
      <c r="D3844" t="s">
        <v>4185</v>
      </c>
      <c r="E3844" s="8">
        <v>2006</v>
      </c>
      <c r="F3844">
        <v>6.24</v>
      </c>
    </row>
    <row r="3845" spans="2:10" x14ac:dyDescent="0.3">
      <c r="B3845" s="43" t="s">
        <v>4232</v>
      </c>
      <c r="C3845" s="29" t="s">
        <v>4184</v>
      </c>
      <c r="D3845" t="s">
        <v>4185</v>
      </c>
      <c r="E3845" s="8">
        <v>2006</v>
      </c>
      <c r="F3845">
        <v>6.24</v>
      </c>
    </row>
    <row r="3846" spans="2:10" x14ac:dyDescent="0.3">
      <c r="B3846" s="43" t="s">
        <v>4233</v>
      </c>
      <c r="C3846" s="29" t="s">
        <v>4184</v>
      </c>
      <c r="D3846" t="s">
        <v>4185</v>
      </c>
      <c r="E3846" s="8">
        <v>2006</v>
      </c>
      <c r="F3846">
        <v>6.24</v>
      </c>
    </row>
    <row r="3847" spans="2:10" x14ac:dyDescent="0.3">
      <c r="B3847" s="43" t="s">
        <v>4234</v>
      </c>
      <c r="C3847" s="29" t="s">
        <v>4184</v>
      </c>
      <c r="D3847" t="s">
        <v>4185</v>
      </c>
      <c r="E3847" s="8">
        <v>2006</v>
      </c>
      <c r="F3847">
        <v>6.24</v>
      </c>
    </row>
    <row r="3848" spans="2:10" x14ac:dyDescent="0.3">
      <c r="B3848" s="43" t="s">
        <v>4235</v>
      </c>
      <c r="C3848" s="29" t="s">
        <v>4184</v>
      </c>
      <c r="D3848" t="s">
        <v>4185</v>
      </c>
      <c r="E3848" s="8">
        <v>2006</v>
      </c>
      <c r="F3848">
        <v>6.24</v>
      </c>
    </row>
    <row r="3849" spans="2:10" x14ac:dyDescent="0.3">
      <c r="B3849" s="43" t="s">
        <v>4240</v>
      </c>
      <c r="C3849" s="30" t="s">
        <v>240</v>
      </c>
      <c r="D3849" s="4" t="s">
        <v>4239</v>
      </c>
      <c r="E3849" s="4">
        <v>2006</v>
      </c>
      <c r="F3849" s="8">
        <v>4.18</v>
      </c>
      <c r="G3849" s="4"/>
      <c r="H3849" s="4"/>
      <c r="I3849" s="4">
        <v>20</v>
      </c>
      <c r="J3849" s="4">
        <f>F3849*I3849</f>
        <v>83.6</v>
      </c>
    </row>
    <row r="3850" spans="2:10" x14ac:dyDescent="0.3">
      <c r="B3850" s="43" t="s">
        <v>4241</v>
      </c>
      <c r="C3850" s="29" t="s">
        <v>240</v>
      </c>
      <c r="D3850" t="s">
        <v>4239</v>
      </c>
      <c r="E3850" s="8">
        <v>2006</v>
      </c>
      <c r="F3850" s="8">
        <v>4.18</v>
      </c>
    </row>
    <row r="3851" spans="2:10" x14ac:dyDescent="0.3">
      <c r="B3851" s="43" t="s">
        <v>4242</v>
      </c>
      <c r="C3851" s="29" t="s">
        <v>240</v>
      </c>
      <c r="D3851" t="s">
        <v>4239</v>
      </c>
      <c r="E3851" s="8">
        <v>2006</v>
      </c>
      <c r="F3851" s="8">
        <v>4.18</v>
      </c>
    </row>
    <row r="3852" spans="2:10" x14ac:dyDescent="0.3">
      <c r="B3852" s="43" t="s">
        <v>4243</v>
      </c>
      <c r="C3852" s="29" t="s">
        <v>240</v>
      </c>
      <c r="D3852" t="s">
        <v>4239</v>
      </c>
      <c r="E3852" s="8">
        <v>2006</v>
      </c>
      <c r="F3852" s="8">
        <v>4.18</v>
      </c>
    </row>
    <row r="3853" spans="2:10" x14ac:dyDescent="0.3">
      <c r="B3853" s="43" t="s">
        <v>4244</v>
      </c>
      <c r="C3853" s="29" t="s">
        <v>240</v>
      </c>
      <c r="D3853" t="s">
        <v>4239</v>
      </c>
      <c r="E3853" s="8">
        <v>2006</v>
      </c>
      <c r="F3853" s="8">
        <v>4.18</v>
      </c>
    </row>
    <row r="3854" spans="2:10" x14ac:dyDescent="0.3">
      <c r="B3854" s="43" t="s">
        <v>4245</v>
      </c>
      <c r="C3854" s="29" t="s">
        <v>240</v>
      </c>
      <c r="D3854" t="s">
        <v>4239</v>
      </c>
      <c r="E3854" s="8">
        <v>2006</v>
      </c>
      <c r="F3854" s="8">
        <v>4.18</v>
      </c>
    </row>
    <row r="3855" spans="2:10" x14ac:dyDescent="0.3">
      <c r="B3855" s="43" t="s">
        <v>4246</v>
      </c>
      <c r="C3855" s="29" t="s">
        <v>240</v>
      </c>
      <c r="D3855" t="s">
        <v>4239</v>
      </c>
      <c r="E3855" s="8">
        <v>2006</v>
      </c>
      <c r="F3855" s="8">
        <v>4.18</v>
      </c>
    </row>
    <row r="3856" spans="2:10" x14ac:dyDescent="0.3">
      <c r="B3856" s="43" t="s">
        <v>4247</v>
      </c>
      <c r="C3856" s="29" t="s">
        <v>240</v>
      </c>
      <c r="D3856" t="s">
        <v>4239</v>
      </c>
      <c r="E3856" s="8">
        <v>2006</v>
      </c>
      <c r="F3856" s="8">
        <v>4.18</v>
      </c>
    </row>
    <row r="3857" spans="2:10" x14ac:dyDescent="0.3">
      <c r="B3857" s="43" t="s">
        <v>4248</v>
      </c>
      <c r="C3857" s="29" t="s">
        <v>240</v>
      </c>
      <c r="D3857" t="s">
        <v>4239</v>
      </c>
      <c r="E3857" s="8">
        <v>2006</v>
      </c>
      <c r="F3857" s="8">
        <v>4.18</v>
      </c>
    </row>
    <row r="3858" spans="2:10" x14ac:dyDescent="0.3">
      <c r="B3858" s="43" t="s">
        <v>4249</v>
      </c>
      <c r="C3858" s="29" t="s">
        <v>240</v>
      </c>
      <c r="D3858" t="s">
        <v>4239</v>
      </c>
      <c r="E3858" s="8">
        <v>2006</v>
      </c>
      <c r="F3858" s="8">
        <v>4.18</v>
      </c>
    </row>
    <row r="3859" spans="2:10" x14ac:dyDescent="0.3">
      <c r="B3859" s="43" t="s">
        <v>4250</v>
      </c>
      <c r="C3859" s="29" t="s">
        <v>240</v>
      </c>
      <c r="D3859" t="s">
        <v>4239</v>
      </c>
      <c r="E3859" s="8">
        <v>2006</v>
      </c>
      <c r="F3859" s="8">
        <v>4.18</v>
      </c>
    </row>
    <row r="3860" spans="2:10" x14ac:dyDescent="0.3">
      <c r="B3860" s="43" t="s">
        <v>4251</v>
      </c>
      <c r="C3860" s="29" t="s">
        <v>240</v>
      </c>
      <c r="D3860" t="s">
        <v>4239</v>
      </c>
      <c r="E3860" s="8">
        <v>2006</v>
      </c>
      <c r="F3860" s="8">
        <v>4.18</v>
      </c>
    </row>
    <row r="3861" spans="2:10" x14ac:dyDescent="0.3">
      <c r="B3861" s="43" t="s">
        <v>4252</v>
      </c>
      <c r="C3861" s="29" t="s">
        <v>240</v>
      </c>
      <c r="D3861" t="s">
        <v>4239</v>
      </c>
      <c r="E3861" s="8">
        <v>2006</v>
      </c>
      <c r="F3861" s="8">
        <v>4.18</v>
      </c>
    </row>
    <row r="3862" spans="2:10" x14ac:dyDescent="0.3">
      <c r="B3862" s="43" t="s">
        <v>4253</v>
      </c>
      <c r="C3862" s="29" t="s">
        <v>240</v>
      </c>
      <c r="D3862" t="s">
        <v>4239</v>
      </c>
      <c r="E3862" s="8">
        <v>2006</v>
      </c>
      <c r="F3862" s="8">
        <v>4.18</v>
      </c>
    </row>
    <row r="3863" spans="2:10" x14ac:dyDescent="0.3">
      <c r="B3863" s="43" t="s">
        <v>4254</v>
      </c>
      <c r="C3863" s="29" t="s">
        <v>240</v>
      </c>
      <c r="D3863" t="s">
        <v>4239</v>
      </c>
      <c r="E3863" s="8">
        <v>2006</v>
      </c>
      <c r="F3863" s="8">
        <v>4.18</v>
      </c>
    </row>
    <row r="3864" spans="2:10" x14ac:dyDescent="0.3">
      <c r="B3864" s="43" t="s">
        <v>4255</v>
      </c>
      <c r="C3864" s="29" t="s">
        <v>240</v>
      </c>
      <c r="D3864" t="s">
        <v>4239</v>
      </c>
      <c r="E3864" s="8">
        <v>2006</v>
      </c>
      <c r="F3864" s="8">
        <v>4.18</v>
      </c>
    </row>
    <row r="3865" spans="2:10" x14ac:dyDescent="0.3">
      <c r="B3865" s="43" t="s">
        <v>4256</v>
      </c>
      <c r="C3865" s="29" t="s">
        <v>240</v>
      </c>
      <c r="D3865" t="s">
        <v>4239</v>
      </c>
      <c r="E3865" s="8">
        <v>2006</v>
      </c>
      <c r="F3865" s="8">
        <v>4.18</v>
      </c>
    </row>
    <row r="3866" spans="2:10" x14ac:dyDescent="0.3">
      <c r="B3866" s="43" t="s">
        <v>4257</v>
      </c>
      <c r="C3866" s="29" t="s">
        <v>240</v>
      </c>
      <c r="D3866" t="s">
        <v>4239</v>
      </c>
      <c r="E3866" s="8">
        <v>2006</v>
      </c>
      <c r="F3866" s="8">
        <v>4.18</v>
      </c>
    </row>
    <row r="3867" spans="2:10" x14ac:dyDescent="0.3">
      <c r="B3867" s="43" t="s">
        <v>4258</v>
      </c>
      <c r="C3867" s="29" t="s">
        <v>240</v>
      </c>
      <c r="D3867" t="s">
        <v>4239</v>
      </c>
      <c r="E3867" s="8">
        <v>2006</v>
      </c>
      <c r="F3867" s="8">
        <v>4.18</v>
      </c>
    </row>
    <row r="3868" spans="2:10" x14ac:dyDescent="0.3">
      <c r="B3868" s="43" t="s">
        <v>4259</v>
      </c>
      <c r="C3868" s="29" t="s">
        <v>240</v>
      </c>
      <c r="D3868" t="s">
        <v>4239</v>
      </c>
      <c r="E3868" s="8">
        <v>2006</v>
      </c>
      <c r="F3868" s="8">
        <v>4.18</v>
      </c>
    </row>
    <row r="3869" spans="2:10" x14ac:dyDescent="0.3">
      <c r="B3869" s="43" t="s">
        <v>4261</v>
      </c>
      <c r="C3869" s="30" t="s">
        <v>240</v>
      </c>
      <c r="D3869" s="4" t="s">
        <v>4260</v>
      </c>
      <c r="E3869" s="4">
        <v>2006</v>
      </c>
      <c r="F3869" s="4">
        <v>4.22</v>
      </c>
      <c r="G3869" s="4"/>
      <c r="H3869" s="4"/>
      <c r="I3869" s="4">
        <v>20</v>
      </c>
      <c r="J3869" s="4">
        <f>F3869*I3869</f>
        <v>84.399999999999991</v>
      </c>
    </row>
    <row r="3870" spans="2:10" x14ac:dyDescent="0.3">
      <c r="B3870" s="43" t="s">
        <v>4262</v>
      </c>
      <c r="C3870" s="29" t="s">
        <v>240</v>
      </c>
      <c r="D3870" t="s">
        <v>4260</v>
      </c>
      <c r="E3870" s="8">
        <v>2006</v>
      </c>
      <c r="F3870" s="8">
        <v>4.22</v>
      </c>
    </row>
    <row r="3871" spans="2:10" x14ac:dyDescent="0.3">
      <c r="B3871" s="43" t="s">
        <v>4263</v>
      </c>
      <c r="C3871" s="29" t="s">
        <v>240</v>
      </c>
      <c r="D3871" t="s">
        <v>4260</v>
      </c>
      <c r="E3871" s="8">
        <v>2006</v>
      </c>
      <c r="F3871" s="8">
        <v>4.22</v>
      </c>
    </row>
    <row r="3872" spans="2:10" x14ac:dyDescent="0.3">
      <c r="B3872" s="43" t="s">
        <v>4264</v>
      </c>
      <c r="C3872" s="29" t="s">
        <v>240</v>
      </c>
      <c r="D3872" t="s">
        <v>4260</v>
      </c>
      <c r="E3872" s="8">
        <v>2006</v>
      </c>
      <c r="F3872" s="8">
        <v>4.22</v>
      </c>
    </row>
    <row r="3873" spans="2:6" x14ac:dyDescent="0.3">
      <c r="B3873" s="43" t="s">
        <v>4265</v>
      </c>
      <c r="C3873" s="29" t="s">
        <v>240</v>
      </c>
      <c r="D3873" t="s">
        <v>4260</v>
      </c>
      <c r="E3873" s="8">
        <v>2006</v>
      </c>
      <c r="F3873" s="8">
        <v>4.22</v>
      </c>
    </row>
    <row r="3874" spans="2:6" x14ac:dyDescent="0.3">
      <c r="B3874" s="43" t="s">
        <v>4266</v>
      </c>
      <c r="C3874" s="29" t="s">
        <v>240</v>
      </c>
      <c r="D3874" t="s">
        <v>4260</v>
      </c>
      <c r="E3874" s="8">
        <v>2006</v>
      </c>
      <c r="F3874" s="8">
        <v>4.22</v>
      </c>
    </row>
    <row r="3875" spans="2:6" x14ac:dyDescent="0.3">
      <c r="B3875" s="43" t="s">
        <v>4267</v>
      </c>
      <c r="C3875" s="29" t="s">
        <v>240</v>
      </c>
      <c r="D3875" t="s">
        <v>4260</v>
      </c>
      <c r="E3875" s="8">
        <v>2006</v>
      </c>
      <c r="F3875" s="8">
        <v>4.22</v>
      </c>
    </row>
    <row r="3876" spans="2:6" x14ac:dyDescent="0.3">
      <c r="B3876" s="43" t="s">
        <v>4268</v>
      </c>
      <c r="C3876" s="29" t="s">
        <v>240</v>
      </c>
      <c r="D3876" t="s">
        <v>4260</v>
      </c>
      <c r="E3876" s="8">
        <v>2006</v>
      </c>
      <c r="F3876" s="8">
        <v>4.22</v>
      </c>
    </row>
    <row r="3877" spans="2:6" x14ac:dyDescent="0.3">
      <c r="B3877" s="43" t="s">
        <v>4269</v>
      </c>
      <c r="C3877" s="29" t="s">
        <v>240</v>
      </c>
      <c r="D3877" t="s">
        <v>4260</v>
      </c>
      <c r="E3877" s="8">
        <v>2006</v>
      </c>
      <c r="F3877" s="8">
        <v>4.22</v>
      </c>
    </row>
    <row r="3878" spans="2:6" x14ac:dyDescent="0.3">
      <c r="B3878" s="43" t="s">
        <v>4270</v>
      </c>
      <c r="C3878" s="29" t="s">
        <v>240</v>
      </c>
      <c r="D3878" t="s">
        <v>4260</v>
      </c>
      <c r="E3878" s="8">
        <v>2006</v>
      </c>
      <c r="F3878" s="8">
        <v>4.22</v>
      </c>
    </row>
    <row r="3879" spans="2:6" x14ac:dyDescent="0.3">
      <c r="B3879" s="43" t="s">
        <v>4271</v>
      </c>
      <c r="C3879" s="29" t="s">
        <v>240</v>
      </c>
      <c r="D3879" t="s">
        <v>4260</v>
      </c>
      <c r="E3879" s="8">
        <v>2006</v>
      </c>
      <c r="F3879" s="8">
        <v>4.22</v>
      </c>
    </row>
    <row r="3880" spans="2:6" x14ac:dyDescent="0.3">
      <c r="B3880" s="43" t="s">
        <v>4272</v>
      </c>
      <c r="C3880" s="29" t="s">
        <v>240</v>
      </c>
      <c r="D3880" t="s">
        <v>4260</v>
      </c>
      <c r="E3880" s="8">
        <v>2006</v>
      </c>
      <c r="F3880" s="8">
        <v>4.22</v>
      </c>
    </row>
    <row r="3881" spans="2:6" x14ac:dyDescent="0.3">
      <c r="B3881" s="43" t="s">
        <v>4273</v>
      </c>
      <c r="C3881" s="29" t="s">
        <v>240</v>
      </c>
      <c r="D3881" t="s">
        <v>4260</v>
      </c>
      <c r="E3881" s="8">
        <v>2006</v>
      </c>
      <c r="F3881" s="8">
        <v>4.22</v>
      </c>
    </row>
    <row r="3882" spans="2:6" x14ac:dyDescent="0.3">
      <c r="B3882" s="43" t="s">
        <v>4274</v>
      </c>
      <c r="C3882" s="29" t="s">
        <v>240</v>
      </c>
      <c r="D3882" t="s">
        <v>4260</v>
      </c>
      <c r="E3882" s="8">
        <v>2006</v>
      </c>
      <c r="F3882" s="8">
        <v>4.22</v>
      </c>
    </row>
    <row r="3883" spans="2:6" x14ac:dyDescent="0.3">
      <c r="B3883" s="43" t="s">
        <v>4275</v>
      </c>
      <c r="C3883" s="29" t="s">
        <v>240</v>
      </c>
      <c r="D3883" t="s">
        <v>4260</v>
      </c>
      <c r="E3883" s="8">
        <v>2006</v>
      </c>
      <c r="F3883" s="8">
        <v>4.22</v>
      </c>
    </row>
    <row r="3884" spans="2:6" x14ac:dyDescent="0.3">
      <c r="B3884" s="43" t="s">
        <v>4276</v>
      </c>
      <c r="C3884" s="29" t="s">
        <v>240</v>
      </c>
      <c r="D3884" t="s">
        <v>4260</v>
      </c>
      <c r="E3884" s="8">
        <v>2006</v>
      </c>
      <c r="F3884" s="8">
        <v>4.22</v>
      </c>
    </row>
    <row r="3885" spans="2:6" x14ac:dyDescent="0.3">
      <c r="B3885" s="43" t="s">
        <v>4277</v>
      </c>
      <c r="C3885" s="29" t="s">
        <v>240</v>
      </c>
      <c r="D3885" t="s">
        <v>4260</v>
      </c>
      <c r="E3885" s="8">
        <v>2006</v>
      </c>
      <c r="F3885" s="8">
        <v>4.22</v>
      </c>
    </row>
    <row r="3886" spans="2:6" x14ac:dyDescent="0.3">
      <c r="B3886" s="43" t="s">
        <v>4278</v>
      </c>
      <c r="C3886" s="29" t="s">
        <v>240</v>
      </c>
      <c r="D3886" t="s">
        <v>4260</v>
      </c>
      <c r="E3886" s="8">
        <v>2006</v>
      </c>
      <c r="F3886" s="8">
        <v>4.22</v>
      </c>
    </row>
    <row r="3887" spans="2:6" x14ac:dyDescent="0.3">
      <c r="B3887" s="43" t="s">
        <v>4279</v>
      </c>
      <c r="C3887" s="29" t="s">
        <v>240</v>
      </c>
      <c r="D3887" t="s">
        <v>4260</v>
      </c>
      <c r="E3887" s="8">
        <v>2006</v>
      </c>
      <c r="F3887" s="8">
        <v>4.22</v>
      </c>
    </row>
    <row r="3888" spans="2:6" x14ac:dyDescent="0.3">
      <c r="B3888" s="43" t="s">
        <v>4280</v>
      </c>
      <c r="C3888" s="29" t="s">
        <v>240</v>
      </c>
      <c r="D3888" t="s">
        <v>4260</v>
      </c>
      <c r="E3888" s="8">
        <v>2006</v>
      </c>
      <c r="F3888" s="8">
        <v>4.22</v>
      </c>
    </row>
    <row r="3889" spans="2:10" x14ac:dyDescent="0.3">
      <c r="B3889" s="43" t="s">
        <v>4281</v>
      </c>
      <c r="C3889" s="30" t="s">
        <v>3063</v>
      </c>
      <c r="D3889" s="4" t="s">
        <v>4317</v>
      </c>
      <c r="E3889" s="4">
        <v>2006</v>
      </c>
      <c r="F3889" s="4">
        <v>4.16</v>
      </c>
      <c r="G3889" s="4"/>
      <c r="H3889" s="4"/>
      <c r="I3889" s="4">
        <v>100</v>
      </c>
      <c r="J3889" s="4">
        <v>416</v>
      </c>
    </row>
    <row r="3890" spans="2:10" x14ac:dyDescent="0.3">
      <c r="B3890" s="43" t="s">
        <v>4282</v>
      </c>
      <c r="C3890" s="29" t="s">
        <v>3063</v>
      </c>
      <c r="D3890" t="s">
        <v>4317</v>
      </c>
      <c r="E3890" s="8">
        <v>2006</v>
      </c>
      <c r="F3890" s="8">
        <v>4.16</v>
      </c>
    </row>
    <row r="3891" spans="2:10" x14ac:dyDescent="0.3">
      <c r="B3891" s="43" t="s">
        <v>4283</v>
      </c>
      <c r="C3891" s="29" t="s">
        <v>3063</v>
      </c>
      <c r="D3891" t="s">
        <v>4317</v>
      </c>
      <c r="E3891" s="8">
        <v>2006</v>
      </c>
      <c r="F3891" s="8">
        <v>4.16</v>
      </c>
    </row>
    <row r="3892" spans="2:10" x14ac:dyDescent="0.3">
      <c r="B3892" s="43" t="s">
        <v>4284</v>
      </c>
      <c r="C3892" s="29" t="s">
        <v>3063</v>
      </c>
      <c r="D3892" t="s">
        <v>4317</v>
      </c>
      <c r="E3892" s="8">
        <v>2006</v>
      </c>
      <c r="F3892" s="8">
        <v>4.16</v>
      </c>
    </row>
    <row r="3893" spans="2:10" x14ac:dyDescent="0.3">
      <c r="B3893" s="43" t="s">
        <v>4285</v>
      </c>
      <c r="C3893" s="29" t="s">
        <v>3063</v>
      </c>
      <c r="D3893" t="s">
        <v>4317</v>
      </c>
      <c r="E3893" s="8">
        <v>2006</v>
      </c>
      <c r="F3893" s="8">
        <v>4.16</v>
      </c>
    </row>
    <row r="3894" spans="2:10" x14ac:dyDescent="0.3">
      <c r="B3894" s="43" t="s">
        <v>4286</v>
      </c>
      <c r="C3894" s="29" t="s">
        <v>3063</v>
      </c>
      <c r="D3894" t="s">
        <v>4317</v>
      </c>
      <c r="E3894" s="8">
        <v>2006</v>
      </c>
      <c r="F3894" s="8">
        <v>4.16</v>
      </c>
    </row>
    <row r="3895" spans="2:10" x14ac:dyDescent="0.3">
      <c r="B3895" s="43" t="s">
        <v>4287</v>
      </c>
      <c r="C3895" s="29" t="s">
        <v>3063</v>
      </c>
      <c r="D3895" t="s">
        <v>4317</v>
      </c>
      <c r="E3895" s="8">
        <v>2006</v>
      </c>
      <c r="F3895" s="8">
        <v>4.16</v>
      </c>
    </row>
    <row r="3896" spans="2:10" x14ac:dyDescent="0.3">
      <c r="B3896" s="43" t="s">
        <v>4288</v>
      </c>
      <c r="C3896" s="29" t="s">
        <v>3063</v>
      </c>
      <c r="D3896" t="s">
        <v>4317</v>
      </c>
      <c r="E3896" s="8">
        <v>2006</v>
      </c>
      <c r="F3896" s="8">
        <v>4.16</v>
      </c>
    </row>
    <row r="3897" spans="2:10" x14ac:dyDescent="0.3">
      <c r="B3897" s="43" t="s">
        <v>4289</v>
      </c>
      <c r="C3897" s="29" t="s">
        <v>3063</v>
      </c>
      <c r="D3897" t="s">
        <v>4317</v>
      </c>
      <c r="E3897" s="8">
        <v>2006</v>
      </c>
      <c r="F3897" s="8">
        <v>4.16</v>
      </c>
    </row>
    <row r="3898" spans="2:10" x14ac:dyDescent="0.3">
      <c r="B3898" s="43" t="s">
        <v>4290</v>
      </c>
      <c r="C3898" s="29" t="s">
        <v>3063</v>
      </c>
      <c r="D3898" t="s">
        <v>4317</v>
      </c>
      <c r="E3898" s="8">
        <v>2006</v>
      </c>
      <c r="F3898" s="8">
        <v>4.16</v>
      </c>
    </row>
    <row r="3899" spans="2:10" x14ac:dyDescent="0.3">
      <c r="B3899" s="43" t="s">
        <v>4291</v>
      </c>
      <c r="C3899" s="29" t="s">
        <v>3063</v>
      </c>
      <c r="D3899" t="s">
        <v>4317</v>
      </c>
      <c r="E3899" s="8">
        <v>2006</v>
      </c>
      <c r="F3899" s="8">
        <v>4.16</v>
      </c>
    </row>
    <row r="3900" spans="2:10" x14ac:dyDescent="0.3">
      <c r="B3900" s="43" t="s">
        <v>4292</v>
      </c>
      <c r="C3900" s="29" t="s">
        <v>3063</v>
      </c>
      <c r="D3900" t="s">
        <v>4317</v>
      </c>
      <c r="E3900" s="8">
        <v>2006</v>
      </c>
      <c r="F3900" s="8">
        <v>4.16</v>
      </c>
    </row>
    <row r="3901" spans="2:10" x14ac:dyDescent="0.3">
      <c r="B3901" s="43" t="s">
        <v>4293</v>
      </c>
      <c r="C3901" s="29" t="s">
        <v>3063</v>
      </c>
      <c r="D3901" t="s">
        <v>4317</v>
      </c>
      <c r="E3901" s="8">
        <v>2006</v>
      </c>
      <c r="F3901" s="8">
        <v>4.16</v>
      </c>
    </row>
    <row r="3902" spans="2:10" x14ac:dyDescent="0.3">
      <c r="B3902" s="43" t="s">
        <v>4294</v>
      </c>
      <c r="C3902" s="29" t="s">
        <v>3063</v>
      </c>
      <c r="D3902" t="s">
        <v>4317</v>
      </c>
      <c r="E3902" s="8">
        <v>2006</v>
      </c>
      <c r="F3902" s="8">
        <v>4.16</v>
      </c>
    </row>
    <row r="3903" spans="2:10" x14ac:dyDescent="0.3">
      <c r="B3903" s="43" t="s">
        <v>4295</v>
      </c>
      <c r="C3903" s="29" t="s">
        <v>3063</v>
      </c>
      <c r="D3903" t="s">
        <v>4317</v>
      </c>
      <c r="E3903" s="8">
        <v>2006</v>
      </c>
      <c r="F3903" s="8">
        <v>4.16</v>
      </c>
    </row>
    <row r="3904" spans="2:10" x14ac:dyDescent="0.3">
      <c r="B3904" s="43" t="s">
        <v>4296</v>
      </c>
      <c r="C3904" s="29" t="s">
        <v>3063</v>
      </c>
      <c r="D3904" t="s">
        <v>4317</v>
      </c>
      <c r="E3904" s="8">
        <v>2006</v>
      </c>
      <c r="F3904" s="8">
        <v>4.16</v>
      </c>
    </row>
    <row r="3905" spans="2:6" x14ac:dyDescent="0.3">
      <c r="B3905" s="43" t="s">
        <v>4297</v>
      </c>
      <c r="C3905" s="29" t="s">
        <v>3063</v>
      </c>
      <c r="D3905" t="s">
        <v>4317</v>
      </c>
      <c r="E3905" s="8">
        <v>2006</v>
      </c>
      <c r="F3905" s="8">
        <v>4.16</v>
      </c>
    </row>
    <row r="3906" spans="2:6" x14ac:dyDescent="0.3">
      <c r="B3906" s="43" t="s">
        <v>4298</v>
      </c>
      <c r="C3906" s="29" t="s">
        <v>3063</v>
      </c>
      <c r="D3906" t="s">
        <v>4317</v>
      </c>
      <c r="E3906" s="8">
        <v>2006</v>
      </c>
      <c r="F3906" s="8">
        <v>4.16</v>
      </c>
    </row>
    <row r="3907" spans="2:6" x14ac:dyDescent="0.3">
      <c r="B3907" s="43" t="s">
        <v>4299</v>
      </c>
      <c r="C3907" s="29" t="s">
        <v>3063</v>
      </c>
      <c r="D3907" t="s">
        <v>4317</v>
      </c>
      <c r="E3907" s="8">
        <v>2006</v>
      </c>
      <c r="F3907" s="8">
        <v>4.16</v>
      </c>
    </row>
    <row r="3908" spans="2:6" x14ac:dyDescent="0.3">
      <c r="B3908" s="43" t="s">
        <v>4300</v>
      </c>
      <c r="C3908" s="29" t="s">
        <v>3063</v>
      </c>
      <c r="D3908" t="s">
        <v>4317</v>
      </c>
      <c r="E3908" s="8">
        <v>2006</v>
      </c>
      <c r="F3908" s="8">
        <v>4.16</v>
      </c>
    </row>
    <row r="3909" spans="2:6" x14ac:dyDescent="0.3">
      <c r="B3909" s="43" t="s">
        <v>4301</v>
      </c>
      <c r="C3909" s="29" t="s">
        <v>3063</v>
      </c>
      <c r="D3909" t="s">
        <v>4317</v>
      </c>
      <c r="E3909" s="8">
        <v>2006</v>
      </c>
      <c r="F3909" s="8">
        <v>4.16</v>
      </c>
    </row>
    <row r="3910" spans="2:6" x14ac:dyDescent="0.3">
      <c r="B3910" s="43" t="s">
        <v>4302</v>
      </c>
      <c r="C3910" s="29" t="s">
        <v>3063</v>
      </c>
      <c r="D3910" t="s">
        <v>4317</v>
      </c>
      <c r="E3910" s="8">
        <v>2006</v>
      </c>
      <c r="F3910" s="8">
        <v>4.16</v>
      </c>
    </row>
    <row r="3911" spans="2:6" x14ac:dyDescent="0.3">
      <c r="B3911" s="43" t="s">
        <v>4303</v>
      </c>
      <c r="C3911" s="29" t="s">
        <v>3063</v>
      </c>
      <c r="D3911" t="s">
        <v>4317</v>
      </c>
      <c r="E3911" s="8">
        <v>2006</v>
      </c>
      <c r="F3911" s="8">
        <v>4.16</v>
      </c>
    </row>
    <row r="3912" spans="2:6" x14ac:dyDescent="0.3">
      <c r="B3912" s="43" t="s">
        <v>4304</v>
      </c>
      <c r="C3912" s="29" t="s">
        <v>3063</v>
      </c>
      <c r="D3912" t="s">
        <v>4317</v>
      </c>
      <c r="E3912" s="8">
        <v>2006</v>
      </c>
      <c r="F3912" s="8">
        <v>4.16</v>
      </c>
    </row>
    <row r="3913" spans="2:6" x14ac:dyDescent="0.3">
      <c r="B3913" s="43" t="s">
        <v>4305</v>
      </c>
      <c r="C3913" s="29" t="s">
        <v>3063</v>
      </c>
      <c r="D3913" t="s">
        <v>4317</v>
      </c>
      <c r="E3913" s="8">
        <v>2006</v>
      </c>
      <c r="F3913" s="8">
        <v>4.16</v>
      </c>
    </row>
    <row r="3914" spans="2:6" x14ac:dyDescent="0.3">
      <c r="B3914" s="43" t="s">
        <v>4306</v>
      </c>
      <c r="C3914" s="29" t="s">
        <v>3063</v>
      </c>
      <c r="D3914" t="s">
        <v>4317</v>
      </c>
      <c r="E3914" s="8">
        <v>2006</v>
      </c>
      <c r="F3914" s="8">
        <v>4.16</v>
      </c>
    </row>
    <row r="3915" spans="2:6" x14ac:dyDescent="0.3">
      <c r="B3915" s="43" t="s">
        <v>4307</v>
      </c>
      <c r="C3915" s="29" t="s">
        <v>3063</v>
      </c>
      <c r="D3915" t="s">
        <v>4317</v>
      </c>
      <c r="E3915" s="8">
        <v>2006</v>
      </c>
      <c r="F3915" s="8">
        <v>4.16</v>
      </c>
    </row>
    <row r="3916" spans="2:6" x14ac:dyDescent="0.3">
      <c r="B3916" s="43" t="s">
        <v>4308</v>
      </c>
      <c r="C3916" s="29" t="s">
        <v>3063</v>
      </c>
      <c r="D3916" t="s">
        <v>4317</v>
      </c>
      <c r="E3916" s="8">
        <v>2006</v>
      </c>
      <c r="F3916" s="8">
        <v>4.16</v>
      </c>
    </row>
    <row r="3917" spans="2:6" x14ac:dyDescent="0.3">
      <c r="B3917" s="43" t="s">
        <v>4309</v>
      </c>
      <c r="C3917" s="29" t="s">
        <v>3063</v>
      </c>
      <c r="D3917" t="s">
        <v>4317</v>
      </c>
      <c r="E3917" s="8">
        <v>2006</v>
      </c>
      <c r="F3917" s="8">
        <v>4.16</v>
      </c>
    </row>
    <row r="3918" spans="2:6" x14ac:dyDescent="0.3">
      <c r="B3918" s="43" t="s">
        <v>4310</v>
      </c>
      <c r="C3918" s="29" t="s">
        <v>3063</v>
      </c>
      <c r="D3918" t="s">
        <v>4317</v>
      </c>
      <c r="E3918" s="8">
        <v>2006</v>
      </c>
      <c r="F3918" s="8">
        <v>4.16</v>
      </c>
    </row>
    <row r="3919" spans="2:6" x14ac:dyDescent="0.3">
      <c r="B3919" s="43" t="s">
        <v>4311</v>
      </c>
      <c r="C3919" s="29" t="s">
        <v>3063</v>
      </c>
      <c r="D3919" t="s">
        <v>4317</v>
      </c>
      <c r="E3919" s="8">
        <v>2006</v>
      </c>
      <c r="F3919" s="8">
        <v>4.16</v>
      </c>
    </row>
    <row r="3920" spans="2:6" x14ac:dyDescent="0.3">
      <c r="B3920" s="43" t="s">
        <v>4312</v>
      </c>
      <c r="C3920" s="29" t="s">
        <v>3063</v>
      </c>
      <c r="D3920" t="s">
        <v>4317</v>
      </c>
      <c r="E3920" s="8">
        <v>2006</v>
      </c>
      <c r="F3920" s="8">
        <v>4.16</v>
      </c>
    </row>
    <row r="3921" spans="2:6" x14ac:dyDescent="0.3">
      <c r="B3921" s="43" t="s">
        <v>4313</v>
      </c>
      <c r="C3921" s="29" t="s">
        <v>3063</v>
      </c>
      <c r="D3921" t="s">
        <v>4317</v>
      </c>
      <c r="E3921" s="8">
        <v>2006</v>
      </c>
      <c r="F3921" s="8">
        <v>4.16</v>
      </c>
    </row>
    <row r="3922" spans="2:6" x14ac:dyDescent="0.3">
      <c r="B3922" s="43" t="s">
        <v>4314</v>
      </c>
      <c r="C3922" s="29" t="s">
        <v>3063</v>
      </c>
      <c r="D3922" t="s">
        <v>4317</v>
      </c>
      <c r="E3922" s="8">
        <v>2006</v>
      </c>
      <c r="F3922" s="8">
        <v>4.16</v>
      </c>
    </row>
    <row r="3923" spans="2:6" x14ac:dyDescent="0.3">
      <c r="B3923" s="43" t="s">
        <v>4315</v>
      </c>
      <c r="C3923" s="29" t="s">
        <v>3063</v>
      </c>
      <c r="D3923" t="s">
        <v>4317</v>
      </c>
      <c r="E3923" s="8">
        <v>2006</v>
      </c>
      <c r="F3923" s="8">
        <v>4.16</v>
      </c>
    </row>
    <row r="3924" spans="2:6" x14ac:dyDescent="0.3">
      <c r="B3924" s="43" t="s">
        <v>4316</v>
      </c>
      <c r="C3924" s="29" t="s">
        <v>3063</v>
      </c>
      <c r="D3924" t="s">
        <v>4317</v>
      </c>
      <c r="E3924" s="8">
        <v>2006</v>
      </c>
      <c r="F3924" s="8">
        <v>4.16</v>
      </c>
    </row>
    <row r="3925" spans="2:6" x14ac:dyDescent="0.3">
      <c r="B3925" s="43" t="s">
        <v>4318</v>
      </c>
      <c r="C3925" s="29" t="s">
        <v>3063</v>
      </c>
      <c r="D3925" t="s">
        <v>4317</v>
      </c>
      <c r="E3925" s="8">
        <v>2006</v>
      </c>
      <c r="F3925" s="8">
        <v>4.16</v>
      </c>
    </row>
    <row r="3926" spans="2:6" x14ac:dyDescent="0.3">
      <c r="B3926" s="43" t="s">
        <v>4319</v>
      </c>
      <c r="C3926" s="29" t="s">
        <v>3063</v>
      </c>
      <c r="D3926" t="s">
        <v>4317</v>
      </c>
      <c r="E3926" s="8">
        <v>2006</v>
      </c>
      <c r="F3926" s="8">
        <v>4.16</v>
      </c>
    </row>
    <row r="3927" spans="2:6" x14ac:dyDescent="0.3">
      <c r="B3927" s="43" t="s">
        <v>4320</v>
      </c>
      <c r="C3927" s="29" t="s">
        <v>3063</v>
      </c>
      <c r="D3927" t="s">
        <v>4317</v>
      </c>
      <c r="E3927" s="8">
        <v>2006</v>
      </c>
      <c r="F3927" s="8">
        <v>4.16</v>
      </c>
    </row>
    <row r="3928" spans="2:6" x14ac:dyDescent="0.3">
      <c r="B3928" s="43" t="s">
        <v>4321</v>
      </c>
      <c r="C3928" s="29" t="s">
        <v>3063</v>
      </c>
      <c r="D3928" t="s">
        <v>4317</v>
      </c>
      <c r="E3928" s="8">
        <v>2006</v>
      </c>
      <c r="F3928" s="8">
        <v>4.16</v>
      </c>
    </row>
    <row r="3929" spans="2:6" x14ac:dyDescent="0.3">
      <c r="B3929" s="43" t="s">
        <v>4322</v>
      </c>
      <c r="C3929" s="29" t="s">
        <v>3063</v>
      </c>
      <c r="D3929" t="s">
        <v>4317</v>
      </c>
      <c r="E3929" s="8">
        <v>2006</v>
      </c>
      <c r="F3929" s="8">
        <v>4.16</v>
      </c>
    </row>
    <row r="3930" spans="2:6" x14ac:dyDescent="0.3">
      <c r="B3930" s="43" t="s">
        <v>4323</v>
      </c>
      <c r="C3930" s="29" t="s">
        <v>3063</v>
      </c>
      <c r="D3930" t="s">
        <v>4317</v>
      </c>
      <c r="E3930" s="8">
        <v>2006</v>
      </c>
      <c r="F3930" s="8">
        <v>4.16</v>
      </c>
    </row>
    <row r="3931" spans="2:6" x14ac:dyDescent="0.3">
      <c r="B3931" s="43" t="s">
        <v>4324</v>
      </c>
      <c r="C3931" s="29" t="s">
        <v>3063</v>
      </c>
      <c r="D3931" t="s">
        <v>4317</v>
      </c>
      <c r="E3931" s="8">
        <v>2006</v>
      </c>
      <c r="F3931" s="8">
        <v>4.16</v>
      </c>
    </row>
    <row r="3932" spans="2:6" x14ac:dyDescent="0.3">
      <c r="B3932" s="43" t="s">
        <v>4325</v>
      </c>
      <c r="C3932" s="29" t="s">
        <v>3063</v>
      </c>
      <c r="D3932" t="s">
        <v>4317</v>
      </c>
      <c r="E3932" s="8">
        <v>2006</v>
      </c>
      <c r="F3932" s="8">
        <v>4.16</v>
      </c>
    </row>
    <row r="3933" spans="2:6" x14ac:dyDescent="0.3">
      <c r="B3933" s="43" t="s">
        <v>4326</v>
      </c>
      <c r="C3933" s="29" t="s">
        <v>3063</v>
      </c>
      <c r="D3933" t="s">
        <v>4317</v>
      </c>
      <c r="E3933" s="8">
        <v>2006</v>
      </c>
      <c r="F3933" s="8">
        <v>4.16</v>
      </c>
    </row>
    <row r="3934" spans="2:6" x14ac:dyDescent="0.3">
      <c r="B3934" s="43" t="s">
        <v>4327</v>
      </c>
      <c r="C3934" s="29" t="s">
        <v>3063</v>
      </c>
      <c r="D3934" t="s">
        <v>4317</v>
      </c>
      <c r="E3934" s="8">
        <v>2006</v>
      </c>
      <c r="F3934" s="8">
        <v>4.16</v>
      </c>
    </row>
    <row r="3935" spans="2:6" x14ac:dyDescent="0.3">
      <c r="B3935" s="43" t="s">
        <v>4328</v>
      </c>
      <c r="C3935" s="29" t="s">
        <v>3063</v>
      </c>
      <c r="D3935" t="s">
        <v>4317</v>
      </c>
      <c r="E3935" s="8">
        <v>2006</v>
      </c>
      <c r="F3935" s="8">
        <v>4.16</v>
      </c>
    </row>
    <row r="3936" spans="2:6" x14ac:dyDescent="0.3">
      <c r="B3936" s="43" t="s">
        <v>4329</v>
      </c>
      <c r="C3936" s="29" t="s">
        <v>3063</v>
      </c>
      <c r="D3936" t="s">
        <v>4317</v>
      </c>
      <c r="E3936" s="8">
        <v>2006</v>
      </c>
      <c r="F3936" s="8">
        <v>4.16</v>
      </c>
    </row>
    <row r="3937" spans="2:6" x14ac:dyDescent="0.3">
      <c r="B3937" s="43" t="s">
        <v>4330</v>
      </c>
      <c r="C3937" s="29" t="s">
        <v>3063</v>
      </c>
      <c r="D3937" t="s">
        <v>4317</v>
      </c>
      <c r="E3937" s="8">
        <v>2006</v>
      </c>
      <c r="F3937" s="8">
        <v>4.16</v>
      </c>
    </row>
    <row r="3938" spans="2:6" x14ac:dyDescent="0.3">
      <c r="B3938" s="43" t="s">
        <v>4331</v>
      </c>
      <c r="C3938" s="29" t="s">
        <v>3063</v>
      </c>
      <c r="D3938" t="s">
        <v>4317</v>
      </c>
      <c r="E3938" s="8">
        <v>2006</v>
      </c>
      <c r="F3938" s="8">
        <v>4.16</v>
      </c>
    </row>
    <row r="3939" spans="2:6" x14ac:dyDescent="0.3">
      <c r="B3939" s="43" t="s">
        <v>4332</v>
      </c>
      <c r="C3939" s="29" t="s">
        <v>3063</v>
      </c>
      <c r="D3939" t="s">
        <v>4317</v>
      </c>
      <c r="E3939" s="8">
        <v>2006</v>
      </c>
      <c r="F3939" s="8">
        <v>4.16</v>
      </c>
    </row>
    <row r="3940" spans="2:6" x14ac:dyDescent="0.3">
      <c r="B3940" s="43" t="s">
        <v>4333</v>
      </c>
      <c r="C3940" s="29" t="s">
        <v>3063</v>
      </c>
      <c r="D3940" t="s">
        <v>4317</v>
      </c>
      <c r="E3940" s="8">
        <v>2006</v>
      </c>
      <c r="F3940" s="8">
        <v>4.16</v>
      </c>
    </row>
    <row r="3941" spans="2:6" x14ac:dyDescent="0.3">
      <c r="B3941" s="43" t="s">
        <v>4334</v>
      </c>
      <c r="C3941" s="29" t="s">
        <v>3063</v>
      </c>
      <c r="D3941" t="s">
        <v>4317</v>
      </c>
      <c r="E3941" s="8">
        <v>2006</v>
      </c>
      <c r="F3941" s="8">
        <v>4.16</v>
      </c>
    </row>
    <row r="3942" spans="2:6" x14ac:dyDescent="0.3">
      <c r="B3942" s="43" t="s">
        <v>4335</v>
      </c>
      <c r="C3942" s="29" t="s">
        <v>3063</v>
      </c>
      <c r="D3942" t="s">
        <v>4317</v>
      </c>
      <c r="E3942" s="8">
        <v>2006</v>
      </c>
      <c r="F3942" s="8">
        <v>4.16</v>
      </c>
    </row>
    <row r="3943" spans="2:6" x14ac:dyDescent="0.3">
      <c r="B3943" s="43" t="s">
        <v>4336</v>
      </c>
      <c r="C3943" s="29" t="s">
        <v>3063</v>
      </c>
      <c r="D3943" t="s">
        <v>4317</v>
      </c>
      <c r="E3943" s="8">
        <v>2006</v>
      </c>
      <c r="F3943" s="8">
        <v>4.16</v>
      </c>
    </row>
    <row r="3944" spans="2:6" x14ac:dyDescent="0.3">
      <c r="B3944" s="43" t="s">
        <v>4337</v>
      </c>
      <c r="C3944" s="29" t="s">
        <v>3063</v>
      </c>
      <c r="D3944" t="s">
        <v>4317</v>
      </c>
      <c r="E3944" s="8">
        <v>2006</v>
      </c>
      <c r="F3944" s="8">
        <v>4.16</v>
      </c>
    </row>
    <row r="3945" spans="2:6" x14ac:dyDescent="0.3">
      <c r="B3945" s="43" t="s">
        <v>4338</v>
      </c>
      <c r="C3945" s="29" t="s">
        <v>3063</v>
      </c>
      <c r="D3945" t="s">
        <v>4317</v>
      </c>
      <c r="E3945" s="8">
        <v>2006</v>
      </c>
      <c r="F3945" s="8">
        <v>4.16</v>
      </c>
    </row>
    <row r="3946" spans="2:6" x14ac:dyDescent="0.3">
      <c r="B3946" s="43" t="s">
        <v>4339</v>
      </c>
      <c r="C3946" s="29" t="s">
        <v>3063</v>
      </c>
      <c r="D3946" t="s">
        <v>4317</v>
      </c>
      <c r="E3946" s="8">
        <v>2006</v>
      </c>
      <c r="F3946" s="8">
        <v>4.16</v>
      </c>
    </row>
    <row r="3947" spans="2:6" x14ac:dyDescent="0.3">
      <c r="B3947" s="43" t="s">
        <v>4340</v>
      </c>
      <c r="C3947" s="29" t="s">
        <v>3063</v>
      </c>
      <c r="D3947" t="s">
        <v>4317</v>
      </c>
      <c r="E3947" s="8">
        <v>2006</v>
      </c>
      <c r="F3947" s="8">
        <v>4.16</v>
      </c>
    </row>
    <row r="3948" spans="2:6" x14ac:dyDescent="0.3">
      <c r="B3948" s="43" t="s">
        <v>4341</v>
      </c>
      <c r="C3948" s="29" t="s">
        <v>3063</v>
      </c>
      <c r="D3948" t="s">
        <v>4317</v>
      </c>
      <c r="E3948" s="8">
        <v>2006</v>
      </c>
      <c r="F3948" s="8">
        <v>4.16</v>
      </c>
    </row>
    <row r="3949" spans="2:6" x14ac:dyDescent="0.3">
      <c r="B3949" s="43" t="s">
        <v>4342</v>
      </c>
      <c r="C3949" s="29" t="s">
        <v>3063</v>
      </c>
      <c r="D3949" t="s">
        <v>4317</v>
      </c>
      <c r="E3949" s="8">
        <v>2006</v>
      </c>
      <c r="F3949" s="8">
        <v>4.16</v>
      </c>
    </row>
    <row r="3950" spans="2:6" x14ac:dyDescent="0.3">
      <c r="B3950" s="43" t="s">
        <v>4343</v>
      </c>
      <c r="C3950" s="29" t="s">
        <v>3063</v>
      </c>
      <c r="D3950" t="s">
        <v>4317</v>
      </c>
      <c r="E3950" s="8">
        <v>2006</v>
      </c>
      <c r="F3950" s="8">
        <v>4.16</v>
      </c>
    </row>
    <row r="3951" spans="2:6" x14ac:dyDescent="0.3">
      <c r="B3951" s="43" t="s">
        <v>4344</v>
      </c>
      <c r="C3951" s="29" t="s">
        <v>3063</v>
      </c>
      <c r="D3951" t="s">
        <v>4317</v>
      </c>
      <c r="E3951" s="8">
        <v>2006</v>
      </c>
      <c r="F3951" s="8">
        <v>4.16</v>
      </c>
    </row>
    <row r="3952" spans="2:6" x14ac:dyDescent="0.3">
      <c r="B3952" s="43" t="s">
        <v>4345</v>
      </c>
      <c r="C3952" s="29" t="s">
        <v>3063</v>
      </c>
      <c r="D3952" t="s">
        <v>4317</v>
      </c>
      <c r="E3952" s="8">
        <v>2006</v>
      </c>
      <c r="F3952" s="8">
        <v>4.16</v>
      </c>
    </row>
    <row r="3953" spans="2:6" x14ac:dyDescent="0.3">
      <c r="B3953" s="43" t="s">
        <v>4346</v>
      </c>
      <c r="C3953" s="29" t="s">
        <v>3063</v>
      </c>
      <c r="D3953" t="s">
        <v>4317</v>
      </c>
      <c r="E3953" s="8">
        <v>2006</v>
      </c>
      <c r="F3953" s="8">
        <v>4.16</v>
      </c>
    </row>
    <row r="3954" spans="2:6" x14ac:dyDescent="0.3">
      <c r="B3954" s="43" t="s">
        <v>4347</v>
      </c>
      <c r="C3954" s="29" t="s">
        <v>3063</v>
      </c>
      <c r="D3954" t="s">
        <v>4317</v>
      </c>
      <c r="E3954" s="8">
        <v>2006</v>
      </c>
      <c r="F3954" s="8">
        <v>4.16</v>
      </c>
    </row>
    <row r="3955" spans="2:6" x14ac:dyDescent="0.3">
      <c r="B3955" s="43" t="s">
        <v>4348</v>
      </c>
      <c r="C3955" s="29" t="s">
        <v>3063</v>
      </c>
      <c r="D3955" t="s">
        <v>4317</v>
      </c>
      <c r="E3955" s="8">
        <v>2006</v>
      </c>
      <c r="F3955" s="8">
        <v>4.16</v>
      </c>
    </row>
    <row r="3956" spans="2:6" x14ac:dyDescent="0.3">
      <c r="B3956" s="43" t="s">
        <v>4349</v>
      </c>
      <c r="C3956" s="29" t="s">
        <v>3063</v>
      </c>
      <c r="D3956" t="s">
        <v>4317</v>
      </c>
      <c r="E3956" s="8">
        <v>2006</v>
      </c>
      <c r="F3956" s="8">
        <v>4.16</v>
      </c>
    </row>
    <row r="3957" spans="2:6" x14ac:dyDescent="0.3">
      <c r="B3957" s="43" t="s">
        <v>4350</v>
      </c>
      <c r="C3957" s="29" t="s">
        <v>3063</v>
      </c>
      <c r="D3957" t="s">
        <v>4317</v>
      </c>
      <c r="E3957" s="8">
        <v>2006</v>
      </c>
      <c r="F3957" s="8">
        <v>4.16</v>
      </c>
    </row>
    <row r="3958" spans="2:6" x14ac:dyDescent="0.3">
      <c r="B3958" s="43" t="s">
        <v>4351</v>
      </c>
      <c r="C3958" s="29" t="s">
        <v>3063</v>
      </c>
      <c r="D3958" t="s">
        <v>4317</v>
      </c>
      <c r="E3958" s="8">
        <v>2006</v>
      </c>
      <c r="F3958" s="8">
        <v>4.16</v>
      </c>
    </row>
    <row r="3959" spans="2:6" x14ac:dyDescent="0.3">
      <c r="B3959" s="43" t="s">
        <v>4352</v>
      </c>
      <c r="C3959" s="29" t="s">
        <v>3063</v>
      </c>
      <c r="D3959" t="s">
        <v>4317</v>
      </c>
      <c r="E3959" s="8">
        <v>2006</v>
      </c>
      <c r="F3959" s="8">
        <v>4.16</v>
      </c>
    </row>
    <row r="3960" spans="2:6" x14ac:dyDescent="0.3">
      <c r="B3960" s="43" t="s">
        <v>4353</v>
      </c>
      <c r="C3960" s="29" t="s">
        <v>3063</v>
      </c>
      <c r="D3960" t="s">
        <v>4317</v>
      </c>
      <c r="E3960" s="8">
        <v>2006</v>
      </c>
      <c r="F3960" s="8">
        <v>4.16</v>
      </c>
    </row>
    <row r="3961" spans="2:6" x14ac:dyDescent="0.3">
      <c r="B3961" s="43" t="s">
        <v>4354</v>
      </c>
      <c r="C3961" s="29" t="s">
        <v>3063</v>
      </c>
      <c r="D3961" t="s">
        <v>4317</v>
      </c>
      <c r="E3961" s="8">
        <v>2006</v>
      </c>
      <c r="F3961" s="8">
        <v>4.16</v>
      </c>
    </row>
    <row r="3962" spans="2:6" x14ac:dyDescent="0.3">
      <c r="B3962" s="43" t="s">
        <v>4355</v>
      </c>
      <c r="C3962" s="29" t="s">
        <v>3063</v>
      </c>
      <c r="D3962" t="s">
        <v>4317</v>
      </c>
      <c r="E3962" s="8">
        <v>2006</v>
      </c>
      <c r="F3962" s="8">
        <v>4.16</v>
      </c>
    </row>
    <row r="3963" spans="2:6" x14ac:dyDescent="0.3">
      <c r="B3963" s="43" t="s">
        <v>4356</v>
      </c>
      <c r="C3963" s="29" t="s">
        <v>3063</v>
      </c>
      <c r="D3963" t="s">
        <v>4317</v>
      </c>
      <c r="E3963" s="8">
        <v>2006</v>
      </c>
      <c r="F3963" s="8">
        <v>4.16</v>
      </c>
    </row>
    <row r="3964" spans="2:6" x14ac:dyDescent="0.3">
      <c r="B3964" s="43" t="s">
        <v>4357</v>
      </c>
      <c r="C3964" s="29" t="s">
        <v>3063</v>
      </c>
      <c r="D3964" t="s">
        <v>4317</v>
      </c>
      <c r="E3964" s="8">
        <v>2006</v>
      </c>
      <c r="F3964" s="8">
        <v>4.16</v>
      </c>
    </row>
    <row r="3965" spans="2:6" x14ac:dyDescent="0.3">
      <c r="B3965" s="43" t="s">
        <v>4358</v>
      </c>
      <c r="C3965" s="29" t="s">
        <v>3063</v>
      </c>
      <c r="D3965" t="s">
        <v>4317</v>
      </c>
      <c r="E3965" s="8">
        <v>2006</v>
      </c>
      <c r="F3965" s="8">
        <v>4.16</v>
      </c>
    </row>
    <row r="3966" spans="2:6" x14ac:dyDescent="0.3">
      <c r="B3966" s="43" t="s">
        <v>4359</v>
      </c>
      <c r="C3966" s="29" t="s">
        <v>3063</v>
      </c>
      <c r="D3966" t="s">
        <v>4317</v>
      </c>
      <c r="E3966" s="8">
        <v>2006</v>
      </c>
      <c r="F3966" s="8">
        <v>4.16</v>
      </c>
    </row>
    <row r="3967" spans="2:6" x14ac:dyDescent="0.3">
      <c r="B3967" s="43" t="s">
        <v>4360</v>
      </c>
      <c r="C3967" s="29" t="s">
        <v>3063</v>
      </c>
      <c r="D3967" t="s">
        <v>4317</v>
      </c>
      <c r="E3967" s="8">
        <v>2006</v>
      </c>
      <c r="F3967" s="8">
        <v>4.16</v>
      </c>
    </row>
    <row r="3968" spans="2:6" x14ac:dyDescent="0.3">
      <c r="B3968" s="43" t="s">
        <v>4361</v>
      </c>
      <c r="C3968" s="29" t="s">
        <v>3063</v>
      </c>
      <c r="D3968" t="s">
        <v>4317</v>
      </c>
      <c r="E3968" s="8">
        <v>2006</v>
      </c>
      <c r="F3968" s="8">
        <v>4.16</v>
      </c>
    </row>
    <row r="3969" spans="2:6" x14ac:dyDescent="0.3">
      <c r="B3969" s="43" t="s">
        <v>4362</v>
      </c>
      <c r="C3969" s="29" t="s">
        <v>3063</v>
      </c>
      <c r="D3969" t="s">
        <v>4317</v>
      </c>
      <c r="E3969" s="8">
        <v>2006</v>
      </c>
      <c r="F3969" s="8">
        <v>4.16</v>
      </c>
    </row>
    <row r="3970" spans="2:6" x14ac:dyDescent="0.3">
      <c r="B3970" s="43" t="s">
        <v>4363</v>
      </c>
      <c r="C3970" s="29" t="s">
        <v>3063</v>
      </c>
      <c r="D3970" t="s">
        <v>4317</v>
      </c>
      <c r="E3970" s="8">
        <v>2006</v>
      </c>
      <c r="F3970" s="8">
        <v>4.16</v>
      </c>
    </row>
    <row r="3971" spans="2:6" x14ac:dyDescent="0.3">
      <c r="B3971" s="43" t="s">
        <v>4364</v>
      </c>
      <c r="C3971" s="29" t="s">
        <v>3063</v>
      </c>
      <c r="D3971" t="s">
        <v>4317</v>
      </c>
      <c r="E3971" s="8">
        <v>2006</v>
      </c>
      <c r="F3971" s="8">
        <v>4.16</v>
      </c>
    </row>
    <row r="3972" spans="2:6" x14ac:dyDescent="0.3">
      <c r="B3972" s="43" t="s">
        <v>4365</v>
      </c>
      <c r="C3972" s="29" t="s">
        <v>3063</v>
      </c>
      <c r="D3972" t="s">
        <v>4317</v>
      </c>
      <c r="E3972" s="8">
        <v>2006</v>
      </c>
      <c r="F3972" s="8">
        <v>4.16</v>
      </c>
    </row>
    <row r="3973" spans="2:6" x14ac:dyDescent="0.3">
      <c r="B3973" s="43" t="s">
        <v>4366</v>
      </c>
      <c r="C3973" s="29" t="s">
        <v>3063</v>
      </c>
      <c r="D3973" t="s">
        <v>4317</v>
      </c>
      <c r="E3973" s="8">
        <v>2006</v>
      </c>
      <c r="F3973" s="8">
        <v>4.16</v>
      </c>
    </row>
    <row r="3974" spans="2:6" x14ac:dyDescent="0.3">
      <c r="B3974" s="43" t="s">
        <v>4367</v>
      </c>
      <c r="C3974" s="29" t="s">
        <v>3063</v>
      </c>
      <c r="D3974" t="s">
        <v>4317</v>
      </c>
      <c r="E3974" s="8">
        <v>2006</v>
      </c>
      <c r="F3974" s="8">
        <v>4.16</v>
      </c>
    </row>
    <row r="3975" spans="2:6" x14ac:dyDescent="0.3">
      <c r="B3975" s="43" t="s">
        <v>4368</v>
      </c>
      <c r="C3975" s="29" t="s">
        <v>3063</v>
      </c>
      <c r="D3975" t="s">
        <v>4317</v>
      </c>
      <c r="E3975" s="8">
        <v>2006</v>
      </c>
      <c r="F3975" s="8">
        <v>4.16</v>
      </c>
    </row>
    <row r="3976" spans="2:6" x14ac:dyDescent="0.3">
      <c r="B3976" s="43" t="s">
        <v>4369</v>
      </c>
      <c r="C3976" s="29" t="s">
        <v>3063</v>
      </c>
      <c r="D3976" t="s">
        <v>4317</v>
      </c>
      <c r="E3976" s="8">
        <v>2006</v>
      </c>
      <c r="F3976" s="8">
        <v>4.16</v>
      </c>
    </row>
    <row r="3977" spans="2:6" x14ac:dyDescent="0.3">
      <c r="B3977" s="43" t="s">
        <v>4370</v>
      </c>
      <c r="C3977" s="29" t="s">
        <v>3063</v>
      </c>
      <c r="D3977" t="s">
        <v>4317</v>
      </c>
      <c r="E3977" s="8">
        <v>2006</v>
      </c>
      <c r="F3977" s="8">
        <v>4.16</v>
      </c>
    </row>
    <row r="3978" spans="2:6" x14ac:dyDescent="0.3">
      <c r="B3978" s="43" t="s">
        <v>4371</v>
      </c>
      <c r="C3978" s="29" t="s">
        <v>3063</v>
      </c>
      <c r="D3978" t="s">
        <v>4317</v>
      </c>
      <c r="E3978" s="8">
        <v>2006</v>
      </c>
      <c r="F3978" s="8">
        <v>4.16</v>
      </c>
    </row>
    <row r="3979" spans="2:6" x14ac:dyDescent="0.3">
      <c r="B3979" s="43" t="s">
        <v>4372</v>
      </c>
      <c r="C3979" s="29" t="s">
        <v>3063</v>
      </c>
      <c r="D3979" t="s">
        <v>4317</v>
      </c>
      <c r="E3979" s="8">
        <v>2006</v>
      </c>
      <c r="F3979" s="8">
        <v>4.16</v>
      </c>
    </row>
    <row r="3980" spans="2:6" x14ac:dyDescent="0.3">
      <c r="B3980" s="43" t="s">
        <v>4373</v>
      </c>
      <c r="C3980" s="29" t="s">
        <v>3063</v>
      </c>
      <c r="D3980" t="s">
        <v>4317</v>
      </c>
      <c r="E3980" s="8">
        <v>2006</v>
      </c>
      <c r="F3980" s="8">
        <v>4.16</v>
      </c>
    </row>
    <row r="3981" spans="2:6" x14ac:dyDescent="0.3">
      <c r="B3981" s="43" t="s">
        <v>4374</v>
      </c>
      <c r="C3981" s="29" t="s">
        <v>3063</v>
      </c>
      <c r="D3981" t="s">
        <v>4317</v>
      </c>
      <c r="E3981" s="8">
        <v>2006</v>
      </c>
      <c r="F3981" s="8">
        <v>4.16</v>
      </c>
    </row>
    <row r="3982" spans="2:6" x14ac:dyDescent="0.3">
      <c r="B3982" s="43" t="s">
        <v>4375</v>
      </c>
      <c r="C3982" s="29" t="s">
        <v>3063</v>
      </c>
      <c r="D3982" t="s">
        <v>4317</v>
      </c>
      <c r="E3982" s="8">
        <v>2006</v>
      </c>
      <c r="F3982" s="8">
        <v>4.16</v>
      </c>
    </row>
    <row r="3983" spans="2:6" x14ac:dyDescent="0.3">
      <c r="B3983" s="43" t="s">
        <v>4376</v>
      </c>
      <c r="C3983" s="29" t="s">
        <v>3063</v>
      </c>
      <c r="D3983" t="s">
        <v>4317</v>
      </c>
      <c r="E3983" s="8">
        <v>2006</v>
      </c>
      <c r="F3983" s="8">
        <v>4.16</v>
      </c>
    </row>
    <row r="3984" spans="2:6" x14ac:dyDescent="0.3">
      <c r="B3984" s="43" t="s">
        <v>4377</v>
      </c>
      <c r="C3984" s="29" t="s">
        <v>3063</v>
      </c>
      <c r="D3984" t="s">
        <v>4317</v>
      </c>
      <c r="E3984" s="8">
        <v>2006</v>
      </c>
      <c r="F3984" s="8">
        <v>4.16</v>
      </c>
    </row>
    <row r="3985" spans="2:10" x14ac:dyDescent="0.3">
      <c r="B3985" s="43" t="s">
        <v>4378</v>
      </c>
      <c r="C3985" s="29" t="s">
        <v>3063</v>
      </c>
      <c r="D3985" t="s">
        <v>4317</v>
      </c>
      <c r="E3985" s="8">
        <v>2006</v>
      </c>
      <c r="F3985" s="8">
        <v>4.16</v>
      </c>
    </row>
    <row r="3986" spans="2:10" x14ac:dyDescent="0.3">
      <c r="B3986" s="43" t="s">
        <v>4379</v>
      </c>
      <c r="C3986" s="29" t="s">
        <v>3063</v>
      </c>
      <c r="D3986" t="s">
        <v>4317</v>
      </c>
      <c r="E3986" s="8">
        <v>2006</v>
      </c>
      <c r="F3986" s="8">
        <v>4.16</v>
      </c>
    </row>
    <row r="3987" spans="2:10" x14ac:dyDescent="0.3">
      <c r="B3987" s="43" t="s">
        <v>4380</v>
      </c>
      <c r="C3987" s="29" t="s">
        <v>3063</v>
      </c>
      <c r="D3987" t="s">
        <v>4317</v>
      </c>
      <c r="E3987" s="8">
        <v>2006</v>
      </c>
      <c r="F3987" s="8">
        <v>4.16</v>
      </c>
    </row>
    <row r="3988" spans="2:10" x14ac:dyDescent="0.3">
      <c r="B3988" s="43" t="s">
        <v>4381</v>
      </c>
      <c r="C3988" s="29" t="s">
        <v>3063</v>
      </c>
      <c r="D3988" t="s">
        <v>4317</v>
      </c>
      <c r="E3988" s="8">
        <v>2006</v>
      </c>
      <c r="F3988" s="8">
        <v>4.16</v>
      </c>
    </row>
    <row r="3989" spans="2:10" x14ac:dyDescent="0.3">
      <c r="B3989" s="43" t="s">
        <v>4384</v>
      </c>
      <c r="C3989" s="30" t="s">
        <v>4382</v>
      </c>
      <c r="D3989" s="4" t="s">
        <v>4383</v>
      </c>
      <c r="E3989" s="4">
        <v>2006</v>
      </c>
      <c r="F3989" s="4">
        <v>14.51</v>
      </c>
      <c r="G3989" s="4"/>
      <c r="H3989" s="4"/>
      <c r="I3989" s="4">
        <f>J3989/F3989</f>
        <v>70</v>
      </c>
      <c r="J3989" s="4">
        <v>1015.7</v>
      </c>
    </row>
    <row r="3990" spans="2:10" x14ac:dyDescent="0.3">
      <c r="B3990" s="43" t="s">
        <v>4385</v>
      </c>
      <c r="C3990" s="29" t="s">
        <v>4382</v>
      </c>
      <c r="D3990" t="s">
        <v>4383</v>
      </c>
      <c r="E3990" s="8">
        <v>2006</v>
      </c>
      <c r="F3990">
        <v>14.51</v>
      </c>
    </row>
    <row r="3991" spans="2:10" x14ac:dyDescent="0.3">
      <c r="B3991" s="43" t="s">
        <v>4386</v>
      </c>
      <c r="C3991" s="29" t="s">
        <v>4382</v>
      </c>
      <c r="D3991" t="s">
        <v>4383</v>
      </c>
      <c r="E3991" s="8">
        <v>2006</v>
      </c>
      <c r="F3991">
        <v>14.51</v>
      </c>
    </row>
    <row r="3992" spans="2:10" x14ac:dyDescent="0.3">
      <c r="B3992" s="43" t="s">
        <v>4387</v>
      </c>
      <c r="C3992" s="29" t="s">
        <v>4382</v>
      </c>
      <c r="D3992" t="s">
        <v>4383</v>
      </c>
      <c r="E3992" s="8">
        <v>2006</v>
      </c>
      <c r="F3992">
        <v>14.51</v>
      </c>
    </row>
    <row r="3993" spans="2:10" x14ac:dyDescent="0.3">
      <c r="B3993" s="43" t="s">
        <v>4388</v>
      </c>
      <c r="C3993" s="29" t="s">
        <v>4382</v>
      </c>
      <c r="D3993" t="s">
        <v>4383</v>
      </c>
      <c r="E3993" s="8">
        <v>2006</v>
      </c>
      <c r="F3993">
        <v>14.51</v>
      </c>
    </row>
    <row r="3994" spans="2:10" x14ac:dyDescent="0.3">
      <c r="B3994" s="43" t="s">
        <v>4389</v>
      </c>
      <c r="C3994" s="29" t="s">
        <v>4382</v>
      </c>
      <c r="D3994" t="s">
        <v>4383</v>
      </c>
      <c r="E3994" s="8">
        <v>2006</v>
      </c>
      <c r="F3994">
        <v>14.51</v>
      </c>
    </row>
    <row r="3995" spans="2:10" x14ac:dyDescent="0.3">
      <c r="B3995" s="43" t="s">
        <v>4390</v>
      </c>
      <c r="C3995" s="29" t="s">
        <v>4382</v>
      </c>
      <c r="D3995" t="s">
        <v>4383</v>
      </c>
      <c r="E3995" s="8">
        <v>2006</v>
      </c>
      <c r="F3995">
        <v>14.51</v>
      </c>
    </row>
    <row r="3996" spans="2:10" x14ac:dyDescent="0.3">
      <c r="B3996" s="43" t="s">
        <v>4391</v>
      </c>
      <c r="C3996" s="29" t="s">
        <v>4382</v>
      </c>
      <c r="D3996" t="s">
        <v>4383</v>
      </c>
      <c r="E3996" s="8">
        <v>2006</v>
      </c>
      <c r="F3996">
        <v>14.51</v>
      </c>
    </row>
    <row r="3997" spans="2:10" x14ac:dyDescent="0.3">
      <c r="B3997" s="43" t="s">
        <v>4392</v>
      </c>
      <c r="C3997" s="29" t="s">
        <v>4382</v>
      </c>
      <c r="D3997" t="s">
        <v>4383</v>
      </c>
      <c r="E3997" s="8">
        <v>2006</v>
      </c>
      <c r="F3997">
        <v>14.51</v>
      </c>
    </row>
    <row r="3998" spans="2:10" x14ac:dyDescent="0.3">
      <c r="B3998" s="43" t="s">
        <v>4393</v>
      </c>
      <c r="C3998" s="29" t="s">
        <v>4382</v>
      </c>
      <c r="D3998" t="s">
        <v>4383</v>
      </c>
      <c r="E3998" s="8">
        <v>2006</v>
      </c>
      <c r="F3998">
        <v>14.51</v>
      </c>
    </row>
    <row r="3999" spans="2:10" x14ac:dyDescent="0.3">
      <c r="B3999" s="43" t="s">
        <v>4394</v>
      </c>
      <c r="C3999" s="29" t="s">
        <v>4382</v>
      </c>
      <c r="D3999" t="s">
        <v>4383</v>
      </c>
      <c r="E3999" s="8">
        <v>2006</v>
      </c>
      <c r="F3999">
        <v>14.51</v>
      </c>
    </row>
    <row r="4000" spans="2:10" x14ac:dyDescent="0.3">
      <c r="B4000" s="43" t="s">
        <v>4395</v>
      </c>
      <c r="C4000" s="29" t="s">
        <v>4382</v>
      </c>
      <c r="D4000" t="s">
        <v>4383</v>
      </c>
      <c r="E4000" s="8">
        <v>2006</v>
      </c>
      <c r="F4000">
        <v>14.51</v>
      </c>
    </row>
    <row r="4001" spans="2:6" x14ac:dyDescent="0.3">
      <c r="B4001" s="43" t="s">
        <v>4396</v>
      </c>
      <c r="C4001" s="29" t="s">
        <v>4382</v>
      </c>
      <c r="D4001" t="s">
        <v>4383</v>
      </c>
      <c r="E4001" s="8">
        <v>2006</v>
      </c>
      <c r="F4001">
        <v>14.51</v>
      </c>
    </row>
    <row r="4002" spans="2:6" x14ac:dyDescent="0.3">
      <c r="B4002" s="43" t="s">
        <v>4397</v>
      </c>
      <c r="C4002" s="29" t="s">
        <v>4382</v>
      </c>
      <c r="D4002" t="s">
        <v>4383</v>
      </c>
      <c r="E4002" s="8">
        <v>2006</v>
      </c>
      <c r="F4002">
        <v>14.51</v>
      </c>
    </row>
    <row r="4003" spans="2:6" x14ac:dyDescent="0.3">
      <c r="B4003" s="43" t="s">
        <v>4398</v>
      </c>
      <c r="C4003" s="29" t="s">
        <v>4382</v>
      </c>
      <c r="D4003" t="s">
        <v>4383</v>
      </c>
      <c r="E4003" s="8">
        <v>2006</v>
      </c>
      <c r="F4003">
        <v>14.51</v>
      </c>
    </row>
    <row r="4004" spans="2:6" x14ac:dyDescent="0.3">
      <c r="B4004" s="43" t="s">
        <v>4399</v>
      </c>
      <c r="C4004" s="29" t="s">
        <v>4382</v>
      </c>
      <c r="D4004" t="s">
        <v>4383</v>
      </c>
      <c r="E4004" s="8">
        <v>2006</v>
      </c>
      <c r="F4004">
        <v>14.51</v>
      </c>
    </row>
    <row r="4005" spans="2:6" x14ac:dyDescent="0.3">
      <c r="B4005" s="43" t="s">
        <v>4400</v>
      </c>
      <c r="C4005" s="29" t="s">
        <v>4382</v>
      </c>
      <c r="D4005" t="s">
        <v>4383</v>
      </c>
      <c r="E4005" s="8">
        <v>2006</v>
      </c>
      <c r="F4005">
        <v>14.51</v>
      </c>
    </row>
    <row r="4006" spans="2:6" x14ac:dyDescent="0.3">
      <c r="B4006" s="43" t="s">
        <v>4401</v>
      </c>
      <c r="C4006" s="29" t="s">
        <v>4382</v>
      </c>
      <c r="D4006" t="s">
        <v>4383</v>
      </c>
      <c r="E4006" s="8">
        <v>2006</v>
      </c>
      <c r="F4006">
        <v>14.51</v>
      </c>
    </row>
    <row r="4007" spans="2:6" x14ac:dyDescent="0.3">
      <c r="B4007" s="43" t="s">
        <v>4402</v>
      </c>
      <c r="C4007" s="29" t="s">
        <v>4382</v>
      </c>
      <c r="D4007" t="s">
        <v>4383</v>
      </c>
      <c r="E4007" s="8">
        <v>2006</v>
      </c>
      <c r="F4007">
        <v>14.51</v>
      </c>
    </row>
    <row r="4008" spans="2:6" x14ac:dyDescent="0.3">
      <c r="B4008" s="43" t="s">
        <v>4403</v>
      </c>
      <c r="C4008" s="29" t="s">
        <v>4382</v>
      </c>
      <c r="D4008" t="s">
        <v>4383</v>
      </c>
      <c r="E4008" s="8">
        <v>2006</v>
      </c>
      <c r="F4008">
        <v>14.51</v>
      </c>
    </row>
    <row r="4009" spans="2:6" x14ac:dyDescent="0.3">
      <c r="B4009" s="43" t="s">
        <v>4404</v>
      </c>
      <c r="C4009" s="29" t="s">
        <v>4382</v>
      </c>
      <c r="D4009" t="s">
        <v>4383</v>
      </c>
      <c r="E4009" s="8">
        <v>2006</v>
      </c>
      <c r="F4009">
        <v>14.51</v>
      </c>
    </row>
    <row r="4010" spans="2:6" x14ac:dyDescent="0.3">
      <c r="B4010" s="43" t="s">
        <v>4405</v>
      </c>
      <c r="C4010" s="29" t="s">
        <v>4382</v>
      </c>
      <c r="D4010" t="s">
        <v>4383</v>
      </c>
      <c r="E4010" s="8">
        <v>2006</v>
      </c>
      <c r="F4010">
        <v>14.51</v>
      </c>
    </row>
    <row r="4011" spans="2:6" x14ac:dyDescent="0.3">
      <c r="B4011" s="43" t="s">
        <v>4406</v>
      </c>
      <c r="C4011" s="29" t="s">
        <v>4382</v>
      </c>
      <c r="D4011" t="s">
        <v>4383</v>
      </c>
      <c r="E4011" s="8">
        <v>2006</v>
      </c>
      <c r="F4011">
        <v>14.51</v>
      </c>
    </row>
    <row r="4012" spans="2:6" x14ac:dyDescent="0.3">
      <c r="B4012" s="43" t="s">
        <v>4407</v>
      </c>
      <c r="C4012" s="29" t="s">
        <v>4382</v>
      </c>
      <c r="D4012" t="s">
        <v>4383</v>
      </c>
      <c r="E4012" s="8">
        <v>2006</v>
      </c>
      <c r="F4012">
        <v>14.51</v>
      </c>
    </row>
    <row r="4013" spans="2:6" x14ac:dyDescent="0.3">
      <c r="B4013" s="43" t="s">
        <v>4408</v>
      </c>
      <c r="C4013" s="29" t="s">
        <v>4382</v>
      </c>
      <c r="D4013" t="s">
        <v>4383</v>
      </c>
      <c r="E4013" s="8">
        <v>2006</v>
      </c>
      <c r="F4013">
        <v>14.51</v>
      </c>
    </row>
    <row r="4014" spans="2:6" x14ac:dyDescent="0.3">
      <c r="B4014" s="43" t="s">
        <v>4409</v>
      </c>
      <c r="C4014" s="29" t="s">
        <v>4382</v>
      </c>
      <c r="D4014" t="s">
        <v>4383</v>
      </c>
      <c r="E4014" s="8">
        <v>2006</v>
      </c>
      <c r="F4014">
        <v>14.51</v>
      </c>
    </row>
    <row r="4015" spans="2:6" x14ac:dyDescent="0.3">
      <c r="B4015" s="43" t="s">
        <v>4410</v>
      </c>
      <c r="C4015" s="29" t="s">
        <v>4382</v>
      </c>
      <c r="D4015" t="s">
        <v>4383</v>
      </c>
      <c r="E4015" s="8">
        <v>2006</v>
      </c>
      <c r="F4015">
        <v>14.51</v>
      </c>
    </row>
    <row r="4016" spans="2:6" x14ac:dyDescent="0.3">
      <c r="B4016" s="43" t="s">
        <v>4411</v>
      </c>
      <c r="C4016" s="29" t="s">
        <v>4382</v>
      </c>
      <c r="D4016" t="s">
        <v>4383</v>
      </c>
      <c r="E4016" s="8">
        <v>2006</v>
      </c>
      <c r="F4016">
        <v>14.51</v>
      </c>
    </row>
    <row r="4017" spans="2:6" x14ac:dyDescent="0.3">
      <c r="B4017" s="43" t="s">
        <v>4412</v>
      </c>
      <c r="C4017" s="29" t="s">
        <v>4382</v>
      </c>
      <c r="D4017" t="s">
        <v>4383</v>
      </c>
      <c r="E4017" s="8">
        <v>2006</v>
      </c>
      <c r="F4017">
        <v>14.51</v>
      </c>
    </row>
    <row r="4018" spans="2:6" x14ac:dyDescent="0.3">
      <c r="B4018" s="43" t="s">
        <v>4413</v>
      </c>
      <c r="C4018" s="29" t="s">
        <v>4382</v>
      </c>
      <c r="D4018" t="s">
        <v>4383</v>
      </c>
      <c r="E4018" s="8">
        <v>2006</v>
      </c>
      <c r="F4018">
        <v>14.51</v>
      </c>
    </row>
    <row r="4019" spans="2:6" x14ac:dyDescent="0.3">
      <c r="B4019" s="43" t="s">
        <v>4414</v>
      </c>
      <c r="C4019" s="29" t="s">
        <v>4382</v>
      </c>
      <c r="D4019" t="s">
        <v>4383</v>
      </c>
      <c r="E4019" s="8">
        <v>2006</v>
      </c>
      <c r="F4019">
        <v>14.51</v>
      </c>
    </row>
    <row r="4020" spans="2:6" x14ac:dyDescent="0.3">
      <c r="B4020" s="43" t="s">
        <v>4415</v>
      </c>
      <c r="C4020" s="29" t="s">
        <v>4382</v>
      </c>
      <c r="D4020" t="s">
        <v>4383</v>
      </c>
      <c r="E4020" s="8">
        <v>2006</v>
      </c>
      <c r="F4020">
        <v>14.51</v>
      </c>
    </row>
    <row r="4021" spans="2:6" x14ac:dyDescent="0.3">
      <c r="B4021" s="43" t="s">
        <v>4416</v>
      </c>
      <c r="C4021" s="29" t="s">
        <v>4382</v>
      </c>
      <c r="D4021" t="s">
        <v>4383</v>
      </c>
      <c r="E4021" s="8">
        <v>2006</v>
      </c>
      <c r="F4021">
        <v>14.51</v>
      </c>
    </row>
    <row r="4022" spans="2:6" x14ac:dyDescent="0.3">
      <c r="B4022" s="43" t="s">
        <v>4417</v>
      </c>
      <c r="C4022" s="29" t="s">
        <v>4382</v>
      </c>
      <c r="D4022" t="s">
        <v>4383</v>
      </c>
      <c r="E4022" s="8">
        <v>2006</v>
      </c>
      <c r="F4022">
        <v>14.51</v>
      </c>
    </row>
    <row r="4023" spans="2:6" x14ac:dyDescent="0.3">
      <c r="B4023" s="43" t="s">
        <v>4418</v>
      </c>
      <c r="C4023" s="29" t="s">
        <v>4382</v>
      </c>
      <c r="D4023" t="s">
        <v>4383</v>
      </c>
      <c r="E4023" s="8">
        <v>2006</v>
      </c>
      <c r="F4023">
        <v>14.51</v>
      </c>
    </row>
    <row r="4024" spans="2:6" x14ac:dyDescent="0.3">
      <c r="B4024" s="43" t="s">
        <v>4419</v>
      </c>
      <c r="C4024" s="29" t="s">
        <v>4382</v>
      </c>
      <c r="D4024" t="s">
        <v>4383</v>
      </c>
      <c r="E4024" s="8">
        <v>2006</v>
      </c>
      <c r="F4024">
        <v>14.51</v>
      </c>
    </row>
    <row r="4025" spans="2:6" x14ac:dyDescent="0.3">
      <c r="B4025" s="43" t="s">
        <v>4420</v>
      </c>
      <c r="C4025" s="29" t="s">
        <v>4382</v>
      </c>
      <c r="D4025" t="s">
        <v>4383</v>
      </c>
      <c r="E4025" s="8">
        <v>2006</v>
      </c>
      <c r="F4025">
        <v>14.51</v>
      </c>
    </row>
    <row r="4026" spans="2:6" x14ac:dyDescent="0.3">
      <c r="B4026" s="43" t="s">
        <v>4421</v>
      </c>
      <c r="C4026" s="29" t="s">
        <v>4382</v>
      </c>
      <c r="D4026" t="s">
        <v>4383</v>
      </c>
      <c r="E4026" s="8">
        <v>2006</v>
      </c>
      <c r="F4026">
        <v>14.51</v>
      </c>
    </row>
    <row r="4027" spans="2:6" x14ac:dyDescent="0.3">
      <c r="B4027" s="43" t="s">
        <v>4422</v>
      </c>
      <c r="C4027" s="29" t="s">
        <v>4382</v>
      </c>
      <c r="D4027" t="s">
        <v>4383</v>
      </c>
      <c r="E4027" s="8">
        <v>2006</v>
      </c>
      <c r="F4027">
        <v>14.51</v>
      </c>
    </row>
    <row r="4028" spans="2:6" x14ac:dyDescent="0.3">
      <c r="B4028" s="43" t="s">
        <v>4423</v>
      </c>
      <c r="C4028" s="29" t="s">
        <v>4382</v>
      </c>
      <c r="D4028" t="s">
        <v>4383</v>
      </c>
      <c r="E4028" s="8">
        <v>2006</v>
      </c>
      <c r="F4028">
        <v>14.51</v>
      </c>
    </row>
    <row r="4029" spans="2:6" x14ac:dyDescent="0.3">
      <c r="B4029" s="43" t="s">
        <v>4424</v>
      </c>
      <c r="C4029" s="29" t="s">
        <v>4382</v>
      </c>
      <c r="D4029" t="s">
        <v>4383</v>
      </c>
      <c r="E4029" s="8">
        <v>2006</v>
      </c>
      <c r="F4029">
        <v>14.51</v>
      </c>
    </row>
    <row r="4030" spans="2:6" x14ac:dyDescent="0.3">
      <c r="B4030" s="43" t="s">
        <v>4425</v>
      </c>
      <c r="C4030" s="29" t="s">
        <v>4382</v>
      </c>
      <c r="D4030" t="s">
        <v>4383</v>
      </c>
      <c r="E4030" s="8">
        <v>2006</v>
      </c>
      <c r="F4030">
        <v>14.51</v>
      </c>
    </row>
    <row r="4031" spans="2:6" x14ac:dyDescent="0.3">
      <c r="B4031" s="43" t="s">
        <v>4426</v>
      </c>
      <c r="C4031" s="29" t="s">
        <v>4382</v>
      </c>
      <c r="D4031" t="s">
        <v>4383</v>
      </c>
      <c r="E4031" s="8">
        <v>2006</v>
      </c>
      <c r="F4031">
        <v>14.51</v>
      </c>
    </row>
    <row r="4032" spans="2:6" x14ac:dyDescent="0.3">
      <c r="B4032" s="43" t="s">
        <v>4427</v>
      </c>
      <c r="C4032" s="29" t="s">
        <v>4382</v>
      </c>
      <c r="D4032" t="s">
        <v>4383</v>
      </c>
      <c r="E4032" s="8">
        <v>2006</v>
      </c>
      <c r="F4032">
        <v>14.51</v>
      </c>
    </row>
    <row r="4033" spans="2:6" x14ac:dyDescent="0.3">
      <c r="B4033" s="43" t="s">
        <v>4428</v>
      </c>
      <c r="C4033" s="29" t="s">
        <v>4382</v>
      </c>
      <c r="D4033" t="s">
        <v>4383</v>
      </c>
      <c r="E4033" s="8">
        <v>2006</v>
      </c>
      <c r="F4033">
        <v>14.51</v>
      </c>
    </row>
    <row r="4034" spans="2:6" x14ac:dyDescent="0.3">
      <c r="B4034" s="43" t="s">
        <v>4429</v>
      </c>
      <c r="C4034" s="29" t="s">
        <v>4382</v>
      </c>
      <c r="D4034" t="s">
        <v>4383</v>
      </c>
      <c r="E4034" s="8">
        <v>2006</v>
      </c>
      <c r="F4034">
        <v>14.51</v>
      </c>
    </row>
    <row r="4035" spans="2:6" x14ac:dyDescent="0.3">
      <c r="B4035" s="43" t="s">
        <v>4430</v>
      </c>
      <c r="C4035" s="29" t="s">
        <v>4382</v>
      </c>
      <c r="D4035" t="s">
        <v>4383</v>
      </c>
      <c r="E4035" s="8">
        <v>2006</v>
      </c>
      <c r="F4035">
        <v>14.51</v>
      </c>
    </row>
    <row r="4036" spans="2:6" x14ac:dyDescent="0.3">
      <c r="B4036" s="43" t="s">
        <v>4431</v>
      </c>
      <c r="C4036" s="29" t="s">
        <v>4382</v>
      </c>
      <c r="D4036" t="s">
        <v>4383</v>
      </c>
      <c r="E4036" s="8">
        <v>2006</v>
      </c>
      <c r="F4036">
        <v>14.51</v>
      </c>
    </row>
    <row r="4037" spans="2:6" x14ac:dyDescent="0.3">
      <c r="B4037" s="43" t="s">
        <v>4432</v>
      </c>
      <c r="C4037" s="29" t="s">
        <v>4382</v>
      </c>
      <c r="D4037" t="s">
        <v>4383</v>
      </c>
      <c r="E4037" s="8">
        <v>2006</v>
      </c>
      <c r="F4037">
        <v>14.51</v>
      </c>
    </row>
    <row r="4038" spans="2:6" x14ac:dyDescent="0.3">
      <c r="B4038" s="43" t="s">
        <v>4433</v>
      </c>
      <c r="C4038" s="29" t="s">
        <v>4382</v>
      </c>
      <c r="D4038" t="s">
        <v>4383</v>
      </c>
      <c r="E4038" s="8">
        <v>2006</v>
      </c>
      <c r="F4038">
        <v>14.51</v>
      </c>
    </row>
    <row r="4039" spans="2:6" x14ac:dyDescent="0.3">
      <c r="B4039" s="43" t="s">
        <v>4434</v>
      </c>
      <c r="C4039" s="29" t="s">
        <v>4382</v>
      </c>
      <c r="D4039" t="s">
        <v>4383</v>
      </c>
      <c r="E4039" s="8">
        <v>2006</v>
      </c>
      <c r="F4039">
        <v>14.51</v>
      </c>
    </row>
    <row r="4040" spans="2:6" x14ac:dyDescent="0.3">
      <c r="B4040" s="43" t="s">
        <v>4435</v>
      </c>
      <c r="C4040" s="29" t="s">
        <v>4382</v>
      </c>
      <c r="D4040" t="s">
        <v>4383</v>
      </c>
      <c r="E4040" s="8">
        <v>2006</v>
      </c>
      <c r="F4040">
        <v>14.51</v>
      </c>
    </row>
    <row r="4041" spans="2:6" x14ac:dyDescent="0.3">
      <c r="B4041" s="43" t="s">
        <v>4436</v>
      </c>
      <c r="C4041" s="29" t="s">
        <v>4382</v>
      </c>
      <c r="D4041" t="s">
        <v>4383</v>
      </c>
      <c r="E4041" s="8">
        <v>2006</v>
      </c>
      <c r="F4041">
        <v>14.51</v>
      </c>
    </row>
    <row r="4042" spans="2:6" x14ac:dyDescent="0.3">
      <c r="B4042" s="43" t="s">
        <v>4437</v>
      </c>
      <c r="C4042" s="29" t="s">
        <v>4382</v>
      </c>
      <c r="D4042" t="s">
        <v>4383</v>
      </c>
      <c r="E4042" s="8">
        <v>2006</v>
      </c>
      <c r="F4042">
        <v>14.51</v>
      </c>
    </row>
    <row r="4043" spans="2:6" x14ac:dyDescent="0.3">
      <c r="B4043" s="43" t="s">
        <v>4438</v>
      </c>
      <c r="C4043" s="29" t="s">
        <v>4382</v>
      </c>
      <c r="D4043" t="s">
        <v>4383</v>
      </c>
      <c r="E4043" s="8">
        <v>2006</v>
      </c>
      <c r="F4043">
        <v>14.51</v>
      </c>
    </row>
    <row r="4044" spans="2:6" x14ac:dyDescent="0.3">
      <c r="B4044" s="43" t="s">
        <v>4439</v>
      </c>
      <c r="C4044" s="29" t="s">
        <v>4382</v>
      </c>
      <c r="D4044" t="s">
        <v>4383</v>
      </c>
      <c r="E4044" s="8">
        <v>2006</v>
      </c>
      <c r="F4044">
        <v>14.51</v>
      </c>
    </row>
    <row r="4045" spans="2:6" x14ac:dyDescent="0.3">
      <c r="B4045" s="43" t="s">
        <v>4440</v>
      </c>
      <c r="C4045" s="29" t="s">
        <v>4382</v>
      </c>
      <c r="D4045" t="s">
        <v>4383</v>
      </c>
      <c r="E4045" s="8">
        <v>2006</v>
      </c>
      <c r="F4045">
        <v>14.51</v>
      </c>
    </row>
    <row r="4046" spans="2:6" x14ac:dyDescent="0.3">
      <c r="B4046" s="43" t="s">
        <v>4441</v>
      </c>
      <c r="C4046" s="29" t="s">
        <v>4382</v>
      </c>
      <c r="D4046" t="s">
        <v>4383</v>
      </c>
      <c r="E4046" s="8">
        <v>2006</v>
      </c>
      <c r="F4046">
        <v>14.51</v>
      </c>
    </row>
    <row r="4047" spans="2:6" x14ac:dyDescent="0.3">
      <c r="B4047" s="43" t="s">
        <v>4442</v>
      </c>
      <c r="C4047" s="29" t="s">
        <v>4382</v>
      </c>
      <c r="D4047" t="s">
        <v>4383</v>
      </c>
      <c r="E4047" s="8">
        <v>2006</v>
      </c>
      <c r="F4047">
        <v>14.51</v>
      </c>
    </row>
    <row r="4048" spans="2:6" x14ac:dyDescent="0.3">
      <c r="B4048" s="43" t="s">
        <v>4443</v>
      </c>
      <c r="C4048" s="29" t="s">
        <v>4382</v>
      </c>
      <c r="D4048" t="s">
        <v>4383</v>
      </c>
      <c r="E4048" s="8">
        <v>2006</v>
      </c>
      <c r="F4048">
        <v>14.51</v>
      </c>
    </row>
    <row r="4049" spans="2:10" x14ac:dyDescent="0.3">
      <c r="B4049" s="43" t="s">
        <v>4444</v>
      </c>
      <c r="C4049" s="29" t="s">
        <v>4382</v>
      </c>
      <c r="D4049" t="s">
        <v>4383</v>
      </c>
      <c r="E4049" s="8">
        <v>2006</v>
      </c>
      <c r="F4049">
        <v>14.51</v>
      </c>
    </row>
    <row r="4050" spans="2:10" x14ac:dyDescent="0.3">
      <c r="B4050" s="43" t="s">
        <v>4445</v>
      </c>
      <c r="C4050" s="29" t="s">
        <v>4382</v>
      </c>
      <c r="D4050" t="s">
        <v>4383</v>
      </c>
      <c r="E4050" s="8">
        <v>2006</v>
      </c>
      <c r="F4050">
        <v>14.51</v>
      </c>
    </row>
    <row r="4051" spans="2:10" x14ac:dyDescent="0.3">
      <c r="B4051" s="43" t="s">
        <v>4446</v>
      </c>
      <c r="C4051" s="29" t="s">
        <v>4382</v>
      </c>
      <c r="D4051" t="s">
        <v>4383</v>
      </c>
      <c r="E4051" s="8">
        <v>2006</v>
      </c>
      <c r="F4051">
        <v>14.51</v>
      </c>
    </row>
    <row r="4052" spans="2:10" x14ac:dyDescent="0.3">
      <c r="B4052" s="43" t="s">
        <v>4447</v>
      </c>
      <c r="C4052" s="29" t="s">
        <v>4382</v>
      </c>
      <c r="D4052" t="s">
        <v>4383</v>
      </c>
      <c r="E4052" s="8">
        <v>2006</v>
      </c>
      <c r="F4052">
        <v>14.51</v>
      </c>
    </row>
    <row r="4053" spans="2:10" x14ac:dyDescent="0.3">
      <c r="B4053" s="43" t="s">
        <v>4448</v>
      </c>
      <c r="C4053" s="29" t="s">
        <v>4382</v>
      </c>
      <c r="D4053" t="s">
        <v>4383</v>
      </c>
      <c r="E4053" s="8">
        <v>2006</v>
      </c>
      <c r="F4053">
        <v>14.51</v>
      </c>
    </row>
    <row r="4054" spans="2:10" x14ac:dyDescent="0.3">
      <c r="B4054" s="43" t="s">
        <v>4449</v>
      </c>
      <c r="C4054" s="29" t="s">
        <v>4382</v>
      </c>
      <c r="D4054" t="s">
        <v>4383</v>
      </c>
      <c r="E4054" s="8">
        <v>2006</v>
      </c>
      <c r="F4054">
        <v>14.51</v>
      </c>
    </row>
    <row r="4055" spans="2:10" x14ac:dyDescent="0.3">
      <c r="B4055" s="43" t="s">
        <v>4450</v>
      </c>
      <c r="C4055" s="29" t="s">
        <v>4382</v>
      </c>
      <c r="D4055" t="s">
        <v>4383</v>
      </c>
      <c r="E4055" s="8">
        <v>2006</v>
      </c>
      <c r="F4055">
        <v>14.51</v>
      </c>
    </row>
    <row r="4056" spans="2:10" x14ac:dyDescent="0.3">
      <c r="B4056" s="43" t="s">
        <v>4451</v>
      </c>
      <c r="C4056" s="29" t="s">
        <v>4382</v>
      </c>
      <c r="D4056" t="s">
        <v>4383</v>
      </c>
      <c r="E4056" s="8">
        <v>2006</v>
      </c>
      <c r="F4056">
        <v>14.51</v>
      </c>
    </row>
    <row r="4057" spans="2:10" x14ac:dyDescent="0.3">
      <c r="B4057" s="43" t="s">
        <v>4452</v>
      </c>
      <c r="C4057" s="29" t="s">
        <v>4382</v>
      </c>
      <c r="D4057" t="s">
        <v>4383</v>
      </c>
      <c r="E4057" s="8">
        <v>2006</v>
      </c>
      <c r="F4057">
        <v>14.51</v>
      </c>
    </row>
    <row r="4058" spans="2:10" x14ac:dyDescent="0.3">
      <c r="B4058" s="43" t="s">
        <v>4453</v>
      </c>
      <c r="C4058" s="29" t="s">
        <v>4382</v>
      </c>
      <c r="D4058" t="s">
        <v>4383</v>
      </c>
      <c r="E4058" s="8">
        <v>2006</v>
      </c>
      <c r="F4058">
        <v>14.51</v>
      </c>
    </row>
    <row r="4059" spans="2:10" x14ac:dyDescent="0.3">
      <c r="B4059" s="43" t="s">
        <v>4454</v>
      </c>
      <c r="C4059" s="30" t="s">
        <v>4456</v>
      </c>
      <c r="D4059" s="4" t="s">
        <v>4457</v>
      </c>
      <c r="E4059" s="4">
        <v>2006</v>
      </c>
      <c r="F4059" s="4">
        <v>9.93</v>
      </c>
      <c r="G4059" s="4"/>
      <c r="H4059" s="4"/>
      <c r="I4059" s="4">
        <f>J4059/F4059</f>
        <v>5</v>
      </c>
      <c r="J4059" s="4">
        <v>49.65</v>
      </c>
    </row>
    <row r="4060" spans="2:10" x14ac:dyDescent="0.3">
      <c r="B4060" s="43" t="s">
        <v>4455</v>
      </c>
      <c r="C4060" s="29" t="s">
        <v>4456</v>
      </c>
      <c r="D4060" t="s">
        <v>4457</v>
      </c>
      <c r="E4060" s="8">
        <v>2006</v>
      </c>
      <c r="F4060">
        <v>9.93</v>
      </c>
    </row>
    <row r="4061" spans="2:10" x14ac:dyDescent="0.3">
      <c r="B4061" s="43" t="s">
        <v>4458</v>
      </c>
      <c r="C4061" s="29" t="s">
        <v>4456</v>
      </c>
      <c r="D4061" t="s">
        <v>4457</v>
      </c>
      <c r="E4061" s="8">
        <v>2006</v>
      </c>
      <c r="F4061">
        <v>9.93</v>
      </c>
    </row>
    <row r="4062" spans="2:10" x14ac:dyDescent="0.3">
      <c r="B4062" s="43" t="s">
        <v>4459</v>
      </c>
      <c r="C4062" s="29" t="s">
        <v>4456</v>
      </c>
      <c r="D4062" t="s">
        <v>4457</v>
      </c>
      <c r="E4062" s="8">
        <v>2006</v>
      </c>
      <c r="F4062">
        <v>9.93</v>
      </c>
    </row>
    <row r="4063" spans="2:10" x14ac:dyDescent="0.3">
      <c r="B4063" s="43" t="s">
        <v>4460</v>
      </c>
      <c r="C4063" s="29" t="s">
        <v>4456</v>
      </c>
      <c r="D4063" t="s">
        <v>4457</v>
      </c>
      <c r="E4063" s="8">
        <v>2006</v>
      </c>
      <c r="F4063">
        <v>9.93</v>
      </c>
    </row>
    <row r="4064" spans="2:10" x14ac:dyDescent="0.3">
      <c r="B4064" s="43" t="s">
        <v>4463</v>
      </c>
      <c r="C4064" s="30" t="s">
        <v>4461</v>
      </c>
      <c r="D4064" s="4" t="s">
        <v>4462</v>
      </c>
      <c r="E4064" s="4">
        <v>2006</v>
      </c>
      <c r="F4064" s="4">
        <v>20.64</v>
      </c>
      <c r="G4064" s="4"/>
      <c r="H4064" s="4"/>
      <c r="I4064" s="4">
        <f>J4064/F4064</f>
        <v>5</v>
      </c>
      <c r="J4064" s="4">
        <v>103.2</v>
      </c>
    </row>
    <row r="4065" spans="2:10" x14ac:dyDescent="0.3">
      <c r="B4065" s="43" t="s">
        <v>4464</v>
      </c>
      <c r="C4065" s="29" t="s">
        <v>4461</v>
      </c>
      <c r="D4065" t="s">
        <v>4462</v>
      </c>
      <c r="E4065" s="8">
        <v>2006</v>
      </c>
      <c r="F4065">
        <v>20.64</v>
      </c>
    </row>
    <row r="4066" spans="2:10" x14ac:dyDescent="0.3">
      <c r="B4066" s="43" t="s">
        <v>4465</v>
      </c>
      <c r="C4066" s="29" t="s">
        <v>4461</v>
      </c>
      <c r="D4066" t="s">
        <v>4462</v>
      </c>
      <c r="E4066" s="8">
        <v>2006</v>
      </c>
      <c r="F4066">
        <v>20.64</v>
      </c>
    </row>
    <row r="4067" spans="2:10" x14ac:dyDescent="0.3">
      <c r="B4067" s="43" t="s">
        <v>4466</v>
      </c>
      <c r="C4067" s="29" t="s">
        <v>4461</v>
      </c>
      <c r="D4067" t="s">
        <v>4462</v>
      </c>
      <c r="E4067" s="8">
        <v>2006</v>
      </c>
      <c r="F4067">
        <v>20.64</v>
      </c>
    </row>
    <row r="4068" spans="2:10" x14ac:dyDescent="0.3">
      <c r="B4068" s="43" t="s">
        <v>4467</v>
      </c>
      <c r="C4068" s="29" t="s">
        <v>4461</v>
      </c>
      <c r="D4068" t="s">
        <v>4462</v>
      </c>
      <c r="E4068" s="8">
        <v>2006</v>
      </c>
      <c r="F4068">
        <v>20.64</v>
      </c>
    </row>
    <row r="4069" spans="2:10" x14ac:dyDescent="0.3">
      <c r="B4069" s="34" t="s">
        <v>4469</v>
      </c>
      <c r="C4069" s="29" t="s">
        <v>4468</v>
      </c>
      <c r="D4069" t="s">
        <v>3251</v>
      </c>
      <c r="E4069" s="8">
        <v>2007</v>
      </c>
      <c r="F4069">
        <v>40.299999999999997</v>
      </c>
      <c r="I4069">
        <v>1</v>
      </c>
      <c r="J4069">
        <v>40.299999999999997</v>
      </c>
    </row>
    <row r="4070" spans="2:10" x14ac:dyDescent="0.3">
      <c r="B4070" s="34" t="s">
        <v>4470</v>
      </c>
      <c r="C4070" s="30" t="s">
        <v>3272</v>
      </c>
      <c r="D4070" s="4" t="s">
        <v>15448</v>
      </c>
      <c r="E4070" s="4">
        <v>2002</v>
      </c>
      <c r="F4070" s="4">
        <v>8.3699999999999992</v>
      </c>
      <c r="G4070" s="4"/>
      <c r="H4070" s="4"/>
      <c r="I4070" s="4">
        <f>J4070/F4070</f>
        <v>30.000000000000004</v>
      </c>
      <c r="J4070" s="4">
        <v>251.1</v>
      </c>
    </row>
    <row r="4071" spans="2:10" x14ac:dyDescent="0.3">
      <c r="B4071" s="34" t="s">
        <v>4471</v>
      </c>
      <c r="C4071" s="29" t="s">
        <v>3272</v>
      </c>
      <c r="D4071" s="8" t="s">
        <v>15448</v>
      </c>
      <c r="E4071" s="8">
        <v>2002</v>
      </c>
      <c r="F4071">
        <v>8.3699999999999992</v>
      </c>
    </row>
    <row r="4072" spans="2:10" x14ac:dyDescent="0.3">
      <c r="B4072" s="34" t="s">
        <v>4472</v>
      </c>
      <c r="C4072" s="29" t="s">
        <v>3272</v>
      </c>
      <c r="D4072" s="8" t="s">
        <v>15448</v>
      </c>
      <c r="E4072" s="8">
        <v>2002</v>
      </c>
      <c r="F4072">
        <v>8.3699999999999992</v>
      </c>
    </row>
    <row r="4073" spans="2:10" x14ac:dyDescent="0.3">
      <c r="B4073" s="34" t="s">
        <v>4473</v>
      </c>
      <c r="C4073" s="29" t="s">
        <v>3272</v>
      </c>
      <c r="D4073" s="8" t="s">
        <v>15448</v>
      </c>
      <c r="E4073" s="8">
        <v>2002</v>
      </c>
      <c r="F4073">
        <v>8.3699999999999992</v>
      </c>
    </row>
    <row r="4074" spans="2:10" x14ac:dyDescent="0.3">
      <c r="B4074" s="34" t="s">
        <v>4474</v>
      </c>
      <c r="C4074" s="29" t="s">
        <v>3272</v>
      </c>
      <c r="D4074" s="8" t="s">
        <v>15448</v>
      </c>
      <c r="E4074" s="8">
        <v>2002</v>
      </c>
      <c r="F4074">
        <v>8.3699999999999992</v>
      </c>
    </row>
    <row r="4075" spans="2:10" x14ac:dyDescent="0.3">
      <c r="B4075" s="34" t="s">
        <v>4475</v>
      </c>
      <c r="C4075" s="29" t="s">
        <v>3272</v>
      </c>
      <c r="D4075" s="8" t="s">
        <v>15448</v>
      </c>
      <c r="E4075" s="8">
        <v>2002</v>
      </c>
      <c r="F4075">
        <v>8.3699999999999992</v>
      </c>
    </row>
    <row r="4076" spans="2:10" x14ac:dyDescent="0.3">
      <c r="B4076" s="34" t="s">
        <v>4476</v>
      </c>
      <c r="C4076" s="29" t="s">
        <v>3272</v>
      </c>
      <c r="D4076" s="8" t="s">
        <v>15448</v>
      </c>
      <c r="E4076" s="8">
        <v>2002</v>
      </c>
      <c r="F4076">
        <v>8.3699999999999992</v>
      </c>
    </row>
    <row r="4077" spans="2:10" x14ac:dyDescent="0.3">
      <c r="B4077" s="34" t="s">
        <v>4477</v>
      </c>
      <c r="C4077" s="29" t="s">
        <v>3272</v>
      </c>
      <c r="D4077" s="8" t="s">
        <v>15448</v>
      </c>
      <c r="E4077" s="8">
        <v>2002</v>
      </c>
      <c r="F4077">
        <v>8.3699999999999992</v>
      </c>
    </row>
    <row r="4078" spans="2:10" x14ac:dyDescent="0.3">
      <c r="B4078" s="34" t="s">
        <v>4478</v>
      </c>
      <c r="C4078" s="29" t="s">
        <v>3272</v>
      </c>
      <c r="D4078" s="8" t="s">
        <v>15448</v>
      </c>
      <c r="E4078" s="8">
        <v>2002</v>
      </c>
      <c r="F4078">
        <v>8.3699999999999992</v>
      </c>
    </row>
    <row r="4079" spans="2:10" x14ac:dyDescent="0.3">
      <c r="B4079" s="34" t="s">
        <v>4479</v>
      </c>
      <c r="C4079" s="29" t="s">
        <v>3272</v>
      </c>
      <c r="D4079" s="8" t="s">
        <v>15448</v>
      </c>
      <c r="E4079" s="8">
        <v>2002</v>
      </c>
      <c r="F4079">
        <v>8.3699999999999992</v>
      </c>
    </row>
    <row r="4080" spans="2:10" x14ac:dyDescent="0.3">
      <c r="B4080" s="34" t="s">
        <v>4480</v>
      </c>
      <c r="C4080" s="29" t="s">
        <v>3272</v>
      </c>
      <c r="D4080" s="8" t="s">
        <v>15448</v>
      </c>
      <c r="E4080" s="8">
        <v>2002</v>
      </c>
      <c r="F4080">
        <v>8.3699999999999992</v>
      </c>
    </row>
    <row r="4081" spans="2:6" x14ac:dyDescent="0.3">
      <c r="B4081" s="34" t="s">
        <v>4481</v>
      </c>
      <c r="C4081" s="29" t="s">
        <v>3272</v>
      </c>
      <c r="D4081" s="8" t="s">
        <v>15448</v>
      </c>
      <c r="E4081" s="8">
        <v>2002</v>
      </c>
      <c r="F4081">
        <v>8.3699999999999992</v>
      </c>
    </row>
    <row r="4082" spans="2:6" x14ac:dyDescent="0.3">
      <c r="B4082" s="34" t="s">
        <v>4482</v>
      </c>
      <c r="C4082" s="29" t="s">
        <v>3272</v>
      </c>
      <c r="D4082" s="8" t="s">
        <v>15448</v>
      </c>
      <c r="E4082" s="8">
        <v>2002</v>
      </c>
      <c r="F4082">
        <v>8.3699999999999992</v>
      </c>
    </row>
    <row r="4083" spans="2:6" x14ac:dyDescent="0.3">
      <c r="B4083" s="34" t="s">
        <v>4483</v>
      </c>
      <c r="C4083" s="29" t="s">
        <v>3272</v>
      </c>
      <c r="D4083" s="8" t="s">
        <v>15448</v>
      </c>
      <c r="E4083" s="8">
        <v>2002</v>
      </c>
      <c r="F4083">
        <v>8.3699999999999992</v>
      </c>
    </row>
    <row r="4084" spans="2:6" x14ac:dyDescent="0.3">
      <c r="B4084" s="34" t="s">
        <v>4484</v>
      </c>
      <c r="C4084" s="29" t="s">
        <v>3272</v>
      </c>
      <c r="D4084" s="8" t="s">
        <v>15448</v>
      </c>
      <c r="E4084" s="8">
        <v>2002</v>
      </c>
      <c r="F4084">
        <v>8.3699999999999992</v>
      </c>
    </row>
    <row r="4085" spans="2:6" x14ac:dyDescent="0.3">
      <c r="B4085" s="34" t="s">
        <v>4485</v>
      </c>
      <c r="C4085" s="29" t="s">
        <v>3272</v>
      </c>
      <c r="D4085" s="8" t="s">
        <v>15448</v>
      </c>
      <c r="E4085" s="8">
        <v>2002</v>
      </c>
      <c r="F4085">
        <v>8.3699999999999992</v>
      </c>
    </row>
    <row r="4086" spans="2:6" x14ac:dyDescent="0.3">
      <c r="B4086" s="34" t="s">
        <v>4486</v>
      </c>
      <c r="C4086" s="29" t="s">
        <v>3272</v>
      </c>
      <c r="D4086" s="8" t="s">
        <v>15448</v>
      </c>
      <c r="E4086" s="8">
        <v>2002</v>
      </c>
      <c r="F4086">
        <v>8.3699999999999992</v>
      </c>
    </row>
    <row r="4087" spans="2:6" x14ac:dyDescent="0.3">
      <c r="B4087" s="34" t="s">
        <v>4487</v>
      </c>
      <c r="C4087" s="29" t="s">
        <v>3272</v>
      </c>
      <c r="D4087" s="8" t="s">
        <v>15448</v>
      </c>
      <c r="E4087" s="8">
        <v>2002</v>
      </c>
      <c r="F4087">
        <v>8.3699999999999992</v>
      </c>
    </row>
    <row r="4088" spans="2:6" x14ac:dyDescent="0.3">
      <c r="B4088" s="34" t="s">
        <v>4488</v>
      </c>
      <c r="C4088" s="29" t="s">
        <v>3272</v>
      </c>
      <c r="D4088" s="8" t="s">
        <v>15448</v>
      </c>
      <c r="E4088" s="8">
        <v>2002</v>
      </c>
      <c r="F4088">
        <v>8.3699999999999992</v>
      </c>
    </row>
    <row r="4089" spans="2:6" x14ac:dyDescent="0.3">
      <c r="B4089" s="34" t="s">
        <v>4489</v>
      </c>
      <c r="C4089" s="29" t="s">
        <v>3272</v>
      </c>
      <c r="D4089" s="8" t="s">
        <v>15448</v>
      </c>
      <c r="E4089" s="8">
        <v>2002</v>
      </c>
      <c r="F4089">
        <v>8.3699999999999992</v>
      </c>
    </row>
    <row r="4090" spans="2:6" x14ac:dyDescent="0.3">
      <c r="B4090" s="34" t="s">
        <v>4490</v>
      </c>
      <c r="C4090" s="29" t="s">
        <v>3272</v>
      </c>
      <c r="D4090" s="8" t="s">
        <v>15448</v>
      </c>
      <c r="E4090" s="8">
        <v>2002</v>
      </c>
      <c r="F4090">
        <v>8.3699999999999992</v>
      </c>
    </row>
    <row r="4091" spans="2:6" x14ac:dyDescent="0.3">
      <c r="B4091" s="34" t="s">
        <v>4491</v>
      </c>
      <c r="C4091" s="29" t="s">
        <v>3272</v>
      </c>
      <c r="D4091" s="8" t="s">
        <v>15448</v>
      </c>
      <c r="E4091" s="8">
        <v>2002</v>
      </c>
      <c r="F4091">
        <v>8.3699999999999992</v>
      </c>
    </row>
    <row r="4092" spans="2:6" x14ac:dyDescent="0.3">
      <c r="B4092" s="34" t="s">
        <v>4492</v>
      </c>
      <c r="C4092" s="29" t="s">
        <v>3272</v>
      </c>
      <c r="D4092" s="8" t="s">
        <v>15448</v>
      </c>
      <c r="E4092" s="8">
        <v>2002</v>
      </c>
      <c r="F4092">
        <v>8.3699999999999992</v>
      </c>
    </row>
    <row r="4093" spans="2:6" x14ac:dyDescent="0.3">
      <c r="B4093" s="34" t="s">
        <v>4493</v>
      </c>
      <c r="C4093" s="29" t="s">
        <v>3272</v>
      </c>
      <c r="D4093" s="8" t="s">
        <v>15448</v>
      </c>
      <c r="E4093" s="8">
        <v>2002</v>
      </c>
      <c r="F4093">
        <v>8.3699999999999992</v>
      </c>
    </row>
    <row r="4094" spans="2:6" x14ac:dyDescent="0.3">
      <c r="B4094" s="34" t="s">
        <v>4494</v>
      </c>
      <c r="C4094" s="29" t="s">
        <v>3272</v>
      </c>
      <c r="D4094" s="8" t="s">
        <v>15448</v>
      </c>
      <c r="E4094" s="8">
        <v>2002</v>
      </c>
      <c r="F4094">
        <v>8.3699999999999992</v>
      </c>
    </row>
    <row r="4095" spans="2:6" x14ac:dyDescent="0.3">
      <c r="B4095" s="34" t="s">
        <v>4495</v>
      </c>
      <c r="C4095" s="29" t="s">
        <v>3272</v>
      </c>
      <c r="D4095" s="8" t="s">
        <v>15448</v>
      </c>
      <c r="E4095" s="8">
        <v>2002</v>
      </c>
      <c r="F4095">
        <v>8.3699999999999992</v>
      </c>
    </row>
    <row r="4096" spans="2:6" x14ac:dyDescent="0.3">
      <c r="B4096" s="34" t="s">
        <v>4496</v>
      </c>
      <c r="C4096" s="29" t="s">
        <v>3272</v>
      </c>
      <c r="D4096" s="8" t="s">
        <v>15448</v>
      </c>
      <c r="E4096" s="8">
        <v>2002</v>
      </c>
      <c r="F4096">
        <v>8.3699999999999992</v>
      </c>
    </row>
    <row r="4097" spans="2:10" x14ac:dyDescent="0.3">
      <c r="B4097" s="34" t="s">
        <v>4497</v>
      </c>
      <c r="C4097" s="29" t="s">
        <v>3272</v>
      </c>
      <c r="D4097" s="8" t="s">
        <v>15448</v>
      </c>
      <c r="E4097" s="8">
        <v>2002</v>
      </c>
      <c r="F4097">
        <v>8.3699999999999992</v>
      </c>
    </row>
    <row r="4098" spans="2:10" x14ac:dyDescent="0.3">
      <c r="B4098" s="34" t="s">
        <v>4498</v>
      </c>
      <c r="C4098" s="29" t="s">
        <v>3272</v>
      </c>
      <c r="D4098" s="8" t="s">
        <v>15448</v>
      </c>
      <c r="E4098" s="8">
        <v>2002</v>
      </c>
      <c r="F4098">
        <v>8.3699999999999992</v>
      </c>
    </row>
    <row r="4099" spans="2:10" x14ac:dyDescent="0.3">
      <c r="B4099" s="34" t="s">
        <v>4499</v>
      </c>
      <c r="C4099" s="29" t="s">
        <v>3272</v>
      </c>
      <c r="D4099" s="8" t="s">
        <v>15448</v>
      </c>
      <c r="E4099" s="8">
        <v>2002</v>
      </c>
      <c r="F4099">
        <v>8.3699999999999992</v>
      </c>
    </row>
    <row r="4100" spans="2:10" x14ac:dyDescent="0.3">
      <c r="B4100" s="43" t="s">
        <v>4501</v>
      </c>
      <c r="C4100" s="30" t="s">
        <v>15449</v>
      </c>
      <c r="D4100" s="4" t="s">
        <v>4502</v>
      </c>
      <c r="E4100" s="4">
        <v>2006</v>
      </c>
      <c r="F4100" s="4">
        <v>5.95</v>
      </c>
      <c r="G4100" s="4"/>
      <c r="H4100" s="4"/>
      <c r="I4100" s="4">
        <f>J4100/F4100</f>
        <v>190</v>
      </c>
      <c r="J4100" s="4">
        <v>1130.5</v>
      </c>
    </row>
    <row r="4101" spans="2:10" x14ac:dyDescent="0.3">
      <c r="B4101" s="43" t="s">
        <v>4503</v>
      </c>
      <c r="C4101" s="29" t="s">
        <v>15449</v>
      </c>
      <c r="D4101" t="s">
        <v>4502</v>
      </c>
      <c r="E4101" s="8">
        <v>2006</v>
      </c>
      <c r="F4101" s="8">
        <v>5.95</v>
      </c>
    </row>
    <row r="4102" spans="2:10" x14ac:dyDescent="0.3">
      <c r="B4102" s="43" t="s">
        <v>4504</v>
      </c>
      <c r="C4102" s="29" t="s">
        <v>15449</v>
      </c>
      <c r="D4102" t="s">
        <v>4502</v>
      </c>
      <c r="E4102" s="8">
        <v>2006</v>
      </c>
      <c r="F4102" s="8">
        <v>5.95</v>
      </c>
    </row>
    <row r="4103" spans="2:10" x14ac:dyDescent="0.3">
      <c r="B4103" s="43" t="s">
        <v>4505</v>
      </c>
      <c r="C4103" s="29" t="s">
        <v>15449</v>
      </c>
      <c r="D4103" t="s">
        <v>4502</v>
      </c>
      <c r="E4103" s="8">
        <v>2006</v>
      </c>
      <c r="F4103" s="8">
        <v>5.95</v>
      </c>
    </row>
    <row r="4104" spans="2:10" x14ac:dyDescent="0.3">
      <c r="B4104" s="43" t="s">
        <v>4506</v>
      </c>
      <c r="C4104" s="29" t="s">
        <v>15449</v>
      </c>
      <c r="D4104" t="s">
        <v>4502</v>
      </c>
      <c r="E4104" s="8">
        <v>2006</v>
      </c>
      <c r="F4104" s="8">
        <v>5.95</v>
      </c>
    </row>
    <row r="4105" spans="2:10" x14ac:dyDescent="0.3">
      <c r="B4105" s="43" t="s">
        <v>4507</v>
      </c>
      <c r="C4105" s="29" t="s">
        <v>15449</v>
      </c>
      <c r="D4105" t="s">
        <v>4502</v>
      </c>
      <c r="E4105" s="8">
        <v>2006</v>
      </c>
      <c r="F4105" s="8">
        <v>5.95</v>
      </c>
    </row>
    <row r="4106" spans="2:10" x14ac:dyDescent="0.3">
      <c r="B4106" s="43" t="s">
        <v>4508</v>
      </c>
      <c r="C4106" s="29" t="s">
        <v>15449</v>
      </c>
      <c r="D4106" t="s">
        <v>4502</v>
      </c>
      <c r="E4106" s="8">
        <v>2006</v>
      </c>
      <c r="F4106" s="8">
        <v>5.95</v>
      </c>
    </row>
    <row r="4107" spans="2:10" x14ac:dyDescent="0.3">
      <c r="B4107" s="43" t="s">
        <v>4509</v>
      </c>
      <c r="C4107" s="29" t="s">
        <v>15449</v>
      </c>
      <c r="D4107" t="s">
        <v>4502</v>
      </c>
      <c r="E4107" s="8">
        <v>2006</v>
      </c>
      <c r="F4107" s="8">
        <v>5.95</v>
      </c>
    </row>
    <row r="4108" spans="2:10" x14ac:dyDescent="0.3">
      <c r="B4108" s="43" t="s">
        <v>4510</v>
      </c>
      <c r="C4108" s="29" t="s">
        <v>15449</v>
      </c>
      <c r="D4108" t="s">
        <v>4502</v>
      </c>
      <c r="E4108" s="8">
        <v>2006</v>
      </c>
      <c r="F4108" s="8">
        <v>5.95</v>
      </c>
    </row>
    <row r="4109" spans="2:10" x14ac:dyDescent="0.3">
      <c r="B4109" s="43" t="s">
        <v>4511</v>
      </c>
      <c r="C4109" s="29" t="s">
        <v>15449</v>
      </c>
      <c r="D4109" t="s">
        <v>4502</v>
      </c>
      <c r="E4109" s="8">
        <v>2006</v>
      </c>
      <c r="F4109" s="8">
        <v>5.95</v>
      </c>
    </row>
    <row r="4110" spans="2:10" x14ac:dyDescent="0.3">
      <c r="B4110" s="43" t="s">
        <v>4512</v>
      </c>
      <c r="C4110" s="29" t="s">
        <v>15449</v>
      </c>
      <c r="D4110" t="s">
        <v>4502</v>
      </c>
      <c r="E4110" s="8">
        <v>2006</v>
      </c>
      <c r="F4110" s="8">
        <v>5.95</v>
      </c>
    </row>
    <row r="4111" spans="2:10" x14ac:dyDescent="0.3">
      <c r="B4111" s="43" t="s">
        <v>4513</v>
      </c>
      <c r="C4111" s="29" t="s">
        <v>15449</v>
      </c>
      <c r="D4111" t="s">
        <v>4502</v>
      </c>
      <c r="E4111" s="8">
        <v>2006</v>
      </c>
      <c r="F4111" s="8">
        <v>5.95</v>
      </c>
    </row>
    <row r="4112" spans="2:10" x14ac:dyDescent="0.3">
      <c r="B4112" s="43" t="s">
        <v>4514</v>
      </c>
      <c r="C4112" s="29" t="s">
        <v>15449</v>
      </c>
      <c r="D4112" t="s">
        <v>4502</v>
      </c>
      <c r="E4112" s="8">
        <v>2006</v>
      </c>
      <c r="F4112" s="8">
        <v>5.95</v>
      </c>
    </row>
    <row r="4113" spans="2:6" x14ac:dyDescent="0.3">
      <c r="B4113" s="43" t="s">
        <v>4515</v>
      </c>
      <c r="C4113" s="29" t="s">
        <v>15449</v>
      </c>
      <c r="D4113" t="s">
        <v>4502</v>
      </c>
      <c r="E4113" s="8">
        <v>2006</v>
      </c>
      <c r="F4113" s="8">
        <v>5.95</v>
      </c>
    </row>
    <row r="4114" spans="2:6" x14ac:dyDescent="0.3">
      <c r="B4114" s="43" t="s">
        <v>4516</v>
      </c>
      <c r="C4114" s="29" t="s">
        <v>15449</v>
      </c>
      <c r="D4114" t="s">
        <v>4502</v>
      </c>
      <c r="E4114" s="8">
        <v>2006</v>
      </c>
      <c r="F4114" s="8">
        <v>5.95</v>
      </c>
    </row>
    <row r="4115" spans="2:6" x14ac:dyDescent="0.3">
      <c r="B4115" s="43" t="s">
        <v>4517</v>
      </c>
      <c r="C4115" s="29" t="s">
        <v>15449</v>
      </c>
      <c r="D4115" t="s">
        <v>4502</v>
      </c>
      <c r="E4115" s="8">
        <v>2006</v>
      </c>
      <c r="F4115" s="8">
        <v>5.95</v>
      </c>
    </row>
    <row r="4116" spans="2:6" x14ac:dyDescent="0.3">
      <c r="B4116" s="43" t="s">
        <v>4518</v>
      </c>
      <c r="C4116" s="29" t="s">
        <v>15449</v>
      </c>
      <c r="D4116" t="s">
        <v>4502</v>
      </c>
      <c r="E4116" s="8">
        <v>2006</v>
      </c>
      <c r="F4116" s="8">
        <v>5.95</v>
      </c>
    </row>
    <row r="4117" spans="2:6" x14ac:dyDescent="0.3">
      <c r="B4117" s="43" t="s">
        <v>4519</v>
      </c>
      <c r="C4117" s="29" t="s">
        <v>15449</v>
      </c>
      <c r="D4117" t="s">
        <v>4502</v>
      </c>
      <c r="E4117" s="8">
        <v>2006</v>
      </c>
      <c r="F4117" s="8">
        <v>5.95</v>
      </c>
    </row>
    <row r="4118" spans="2:6" x14ac:dyDescent="0.3">
      <c r="B4118" s="43" t="s">
        <v>4520</v>
      </c>
      <c r="C4118" s="29" t="s">
        <v>15449</v>
      </c>
      <c r="D4118" t="s">
        <v>4502</v>
      </c>
      <c r="E4118" s="8">
        <v>2006</v>
      </c>
      <c r="F4118" s="8">
        <v>5.95</v>
      </c>
    </row>
    <row r="4119" spans="2:6" x14ac:dyDescent="0.3">
      <c r="B4119" s="43" t="s">
        <v>4521</v>
      </c>
      <c r="C4119" s="29" t="s">
        <v>15449</v>
      </c>
      <c r="D4119" t="s">
        <v>4502</v>
      </c>
      <c r="E4119" s="8">
        <v>2006</v>
      </c>
      <c r="F4119" s="8">
        <v>5.95</v>
      </c>
    </row>
    <row r="4120" spans="2:6" x14ac:dyDescent="0.3">
      <c r="B4120" s="43" t="s">
        <v>4522</v>
      </c>
      <c r="C4120" s="29" t="s">
        <v>15449</v>
      </c>
      <c r="D4120" t="s">
        <v>4502</v>
      </c>
      <c r="E4120" s="8">
        <v>2006</v>
      </c>
      <c r="F4120" s="8">
        <v>5.95</v>
      </c>
    </row>
    <row r="4121" spans="2:6" x14ac:dyDescent="0.3">
      <c r="B4121" s="43" t="s">
        <v>4523</v>
      </c>
      <c r="C4121" s="29" t="s">
        <v>15449</v>
      </c>
      <c r="D4121" t="s">
        <v>4502</v>
      </c>
      <c r="E4121" s="8">
        <v>2006</v>
      </c>
      <c r="F4121" s="8">
        <v>5.95</v>
      </c>
    </row>
    <row r="4122" spans="2:6" x14ac:dyDescent="0.3">
      <c r="B4122" s="43" t="s">
        <v>4524</v>
      </c>
      <c r="C4122" s="29" t="s">
        <v>15449</v>
      </c>
      <c r="D4122" t="s">
        <v>4502</v>
      </c>
      <c r="E4122" s="8">
        <v>2006</v>
      </c>
      <c r="F4122" s="8">
        <v>5.95</v>
      </c>
    </row>
    <row r="4123" spans="2:6" x14ac:dyDescent="0.3">
      <c r="B4123" s="43" t="s">
        <v>4525</v>
      </c>
      <c r="C4123" s="29" t="s">
        <v>15449</v>
      </c>
      <c r="D4123" t="s">
        <v>4502</v>
      </c>
      <c r="E4123" s="8">
        <v>2006</v>
      </c>
      <c r="F4123" s="8">
        <v>5.95</v>
      </c>
    </row>
    <row r="4124" spans="2:6" x14ac:dyDescent="0.3">
      <c r="B4124" s="43" t="s">
        <v>4526</v>
      </c>
      <c r="C4124" s="29" t="s">
        <v>15449</v>
      </c>
      <c r="D4124" t="s">
        <v>4502</v>
      </c>
      <c r="E4124" s="8">
        <v>2006</v>
      </c>
      <c r="F4124" s="8">
        <v>5.95</v>
      </c>
    </row>
    <row r="4125" spans="2:6" x14ac:dyDescent="0.3">
      <c r="B4125" s="43" t="s">
        <v>4527</v>
      </c>
      <c r="C4125" s="29" t="s">
        <v>15449</v>
      </c>
      <c r="D4125" t="s">
        <v>4502</v>
      </c>
      <c r="E4125" s="8">
        <v>2006</v>
      </c>
      <c r="F4125" s="8">
        <v>5.95</v>
      </c>
    </row>
    <row r="4126" spans="2:6" x14ac:dyDescent="0.3">
      <c r="B4126" s="43" t="s">
        <v>4528</v>
      </c>
      <c r="C4126" s="29" t="s">
        <v>15449</v>
      </c>
      <c r="D4126" t="s">
        <v>4502</v>
      </c>
      <c r="E4126" s="8">
        <v>2006</v>
      </c>
      <c r="F4126" s="8">
        <v>5.95</v>
      </c>
    </row>
    <row r="4127" spans="2:6" x14ac:dyDescent="0.3">
      <c r="B4127" s="43" t="s">
        <v>4529</v>
      </c>
      <c r="C4127" s="29" t="s">
        <v>15449</v>
      </c>
      <c r="D4127" t="s">
        <v>4502</v>
      </c>
      <c r="E4127" s="8">
        <v>2006</v>
      </c>
      <c r="F4127" s="8">
        <v>5.95</v>
      </c>
    </row>
    <row r="4128" spans="2:6" x14ac:dyDescent="0.3">
      <c r="B4128" s="43" t="s">
        <v>4530</v>
      </c>
      <c r="C4128" s="29" t="s">
        <v>15449</v>
      </c>
      <c r="D4128" t="s">
        <v>4502</v>
      </c>
      <c r="E4128" s="8">
        <v>2006</v>
      </c>
      <c r="F4128" s="8">
        <v>5.95</v>
      </c>
    </row>
    <row r="4129" spans="2:6" x14ac:dyDescent="0.3">
      <c r="B4129" s="43" t="s">
        <v>4531</v>
      </c>
      <c r="C4129" s="29" t="s">
        <v>15449</v>
      </c>
      <c r="D4129" t="s">
        <v>4502</v>
      </c>
      <c r="E4129" s="8">
        <v>2006</v>
      </c>
      <c r="F4129" s="8">
        <v>5.95</v>
      </c>
    </row>
    <row r="4130" spans="2:6" x14ac:dyDescent="0.3">
      <c r="B4130" s="43" t="s">
        <v>4532</v>
      </c>
      <c r="C4130" s="29" t="s">
        <v>15449</v>
      </c>
      <c r="D4130" t="s">
        <v>4502</v>
      </c>
      <c r="E4130" s="8">
        <v>2006</v>
      </c>
      <c r="F4130" s="8">
        <v>5.95</v>
      </c>
    </row>
    <row r="4131" spans="2:6" x14ac:dyDescent="0.3">
      <c r="B4131" s="43" t="s">
        <v>4533</v>
      </c>
      <c r="C4131" s="29" t="s">
        <v>15449</v>
      </c>
      <c r="D4131" t="s">
        <v>4502</v>
      </c>
      <c r="E4131" s="8">
        <v>2006</v>
      </c>
      <c r="F4131" s="8">
        <v>5.95</v>
      </c>
    </row>
    <row r="4132" spans="2:6" x14ac:dyDescent="0.3">
      <c r="B4132" s="43" t="s">
        <v>4534</v>
      </c>
      <c r="C4132" s="29" t="s">
        <v>15449</v>
      </c>
      <c r="D4132" t="s">
        <v>4502</v>
      </c>
      <c r="E4132" s="8">
        <v>2006</v>
      </c>
      <c r="F4132" s="8">
        <v>5.95</v>
      </c>
    </row>
    <row r="4133" spans="2:6" x14ac:dyDescent="0.3">
      <c r="B4133" s="43" t="s">
        <v>4535</v>
      </c>
      <c r="C4133" s="29" t="s">
        <v>15449</v>
      </c>
      <c r="D4133" t="s">
        <v>4502</v>
      </c>
      <c r="E4133" s="8">
        <v>2006</v>
      </c>
      <c r="F4133" s="8">
        <v>5.95</v>
      </c>
    </row>
    <row r="4134" spans="2:6" x14ac:dyDescent="0.3">
      <c r="B4134" s="43" t="s">
        <v>4536</v>
      </c>
      <c r="C4134" s="29" t="s">
        <v>15449</v>
      </c>
      <c r="D4134" t="s">
        <v>4502</v>
      </c>
      <c r="E4134" s="8">
        <v>2006</v>
      </c>
      <c r="F4134" s="8">
        <v>5.95</v>
      </c>
    </row>
    <row r="4135" spans="2:6" x14ac:dyDescent="0.3">
      <c r="B4135" s="43" t="s">
        <v>4537</v>
      </c>
      <c r="C4135" s="29" t="s">
        <v>15449</v>
      </c>
      <c r="D4135" t="s">
        <v>4502</v>
      </c>
      <c r="E4135" s="8">
        <v>2006</v>
      </c>
      <c r="F4135" s="8">
        <v>5.95</v>
      </c>
    </row>
    <row r="4136" spans="2:6" x14ac:dyDescent="0.3">
      <c r="B4136" s="43" t="s">
        <v>4538</v>
      </c>
      <c r="C4136" s="29" t="s">
        <v>15449</v>
      </c>
      <c r="D4136" t="s">
        <v>4502</v>
      </c>
      <c r="E4136" s="8">
        <v>2006</v>
      </c>
      <c r="F4136" s="8">
        <v>5.95</v>
      </c>
    </row>
    <row r="4137" spans="2:6" x14ac:dyDescent="0.3">
      <c r="B4137" s="43" t="s">
        <v>4539</v>
      </c>
      <c r="C4137" s="29" t="s">
        <v>15449</v>
      </c>
      <c r="D4137" t="s">
        <v>4502</v>
      </c>
      <c r="E4137" s="8">
        <v>2006</v>
      </c>
      <c r="F4137" s="8">
        <v>5.95</v>
      </c>
    </row>
    <row r="4138" spans="2:6" x14ac:dyDescent="0.3">
      <c r="B4138" s="43" t="s">
        <v>4540</v>
      </c>
      <c r="C4138" s="29" t="s">
        <v>15449</v>
      </c>
      <c r="D4138" t="s">
        <v>4502</v>
      </c>
      <c r="E4138" s="8">
        <v>2006</v>
      </c>
      <c r="F4138" s="8">
        <v>5.95</v>
      </c>
    </row>
    <row r="4139" spans="2:6" x14ac:dyDescent="0.3">
      <c r="B4139" s="43" t="s">
        <v>4541</v>
      </c>
      <c r="C4139" s="29" t="s">
        <v>15449</v>
      </c>
      <c r="D4139" t="s">
        <v>4502</v>
      </c>
      <c r="E4139" s="8">
        <v>2006</v>
      </c>
      <c r="F4139" s="8">
        <v>5.95</v>
      </c>
    </row>
    <row r="4140" spans="2:6" x14ac:dyDescent="0.3">
      <c r="B4140" s="43" t="s">
        <v>4542</v>
      </c>
      <c r="C4140" s="29" t="s">
        <v>15449</v>
      </c>
      <c r="D4140" t="s">
        <v>4502</v>
      </c>
      <c r="E4140" s="8">
        <v>2006</v>
      </c>
      <c r="F4140" s="8">
        <v>5.95</v>
      </c>
    </row>
    <row r="4141" spans="2:6" x14ac:dyDescent="0.3">
      <c r="B4141" s="43" t="s">
        <v>4543</v>
      </c>
      <c r="C4141" s="29" t="s">
        <v>15449</v>
      </c>
      <c r="D4141" t="s">
        <v>4502</v>
      </c>
      <c r="E4141" s="8">
        <v>2006</v>
      </c>
      <c r="F4141" s="8">
        <v>5.95</v>
      </c>
    </row>
    <row r="4142" spans="2:6" x14ac:dyDescent="0.3">
      <c r="B4142" s="43" t="s">
        <v>4544</v>
      </c>
      <c r="C4142" s="29" t="s">
        <v>15449</v>
      </c>
      <c r="D4142" t="s">
        <v>4502</v>
      </c>
      <c r="E4142" s="8">
        <v>2006</v>
      </c>
      <c r="F4142" s="8">
        <v>5.95</v>
      </c>
    </row>
    <row r="4143" spans="2:6" x14ac:dyDescent="0.3">
      <c r="B4143" s="43" t="s">
        <v>4545</v>
      </c>
      <c r="C4143" s="29" t="s">
        <v>15449</v>
      </c>
      <c r="D4143" t="s">
        <v>4502</v>
      </c>
      <c r="E4143" s="8">
        <v>2006</v>
      </c>
      <c r="F4143" s="8">
        <v>5.95</v>
      </c>
    </row>
    <row r="4144" spans="2:6" x14ac:dyDescent="0.3">
      <c r="B4144" s="43" t="s">
        <v>4546</v>
      </c>
      <c r="C4144" s="29" t="s">
        <v>15449</v>
      </c>
      <c r="D4144" t="s">
        <v>4502</v>
      </c>
      <c r="E4144" s="8">
        <v>2006</v>
      </c>
      <c r="F4144" s="8">
        <v>5.95</v>
      </c>
    </row>
    <row r="4145" spans="2:6" x14ac:dyDescent="0.3">
      <c r="B4145" s="43" t="s">
        <v>4547</v>
      </c>
      <c r="C4145" s="29" t="s">
        <v>15449</v>
      </c>
      <c r="D4145" t="s">
        <v>4502</v>
      </c>
      <c r="E4145" s="8">
        <v>2006</v>
      </c>
      <c r="F4145" s="8">
        <v>5.95</v>
      </c>
    </row>
    <row r="4146" spans="2:6" x14ac:dyDescent="0.3">
      <c r="B4146" s="43" t="s">
        <v>4548</v>
      </c>
      <c r="C4146" s="29" t="s">
        <v>15449</v>
      </c>
      <c r="D4146" t="s">
        <v>4502</v>
      </c>
      <c r="E4146" s="8">
        <v>2006</v>
      </c>
      <c r="F4146" s="8">
        <v>5.95</v>
      </c>
    </row>
    <row r="4147" spans="2:6" x14ac:dyDescent="0.3">
      <c r="B4147" s="43" t="s">
        <v>4549</v>
      </c>
      <c r="C4147" s="29" t="s">
        <v>15449</v>
      </c>
      <c r="D4147" t="s">
        <v>4502</v>
      </c>
      <c r="E4147" s="8">
        <v>2006</v>
      </c>
      <c r="F4147" s="8">
        <v>5.95</v>
      </c>
    </row>
    <row r="4148" spans="2:6" x14ac:dyDescent="0.3">
      <c r="B4148" s="43" t="s">
        <v>4550</v>
      </c>
      <c r="C4148" s="29" t="s">
        <v>15449</v>
      </c>
      <c r="D4148" t="s">
        <v>4502</v>
      </c>
      <c r="E4148" s="8">
        <v>2006</v>
      </c>
      <c r="F4148" s="8">
        <v>5.95</v>
      </c>
    </row>
    <row r="4149" spans="2:6" x14ac:dyDescent="0.3">
      <c r="B4149" s="43" t="s">
        <v>4551</v>
      </c>
      <c r="C4149" s="29" t="s">
        <v>15449</v>
      </c>
      <c r="D4149" t="s">
        <v>4502</v>
      </c>
      <c r="E4149" s="8">
        <v>2006</v>
      </c>
      <c r="F4149" s="8">
        <v>5.95</v>
      </c>
    </row>
    <row r="4150" spans="2:6" x14ac:dyDescent="0.3">
      <c r="B4150" s="43" t="s">
        <v>4552</v>
      </c>
      <c r="C4150" s="29" t="s">
        <v>15449</v>
      </c>
      <c r="D4150" t="s">
        <v>4502</v>
      </c>
      <c r="E4150" s="8">
        <v>2006</v>
      </c>
      <c r="F4150" s="8">
        <v>5.95</v>
      </c>
    </row>
    <row r="4151" spans="2:6" x14ac:dyDescent="0.3">
      <c r="B4151" s="43" t="s">
        <v>4553</v>
      </c>
      <c r="C4151" s="29" t="s">
        <v>15449</v>
      </c>
      <c r="D4151" t="s">
        <v>4502</v>
      </c>
      <c r="E4151" s="8">
        <v>2006</v>
      </c>
      <c r="F4151" s="8">
        <v>5.95</v>
      </c>
    </row>
    <row r="4152" spans="2:6" x14ac:dyDescent="0.3">
      <c r="B4152" s="43" t="s">
        <v>4554</v>
      </c>
      <c r="C4152" s="29" t="s">
        <v>15449</v>
      </c>
      <c r="D4152" t="s">
        <v>4502</v>
      </c>
      <c r="E4152" s="8">
        <v>2006</v>
      </c>
      <c r="F4152" s="8">
        <v>5.95</v>
      </c>
    </row>
    <row r="4153" spans="2:6" x14ac:dyDescent="0.3">
      <c r="B4153" s="43" t="s">
        <v>4555</v>
      </c>
      <c r="C4153" s="29" t="s">
        <v>15449</v>
      </c>
      <c r="D4153" t="s">
        <v>4502</v>
      </c>
      <c r="E4153" s="8">
        <v>2006</v>
      </c>
      <c r="F4153" s="8">
        <v>5.95</v>
      </c>
    </row>
    <row r="4154" spans="2:6" x14ac:dyDescent="0.3">
      <c r="B4154" s="43" t="s">
        <v>4556</v>
      </c>
      <c r="C4154" s="29" t="s">
        <v>15449</v>
      </c>
      <c r="D4154" t="s">
        <v>4502</v>
      </c>
      <c r="E4154" s="8">
        <v>2006</v>
      </c>
      <c r="F4154" s="8">
        <v>5.95</v>
      </c>
    </row>
    <row r="4155" spans="2:6" x14ac:dyDescent="0.3">
      <c r="B4155" s="43" t="s">
        <v>4557</v>
      </c>
      <c r="C4155" s="29" t="s">
        <v>15449</v>
      </c>
      <c r="D4155" t="s">
        <v>4502</v>
      </c>
      <c r="E4155" s="8">
        <v>2006</v>
      </c>
      <c r="F4155" s="8">
        <v>5.95</v>
      </c>
    </row>
    <row r="4156" spans="2:6" x14ac:dyDescent="0.3">
      <c r="B4156" s="43" t="s">
        <v>4558</v>
      </c>
      <c r="C4156" s="29" t="s">
        <v>15449</v>
      </c>
      <c r="D4156" t="s">
        <v>4502</v>
      </c>
      <c r="E4156" s="8">
        <v>2006</v>
      </c>
      <c r="F4156" s="8">
        <v>5.95</v>
      </c>
    </row>
    <row r="4157" spans="2:6" x14ac:dyDescent="0.3">
      <c r="B4157" s="43" t="s">
        <v>4559</v>
      </c>
      <c r="C4157" s="29" t="s">
        <v>15449</v>
      </c>
      <c r="D4157" t="s">
        <v>4502</v>
      </c>
      <c r="E4157" s="8">
        <v>2006</v>
      </c>
      <c r="F4157" s="8">
        <v>5.95</v>
      </c>
    </row>
    <row r="4158" spans="2:6" x14ac:dyDescent="0.3">
      <c r="B4158" s="43" t="s">
        <v>4560</v>
      </c>
      <c r="C4158" s="29" t="s">
        <v>15449</v>
      </c>
      <c r="D4158" t="s">
        <v>4502</v>
      </c>
      <c r="E4158" s="8">
        <v>2006</v>
      </c>
      <c r="F4158" s="8">
        <v>5.95</v>
      </c>
    </row>
    <row r="4159" spans="2:6" x14ac:dyDescent="0.3">
      <c r="B4159" s="43" t="s">
        <v>4561</v>
      </c>
      <c r="C4159" s="29" t="s">
        <v>15449</v>
      </c>
      <c r="D4159" t="s">
        <v>4502</v>
      </c>
      <c r="E4159" s="8">
        <v>2006</v>
      </c>
      <c r="F4159" s="8">
        <v>5.95</v>
      </c>
    </row>
    <row r="4160" spans="2:6" x14ac:dyDescent="0.3">
      <c r="B4160" s="43" t="s">
        <v>4562</v>
      </c>
      <c r="C4160" s="29" t="s">
        <v>15449</v>
      </c>
      <c r="D4160" t="s">
        <v>4502</v>
      </c>
      <c r="E4160" s="8">
        <v>2006</v>
      </c>
      <c r="F4160" s="8">
        <v>5.95</v>
      </c>
    </row>
    <row r="4161" spans="2:6" x14ac:dyDescent="0.3">
      <c r="B4161" s="43" t="s">
        <v>4563</v>
      </c>
      <c r="C4161" s="29" t="s">
        <v>15449</v>
      </c>
      <c r="D4161" t="s">
        <v>4502</v>
      </c>
      <c r="E4161" s="8">
        <v>2006</v>
      </c>
      <c r="F4161" s="8">
        <v>5.95</v>
      </c>
    </row>
    <row r="4162" spans="2:6" x14ac:dyDescent="0.3">
      <c r="B4162" s="43" t="s">
        <v>4564</v>
      </c>
      <c r="C4162" s="29" t="s">
        <v>15449</v>
      </c>
      <c r="D4162" t="s">
        <v>4502</v>
      </c>
      <c r="E4162" s="8">
        <v>2006</v>
      </c>
      <c r="F4162" s="8">
        <v>5.95</v>
      </c>
    </row>
    <row r="4163" spans="2:6" x14ac:dyDescent="0.3">
      <c r="B4163" s="43" t="s">
        <v>4565</v>
      </c>
      <c r="C4163" s="29" t="s">
        <v>15449</v>
      </c>
      <c r="D4163" t="s">
        <v>4502</v>
      </c>
      <c r="E4163" s="8">
        <v>2006</v>
      </c>
      <c r="F4163" s="8">
        <v>5.95</v>
      </c>
    </row>
    <row r="4164" spans="2:6" x14ac:dyDescent="0.3">
      <c r="B4164" s="43" t="s">
        <v>4566</v>
      </c>
      <c r="C4164" s="29" t="s">
        <v>15449</v>
      </c>
      <c r="D4164" t="s">
        <v>4502</v>
      </c>
      <c r="E4164" s="8">
        <v>2006</v>
      </c>
      <c r="F4164" s="8">
        <v>5.95</v>
      </c>
    </row>
    <row r="4165" spans="2:6" x14ac:dyDescent="0.3">
      <c r="B4165" s="43" t="s">
        <v>4567</v>
      </c>
      <c r="C4165" s="29" t="s">
        <v>15449</v>
      </c>
      <c r="D4165" t="s">
        <v>4502</v>
      </c>
      <c r="E4165" s="8">
        <v>2006</v>
      </c>
      <c r="F4165" s="8">
        <v>5.95</v>
      </c>
    </row>
    <row r="4166" spans="2:6" x14ac:dyDescent="0.3">
      <c r="B4166" s="43" t="s">
        <v>4568</v>
      </c>
      <c r="C4166" s="29" t="s">
        <v>15449</v>
      </c>
      <c r="D4166" t="s">
        <v>4502</v>
      </c>
      <c r="E4166" s="8">
        <v>2006</v>
      </c>
      <c r="F4166" s="8">
        <v>5.95</v>
      </c>
    </row>
    <row r="4167" spans="2:6" x14ac:dyDescent="0.3">
      <c r="B4167" s="43" t="s">
        <v>4569</v>
      </c>
      <c r="C4167" s="29" t="s">
        <v>15449</v>
      </c>
      <c r="D4167" t="s">
        <v>4502</v>
      </c>
      <c r="E4167" s="8">
        <v>2006</v>
      </c>
      <c r="F4167" s="8">
        <v>5.95</v>
      </c>
    </row>
    <row r="4168" spans="2:6" x14ac:dyDescent="0.3">
      <c r="B4168" s="43" t="s">
        <v>4570</v>
      </c>
      <c r="C4168" s="29" t="s">
        <v>15449</v>
      </c>
      <c r="D4168" t="s">
        <v>4502</v>
      </c>
      <c r="E4168" s="8">
        <v>2006</v>
      </c>
      <c r="F4168" s="8">
        <v>5.95</v>
      </c>
    </row>
    <row r="4169" spans="2:6" x14ac:dyDescent="0.3">
      <c r="B4169" s="43" t="s">
        <v>4571</v>
      </c>
      <c r="C4169" s="29" t="s">
        <v>15449</v>
      </c>
      <c r="D4169" t="s">
        <v>4502</v>
      </c>
      <c r="E4169" s="8">
        <v>2006</v>
      </c>
      <c r="F4169" s="8">
        <v>5.95</v>
      </c>
    </row>
    <row r="4170" spans="2:6" x14ac:dyDescent="0.3">
      <c r="B4170" s="43" t="s">
        <v>4572</v>
      </c>
      <c r="C4170" s="29" t="s">
        <v>15449</v>
      </c>
      <c r="D4170" t="s">
        <v>4502</v>
      </c>
      <c r="E4170" s="8">
        <v>2006</v>
      </c>
      <c r="F4170" s="8">
        <v>5.95</v>
      </c>
    </row>
    <row r="4171" spans="2:6" x14ac:dyDescent="0.3">
      <c r="B4171" s="43" t="s">
        <v>4573</v>
      </c>
      <c r="C4171" s="29" t="s">
        <v>15449</v>
      </c>
      <c r="D4171" t="s">
        <v>4502</v>
      </c>
      <c r="E4171" s="8">
        <v>2006</v>
      </c>
      <c r="F4171" s="8">
        <v>5.95</v>
      </c>
    </row>
    <row r="4172" spans="2:6" x14ac:dyDescent="0.3">
      <c r="B4172" s="43" t="s">
        <v>4574</v>
      </c>
      <c r="C4172" s="29" t="s">
        <v>15449</v>
      </c>
      <c r="D4172" t="s">
        <v>4502</v>
      </c>
      <c r="E4172" s="8">
        <v>2006</v>
      </c>
      <c r="F4172" s="8">
        <v>5.95</v>
      </c>
    </row>
    <row r="4173" spans="2:6" x14ac:dyDescent="0.3">
      <c r="B4173" s="43" t="s">
        <v>4575</v>
      </c>
      <c r="C4173" s="29" t="s">
        <v>15449</v>
      </c>
      <c r="D4173" t="s">
        <v>4502</v>
      </c>
      <c r="E4173" s="8">
        <v>2006</v>
      </c>
      <c r="F4173" s="8">
        <v>5.95</v>
      </c>
    </row>
    <row r="4174" spans="2:6" x14ac:dyDescent="0.3">
      <c r="B4174" s="43" t="s">
        <v>4576</v>
      </c>
      <c r="C4174" s="29" t="s">
        <v>15449</v>
      </c>
      <c r="D4174" t="s">
        <v>4502</v>
      </c>
      <c r="E4174" s="8">
        <v>2006</v>
      </c>
      <c r="F4174" s="8">
        <v>5.95</v>
      </c>
    </row>
    <row r="4175" spans="2:6" x14ac:dyDescent="0.3">
      <c r="B4175" s="43" t="s">
        <v>4577</v>
      </c>
      <c r="C4175" s="29" t="s">
        <v>15449</v>
      </c>
      <c r="D4175" t="s">
        <v>4502</v>
      </c>
      <c r="E4175" s="8">
        <v>2006</v>
      </c>
      <c r="F4175" s="8">
        <v>5.95</v>
      </c>
    </row>
    <row r="4176" spans="2:6" x14ac:dyDescent="0.3">
      <c r="B4176" s="43" t="s">
        <v>4578</v>
      </c>
      <c r="C4176" s="29" t="s">
        <v>15449</v>
      </c>
      <c r="D4176" t="s">
        <v>4502</v>
      </c>
      <c r="E4176" s="8">
        <v>2006</v>
      </c>
      <c r="F4176" s="8">
        <v>5.95</v>
      </c>
    </row>
    <row r="4177" spans="2:6" x14ac:dyDescent="0.3">
      <c r="B4177" s="43" t="s">
        <v>4579</v>
      </c>
      <c r="C4177" s="29" t="s">
        <v>15449</v>
      </c>
      <c r="D4177" t="s">
        <v>4502</v>
      </c>
      <c r="E4177" s="8">
        <v>2006</v>
      </c>
      <c r="F4177" s="8">
        <v>5.95</v>
      </c>
    </row>
    <row r="4178" spans="2:6" x14ac:dyDescent="0.3">
      <c r="B4178" s="43" t="s">
        <v>4580</v>
      </c>
      <c r="C4178" s="29" t="s">
        <v>15449</v>
      </c>
      <c r="D4178" t="s">
        <v>4502</v>
      </c>
      <c r="E4178" s="8">
        <v>2006</v>
      </c>
      <c r="F4178" s="8">
        <v>5.95</v>
      </c>
    </row>
    <row r="4179" spans="2:6" x14ac:dyDescent="0.3">
      <c r="B4179" s="43" t="s">
        <v>4581</v>
      </c>
      <c r="C4179" s="29" t="s">
        <v>15449</v>
      </c>
      <c r="D4179" t="s">
        <v>4502</v>
      </c>
      <c r="E4179" s="8">
        <v>2006</v>
      </c>
      <c r="F4179" s="8">
        <v>5.95</v>
      </c>
    </row>
    <row r="4180" spans="2:6" x14ac:dyDescent="0.3">
      <c r="B4180" s="43" t="s">
        <v>4582</v>
      </c>
      <c r="C4180" s="29" t="s">
        <v>15449</v>
      </c>
      <c r="D4180" t="s">
        <v>4502</v>
      </c>
      <c r="E4180" s="8">
        <v>2006</v>
      </c>
      <c r="F4180" s="8">
        <v>5.95</v>
      </c>
    </row>
    <row r="4181" spans="2:6" x14ac:dyDescent="0.3">
      <c r="B4181" s="43" t="s">
        <v>4583</v>
      </c>
      <c r="C4181" s="29" t="s">
        <v>15449</v>
      </c>
      <c r="D4181" t="s">
        <v>4502</v>
      </c>
      <c r="E4181" s="8">
        <v>2006</v>
      </c>
      <c r="F4181" s="8">
        <v>5.95</v>
      </c>
    </row>
    <row r="4182" spans="2:6" x14ac:dyDescent="0.3">
      <c r="B4182" s="43" t="s">
        <v>4584</v>
      </c>
      <c r="C4182" s="29" t="s">
        <v>15449</v>
      </c>
      <c r="D4182" t="s">
        <v>4502</v>
      </c>
      <c r="E4182" s="8">
        <v>2006</v>
      </c>
      <c r="F4182" s="8">
        <v>5.95</v>
      </c>
    </row>
    <row r="4183" spans="2:6" x14ac:dyDescent="0.3">
      <c r="B4183" s="43" t="s">
        <v>4585</v>
      </c>
      <c r="C4183" s="29" t="s">
        <v>15449</v>
      </c>
      <c r="D4183" t="s">
        <v>4502</v>
      </c>
      <c r="E4183" s="8">
        <v>2006</v>
      </c>
      <c r="F4183" s="8">
        <v>5.95</v>
      </c>
    </row>
    <row r="4184" spans="2:6" x14ac:dyDescent="0.3">
      <c r="B4184" s="43" t="s">
        <v>4586</v>
      </c>
      <c r="C4184" s="29" t="s">
        <v>15449</v>
      </c>
      <c r="D4184" t="s">
        <v>4502</v>
      </c>
      <c r="E4184" s="8">
        <v>2006</v>
      </c>
      <c r="F4184" s="8">
        <v>5.95</v>
      </c>
    </row>
    <row r="4185" spans="2:6" x14ac:dyDescent="0.3">
      <c r="B4185" s="43" t="s">
        <v>4587</v>
      </c>
      <c r="C4185" s="29" t="s">
        <v>15449</v>
      </c>
      <c r="D4185" t="s">
        <v>4502</v>
      </c>
      <c r="E4185" s="8">
        <v>2006</v>
      </c>
      <c r="F4185" s="8">
        <v>5.95</v>
      </c>
    </row>
    <row r="4186" spans="2:6" x14ac:dyDescent="0.3">
      <c r="B4186" s="43" t="s">
        <v>4588</v>
      </c>
      <c r="C4186" s="29" t="s">
        <v>15449</v>
      </c>
      <c r="D4186" t="s">
        <v>4502</v>
      </c>
      <c r="E4186" s="8">
        <v>2006</v>
      </c>
      <c r="F4186" s="8">
        <v>5.95</v>
      </c>
    </row>
    <row r="4187" spans="2:6" x14ac:dyDescent="0.3">
      <c r="B4187" s="43" t="s">
        <v>4589</v>
      </c>
      <c r="C4187" s="29" t="s">
        <v>15449</v>
      </c>
      <c r="D4187" t="s">
        <v>4502</v>
      </c>
      <c r="E4187" s="8">
        <v>2006</v>
      </c>
      <c r="F4187" s="8">
        <v>5.95</v>
      </c>
    </row>
    <row r="4188" spans="2:6" x14ac:dyDescent="0.3">
      <c r="B4188" s="43" t="s">
        <v>4590</v>
      </c>
      <c r="C4188" s="29" t="s">
        <v>15449</v>
      </c>
      <c r="D4188" t="s">
        <v>4502</v>
      </c>
      <c r="E4188" s="8">
        <v>2006</v>
      </c>
      <c r="F4188" s="8">
        <v>5.95</v>
      </c>
    </row>
    <row r="4189" spans="2:6" x14ac:dyDescent="0.3">
      <c r="B4189" s="43" t="s">
        <v>4591</v>
      </c>
      <c r="C4189" s="29" t="s">
        <v>15449</v>
      </c>
      <c r="D4189" t="s">
        <v>4502</v>
      </c>
      <c r="E4189" s="8">
        <v>2006</v>
      </c>
      <c r="F4189" s="8">
        <v>5.95</v>
      </c>
    </row>
    <row r="4190" spans="2:6" x14ac:dyDescent="0.3">
      <c r="B4190" s="43" t="s">
        <v>4592</v>
      </c>
      <c r="C4190" s="29" t="s">
        <v>15449</v>
      </c>
      <c r="D4190" t="s">
        <v>4502</v>
      </c>
      <c r="E4190" s="8">
        <v>2006</v>
      </c>
      <c r="F4190" s="8">
        <v>5.95</v>
      </c>
    </row>
    <row r="4191" spans="2:6" x14ac:dyDescent="0.3">
      <c r="B4191" s="43" t="s">
        <v>4593</v>
      </c>
      <c r="C4191" s="29" t="s">
        <v>15449</v>
      </c>
      <c r="D4191" t="s">
        <v>4502</v>
      </c>
      <c r="E4191" s="8">
        <v>2006</v>
      </c>
      <c r="F4191" s="8">
        <v>5.95</v>
      </c>
    </row>
    <row r="4192" spans="2:6" x14ac:dyDescent="0.3">
      <c r="B4192" s="43" t="s">
        <v>4594</v>
      </c>
      <c r="C4192" s="29" t="s">
        <v>15449</v>
      </c>
      <c r="D4192" t="s">
        <v>4502</v>
      </c>
      <c r="E4192" s="8">
        <v>2006</v>
      </c>
      <c r="F4192" s="8">
        <v>5.95</v>
      </c>
    </row>
    <row r="4193" spans="2:6" x14ac:dyDescent="0.3">
      <c r="B4193" s="43" t="s">
        <v>4595</v>
      </c>
      <c r="C4193" s="29" t="s">
        <v>15449</v>
      </c>
      <c r="D4193" t="s">
        <v>4502</v>
      </c>
      <c r="E4193" s="8">
        <v>2006</v>
      </c>
      <c r="F4193" s="8">
        <v>5.95</v>
      </c>
    </row>
    <row r="4194" spans="2:6" x14ac:dyDescent="0.3">
      <c r="B4194" s="43" t="s">
        <v>4596</v>
      </c>
      <c r="C4194" s="29" t="s">
        <v>15449</v>
      </c>
      <c r="D4194" t="s">
        <v>4502</v>
      </c>
      <c r="E4194" s="8">
        <v>2006</v>
      </c>
      <c r="F4194" s="8">
        <v>5.95</v>
      </c>
    </row>
    <row r="4195" spans="2:6" x14ac:dyDescent="0.3">
      <c r="B4195" s="43" t="s">
        <v>4597</v>
      </c>
      <c r="C4195" s="29" t="s">
        <v>15449</v>
      </c>
      <c r="D4195" t="s">
        <v>4502</v>
      </c>
      <c r="E4195" s="8">
        <v>2006</v>
      </c>
      <c r="F4195" s="8">
        <v>5.95</v>
      </c>
    </row>
    <row r="4196" spans="2:6" x14ac:dyDescent="0.3">
      <c r="B4196" s="43" t="s">
        <v>4598</v>
      </c>
      <c r="C4196" s="29" t="s">
        <v>15449</v>
      </c>
      <c r="D4196" t="s">
        <v>4502</v>
      </c>
      <c r="E4196" s="8">
        <v>2006</v>
      </c>
      <c r="F4196" s="8">
        <v>5.95</v>
      </c>
    </row>
    <row r="4197" spans="2:6" x14ac:dyDescent="0.3">
      <c r="B4197" s="43" t="s">
        <v>4599</v>
      </c>
      <c r="C4197" s="29" t="s">
        <v>15449</v>
      </c>
      <c r="D4197" t="s">
        <v>4502</v>
      </c>
      <c r="E4197" s="8">
        <v>2006</v>
      </c>
      <c r="F4197" s="8">
        <v>5.95</v>
      </c>
    </row>
    <row r="4198" spans="2:6" x14ac:dyDescent="0.3">
      <c r="B4198" s="43" t="s">
        <v>4600</v>
      </c>
      <c r="C4198" s="29" t="s">
        <v>15449</v>
      </c>
      <c r="D4198" t="s">
        <v>4502</v>
      </c>
      <c r="E4198" s="8">
        <v>2006</v>
      </c>
      <c r="F4198" s="8">
        <v>5.95</v>
      </c>
    </row>
    <row r="4199" spans="2:6" x14ac:dyDescent="0.3">
      <c r="B4199" s="43" t="s">
        <v>4601</v>
      </c>
      <c r="C4199" s="29" t="s">
        <v>15449</v>
      </c>
      <c r="D4199" t="s">
        <v>4502</v>
      </c>
      <c r="E4199" s="8">
        <v>2006</v>
      </c>
      <c r="F4199" s="8">
        <v>5.95</v>
      </c>
    </row>
    <row r="4200" spans="2:6" x14ac:dyDescent="0.3">
      <c r="B4200" s="43" t="s">
        <v>4602</v>
      </c>
      <c r="C4200" s="29" t="s">
        <v>15449</v>
      </c>
      <c r="D4200" t="s">
        <v>4502</v>
      </c>
      <c r="E4200" s="8">
        <v>2006</v>
      </c>
      <c r="F4200" s="8">
        <v>5.95</v>
      </c>
    </row>
    <row r="4201" spans="2:6" x14ac:dyDescent="0.3">
      <c r="B4201" s="43" t="s">
        <v>4603</v>
      </c>
      <c r="C4201" s="29" t="s">
        <v>15449</v>
      </c>
      <c r="D4201" t="s">
        <v>4502</v>
      </c>
      <c r="E4201" s="8">
        <v>2006</v>
      </c>
      <c r="F4201" s="8">
        <v>5.95</v>
      </c>
    </row>
    <row r="4202" spans="2:6" x14ac:dyDescent="0.3">
      <c r="B4202" s="43" t="s">
        <v>4604</v>
      </c>
      <c r="C4202" s="29" t="s">
        <v>15449</v>
      </c>
      <c r="D4202" t="s">
        <v>4502</v>
      </c>
      <c r="E4202" s="8">
        <v>2006</v>
      </c>
      <c r="F4202" s="8">
        <v>5.95</v>
      </c>
    </row>
    <row r="4203" spans="2:6" x14ac:dyDescent="0.3">
      <c r="B4203" s="43" t="s">
        <v>4605</v>
      </c>
      <c r="C4203" s="29" t="s">
        <v>15449</v>
      </c>
      <c r="D4203" t="s">
        <v>4502</v>
      </c>
      <c r="E4203" s="8">
        <v>2006</v>
      </c>
      <c r="F4203" s="8">
        <v>5.95</v>
      </c>
    </row>
    <row r="4204" spans="2:6" x14ac:dyDescent="0.3">
      <c r="B4204" s="43" t="s">
        <v>4606</v>
      </c>
      <c r="C4204" s="29" t="s">
        <v>15449</v>
      </c>
      <c r="D4204" t="s">
        <v>4502</v>
      </c>
      <c r="E4204" s="8">
        <v>2006</v>
      </c>
      <c r="F4204" s="8">
        <v>5.95</v>
      </c>
    </row>
    <row r="4205" spans="2:6" x14ac:dyDescent="0.3">
      <c r="B4205" s="43" t="s">
        <v>4607</v>
      </c>
      <c r="C4205" s="29" t="s">
        <v>15449</v>
      </c>
      <c r="D4205" t="s">
        <v>4502</v>
      </c>
      <c r="E4205" s="8">
        <v>2006</v>
      </c>
      <c r="F4205" s="8">
        <v>5.95</v>
      </c>
    </row>
    <row r="4206" spans="2:6" x14ac:dyDescent="0.3">
      <c r="B4206" s="43" t="s">
        <v>4608</v>
      </c>
      <c r="C4206" s="29" t="s">
        <v>15449</v>
      </c>
      <c r="D4206" t="s">
        <v>4502</v>
      </c>
      <c r="E4206" s="8">
        <v>2006</v>
      </c>
      <c r="F4206" s="8">
        <v>5.95</v>
      </c>
    </row>
    <row r="4207" spans="2:6" x14ac:dyDescent="0.3">
      <c r="B4207" s="43" t="s">
        <v>4609</v>
      </c>
      <c r="C4207" s="29" t="s">
        <v>15449</v>
      </c>
      <c r="D4207" t="s">
        <v>4502</v>
      </c>
      <c r="E4207" s="8">
        <v>2006</v>
      </c>
      <c r="F4207" s="8">
        <v>5.95</v>
      </c>
    </row>
    <row r="4208" spans="2:6" x14ac:dyDescent="0.3">
      <c r="B4208" s="43" t="s">
        <v>4610</v>
      </c>
      <c r="C4208" s="29" t="s">
        <v>15449</v>
      </c>
      <c r="D4208" t="s">
        <v>4502</v>
      </c>
      <c r="E4208" s="8">
        <v>2006</v>
      </c>
      <c r="F4208" s="8">
        <v>5.95</v>
      </c>
    </row>
    <row r="4209" spans="2:6" x14ac:dyDescent="0.3">
      <c r="B4209" s="43" t="s">
        <v>4611</v>
      </c>
      <c r="C4209" s="29" t="s">
        <v>15449</v>
      </c>
      <c r="D4209" t="s">
        <v>4502</v>
      </c>
      <c r="E4209" s="8">
        <v>2006</v>
      </c>
      <c r="F4209" s="8">
        <v>5.95</v>
      </c>
    </row>
    <row r="4210" spans="2:6" x14ac:dyDescent="0.3">
      <c r="B4210" s="43" t="s">
        <v>4612</v>
      </c>
      <c r="C4210" s="29" t="s">
        <v>15449</v>
      </c>
      <c r="D4210" t="s">
        <v>4502</v>
      </c>
      <c r="E4210" s="8">
        <v>2006</v>
      </c>
      <c r="F4210" s="8">
        <v>5.95</v>
      </c>
    </row>
    <row r="4211" spans="2:6" x14ac:dyDescent="0.3">
      <c r="B4211" s="43" t="s">
        <v>4613</v>
      </c>
      <c r="C4211" s="29" t="s">
        <v>15449</v>
      </c>
      <c r="D4211" t="s">
        <v>4502</v>
      </c>
      <c r="E4211" s="8">
        <v>2006</v>
      </c>
      <c r="F4211" s="8">
        <v>5.95</v>
      </c>
    </row>
    <row r="4212" spans="2:6" x14ac:dyDescent="0.3">
      <c r="B4212" s="43" t="s">
        <v>4614</v>
      </c>
      <c r="C4212" s="29" t="s">
        <v>15449</v>
      </c>
      <c r="D4212" t="s">
        <v>4502</v>
      </c>
      <c r="E4212" s="8">
        <v>2006</v>
      </c>
      <c r="F4212" s="8">
        <v>5.95</v>
      </c>
    </row>
    <row r="4213" spans="2:6" x14ac:dyDescent="0.3">
      <c r="B4213" s="43" t="s">
        <v>4615</v>
      </c>
      <c r="C4213" s="29" t="s">
        <v>15449</v>
      </c>
      <c r="D4213" t="s">
        <v>4502</v>
      </c>
      <c r="E4213" s="8">
        <v>2006</v>
      </c>
      <c r="F4213" s="8">
        <v>5.95</v>
      </c>
    </row>
    <row r="4214" spans="2:6" x14ac:dyDescent="0.3">
      <c r="B4214" s="43" t="s">
        <v>4616</v>
      </c>
      <c r="C4214" s="29" t="s">
        <v>15449</v>
      </c>
      <c r="D4214" t="s">
        <v>4502</v>
      </c>
      <c r="E4214" s="8">
        <v>2006</v>
      </c>
      <c r="F4214" s="8">
        <v>5.95</v>
      </c>
    </row>
    <row r="4215" spans="2:6" x14ac:dyDescent="0.3">
      <c r="B4215" s="43" t="s">
        <v>4617</v>
      </c>
      <c r="C4215" s="29" t="s">
        <v>15449</v>
      </c>
      <c r="D4215" t="s">
        <v>4502</v>
      </c>
      <c r="E4215" s="8">
        <v>2006</v>
      </c>
      <c r="F4215" s="8">
        <v>5.95</v>
      </c>
    </row>
    <row r="4216" spans="2:6" x14ac:dyDescent="0.3">
      <c r="B4216" s="43" t="s">
        <v>4618</v>
      </c>
      <c r="C4216" s="29" t="s">
        <v>15449</v>
      </c>
      <c r="D4216" t="s">
        <v>4502</v>
      </c>
      <c r="E4216" s="8">
        <v>2006</v>
      </c>
      <c r="F4216" s="8">
        <v>5.95</v>
      </c>
    </row>
    <row r="4217" spans="2:6" x14ac:dyDescent="0.3">
      <c r="B4217" s="43" t="s">
        <v>4619</v>
      </c>
      <c r="C4217" s="29" t="s">
        <v>15449</v>
      </c>
      <c r="D4217" t="s">
        <v>4502</v>
      </c>
      <c r="E4217" s="8">
        <v>2006</v>
      </c>
      <c r="F4217" s="8">
        <v>5.95</v>
      </c>
    </row>
    <row r="4218" spans="2:6" x14ac:dyDescent="0.3">
      <c r="B4218" s="43" t="s">
        <v>4620</v>
      </c>
      <c r="C4218" s="29" t="s">
        <v>15449</v>
      </c>
      <c r="D4218" t="s">
        <v>4502</v>
      </c>
      <c r="E4218" s="8">
        <v>2006</v>
      </c>
      <c r="F4218" s="8">
        <v>5.95</v>
      </c>
    </row>
    <row r="4219" spans="2:6" x14ac:dyDescent="0.3">
      <c r="B4219" s="43" t="s">
        <v>4621</v>
      </c>
      <c r="C4219" s="29" t="s">
        <v>15449</v>
      </c>
      <c r="D4219" t="s">
        <v>4502</v>
      </c>
      <c r="E4219" s="8">
        <v>2006</v>
      </c>
      <c r="F4219" s="8">
        <v>5.95</v>
      </c>
    </row>
    <row r="4220" spans="2:6" x14ac:dyDescent="0.3">
      <c r="B4220" s="43" t="s">
        <v>4622</v>
      </c>
      <c r="C4220" s="29" t="s">
        <v>15449</v>
      </c>
      <c r="D4220" t="s">
        <v>4502</v>
      </c>
      <c r="E4220" s="8">
        <v>2006</v>
      </c>
      <c r="F4220" s="8">
        <v>5.95</v>
      </c>
    </row>
    <row r="4221" spans="2:6" x14ac:dyDescent="0.3">
      <c r="B4221" s="43" t="s">
        <v>4623</v>
      </c>
      <c r="C4221" s="29" t="s">
        <v>15449</v>
      </c>
      <c r="D4221" t="s">
        <v>4502</v>
      </c>
      <c r="E4221" s="8">
        <v>2006</v>
      </c>
      <c r="F4221" s="8">
        <v>5.95</v>
      </c>
    </row>
    <row r="4222" spans="2:6" x14ac:dyDescent="0.3">
      <c r="B4222" s="43" t="s">
        <v>4624</v>
      </c>
      <c r="C4222" s="29" t="s">
        <v>15449</v>
      </c>
      <c r="D4222" t="s">
        <v>4502</v>
      </c>
      <c r="E4222" s="8">
        <v>2006</v>
      </c>
      <c r="F4222" s="8">
        <v>5.95</v>
      </c>
    </row>
    <row r="4223" spans="2:6" x14ac:dyDescent="0.3">
      <c r="B4223" s="43" t="s">
        <v>4625</v>
      </c>
      <c r="C4223" s="29" t="s">
        <v>15449</v>
      </c>
      <c r="D4223" t="s">
        <v>4502</v>
      </c>
      <c r="E4223" s="8">
        <v>2006</v>
      </c>
      <c r="F4223" s="8">
        <v>5.95</v>
      </c>
    </row>
    <row r="4224" spans="2:6" x14ac:dyDescent="0.3">
      <c r="B4224" s="43" t="s">
        <v>4626</v>
      </c>
      <c r="C4224" s="29" t="s">
        <v>15449</v>
      </c>
      <c r="D4224" t="s">
        <v>4502</v>
      </c>
      <c r="E4224" s="8">
        <v>2006</v>
      </c>
      <c r="F4224" s="8">
        <v>5.95</v>
      </c>
    </row>
    <row r="4225" spans="2:6" x14ac:dyDescent="0.3">
      <c r="B4225" s="43" t="s">
        <v>4627</v>
      </c>
      <c r="C4225" s="29" t="s">
        <v>15449</v>
      </c>
      <c r="D4225" t="s">
        <v>4502</v>
      </c>
      <c r="E4225" s="8">
        <v>2006</v>
      </c>
      <c r="F4225" s="8">
        <v>5.95</v>
      </c>
    </row>
    <row r="4226" spans="2:6" x14ac:dyDescent="0.3">
      <c r="B4226" s="43" t="s">
        <v>4628</v>
      </c>
      <c r="C4226" s="29" t="s">
        <v>15449</v>
      </c>
      <c r="D4226" t="s">
        <v>4502</v>
      </c>
      <c r="E4226" s="8">
        <v>2006</v>
      </c>
      <c r="F4226" s="8">
        <v>5.95</v>
      </c>
    </row>
    <row r="4227" spans="2:6" x14ac:dyDescent="0.3">
      <c r="B4227" s="43" t="s">
        <v>4629</v>
      </c>
      <c r="C4227" s="29" t="s">
        <v>15449</v>
      </c>
      <c r="D4227" t="s">
        <v>4502</v>
      </c>
      <c r="E4227" s="8">
        <v>2006</v>
      </c>
      <c r="F4227" s="8">
        <v>5.95</v>
      </c>
    </row>
    <row r="4228" spans="2:6" x14ac:dyDescent="0.3">
      <c r="B4228" s="43" t="s">
        <v>4630</v>
      </c>
      <c r="C4228" s="29" t="s">
        <v>15449</v>
      </c>
      <c r="D4228" t="s">
        <v>4502</v>
      </c>
      <c r="E4228" s="8">
        <v>2006</v>
      </c>
      <c r="F4228" s="8">
        <v>5.95</v>
      </c>
    </row>
    <row r="4229" spans="2:6" x14ac:dyDescent="0.3">
      <c r="B4229" s="43" t="s">
        <v>4631</v>
      </c>
      <c r="C4229" s="29" t="s">
        <v>15449</v>
      </c>
      <c r="D4229" t="s">
        <v>4502</v>
      </c>
      <c r="E4229" s="8">
        <v>2006</v>
      </c>
      <c r="F4229" s="8">
        <v>5.95</v>
      </c>
    </row>
    <row r="4230" spans="2:6" x14ac:dyDescent="0.3">
      <c r="B4230" s="43" t="s">
        <v>4632</v>
      </c>
      <c r="C4230" s="29" t="s">
        <v>15449</v>
      </c>
      <c r="D4230" t="s">
        <v>4502</v>
      </c>
      <c r="E4230" s="8">
        <v>2006</v>
      </c>
      <c r="F4230" s="8">
        <v>5.95</v>
      </c>
    </row>
    <row r="4231" spans="2:6" x14ac:dyDescent="0.3">
      <c r="B4231" s="43" t="s">
        <v>4633</v>
      </c>
      <c r="C4231" s="29" t="s">
        <v>15449</v>
      </c>
      <c r="D4231" t="s">
        <v>4502</v>
      </c>
      <c r="E4231" s="8">
        <v>2006</v>
      </c>
      <c r="F4231" s="8">
        <v>5.95</v>
      </c>
    </row>
    <row r="4232" spans="2:6" x14ac:dyDescent="0.3">
      <c r="B4232" s="43" t="s">
        <v>4634</v>
      </c>
      <c r="C4232" s="29" t="s">
        <v>15449</v>
      </c>
      <c r="D4232" t="s">
        <v>4502</v>
      </c>
      <c r="E4232" s="8">
        <v>2006</v>
      </c>
      <c r="F4232" s="8">
        <v>5.95</v>
      </c>
    </row>
    <row r="4233" spans="2:6" x14ac:dyDescent="0.3">
      <c r="B4233" s="43" t="s">
        <v>4635</v>
      </c>
      <c r="C4233" s="29" t="s">
        <v>15449</v>
      </c>
      <c r="D4233" t="s">
        <v>4502</v>
      </c>
      <c r="E4233" s="8">
        <v>2006</v>
      </c>
      <c r="F4233" s="8">
        <v>5.95</v>
      </c>
    </row>
    <row r="4234" spans="2:6" x14ac:dyDescent="0.3">
      <c r="B4234" s="43" t="s">
        <v>4636</v>
      </c>
      <c r="C4234" s="29" t="s">
        <v>15449</v>
      </c>
      <c r="D4234" t="s">
        <v>4502</v>
      </c>
      <c r="E4234" s="8">
        <v>2006</v>
      </c>
      <c r="F4234" s="8">
        <v>5.95</v>
      </c>
    </row>
    <row r="4235" spans="2:6" x14ac:dyDescent="0.3">
      <c r="B4235" s="43" t="s">
        <v>4637</v>
      </c>
      <c r="C4235" s="29" t="s">
        <v>15449</v>
      </c>
      <c r="D4235" t="s">
        <v>4502</v>
      </c>
      <c r="E4235" s="8">
        <v>2006</v>
      </c>
      <c r="F4235" s="8">
        <v>5.95</v>
      </c>
    </row>
    <row r="4236" spans="2:6" x14ac:dyDescent="0.3">
      <c r="B4236" s="43" t="s">
        <v>4638</v>
      </c>
      <c r="C4236" s="29" t="s">
        <v>15449</v>
      </c>
      <c r="D4236" t="s">
        <v>4502</v>
      </c>
      <c r="E4236" s="8">
        <v>2006</v>
      </c>
      <c r="F4236" s="8">
        <v>5.95</v>
      </c>
    </row>
    <row r="4237" spans="2:6" x14ac:dyDescent="0.3">
      <c r="B4237" s="43" t="s">
        <v>4639</v>
      </c>
      <c r="C4237" s="29" t="s">
        <v>15449</v>
      </c>
      <c r="D4237" t="s">
        <v>4502</v>
      </c>
      <c r="E4237" s="8">
        <v>2006</v>
      </c>
      <c r="F4237" s="8">
        <v>5.95</v>
      </c>
    </row>
    <row r="4238" spans="2:6" x14ac:dyDescent="0.3">
      <c r="B4238" s="43" t="s">
        <v>4640</v>
      </c>
      <c r="C4238" s="29" t="s">
        <v>15449</v>
      </c>
      <c r="D4238" t="s">
        <v>4502</v>
      </c>
      <c r="E4238" s="8">
        <v>2006</v>
      </c>
      <c r="F4238" s="8">
        <v>5.95</v>
      </c>
    </row>
    <row r="4239" spans="2:6" x14ac:dyDescent="0.3">
      <c r="B4239" s="43" t="s">
        <v>4641</v>
      </c>
      <c r="C4239" s="29" t="s">
        <v>15449</v>
      </c>
      <c r="D4239" t="s">
        <v>4502</v>
      </c>
      <c r="E4239" s="8">
        <v>2006</v>
      </c>
      <c r="F4239" s="8">
        <v>5.95</v>
      </c>
    </row>
    <row r="4240" spans="2:6" x14ac:dyDescent="0.3">
      <c r="B4240" s="43" t="s">
        <v>4642</v>
      </c>
      <c r="C4240" s="29" t="s">
        <v>15449</v>
      </c>
      <c r="D4240" t="s">
        <v>4502</v>
      </c>
      <c r="E4240" s="8">
        <v>2006</v>
      </c>
      <c r="F4240" s="8">
        <v>5.95</v>
      </c>
    </row>
    <row r="4241" spans="2:6" x14ac:dyDescent="0.3">
      <c r="B4241" s="43" t="s">
        <v>4643</v>
      </c>
      <c r="C4241" s="29" t="s">
        <v>15449</v>
      </c>
      <c r="D4241" t="s">
        <v>4502</v>
      </c>
      <c r="E4241" s="8">
        <v>2006</v>
      </c>
      <c r="F4241" s="8">
        <v>5.95</v>
      </c>
    </row>
    <row r="4242" spans="2:6" x14ac:dyDescent="0.3">
      <c r="B4242" s="43" t="s">
        <v>4644</v>
      </c>
      <c r="C4242" s="29" t="s">
        <v>15449</v>
      </c>
      <c r="D4242" t="s">
        <v>4502</v>
      </c>
      <c r="E4242" s="8">
        <v>2006</v>
      </c>
      <c r="F4242" s="8">
        <v>5.95</v>
      </c>
    </row>
    <row r="4243" spans="2:6" x14ac:dyDescent="0.3">
      <c r="B4243" s="43" t="s">
        <v>4645</v>
      </c>
      <c r="C4243" s="29" t="s">
        <v>15449</v>
      </c>
      <c r="D4243" t="s">
        <v>4502</v>
      </c>
      <c r="E4243" s="8">
        <v>2006</v>
      </c>
      <c r="F4243" s="8">
        <v>5.95</v>
      </c>
    </row>
    <row r="4244" spans="2:6" x14ac:dyDescent="0.3">
      <c r="B4244" s="43" t="s">
        <v>4646</v>
      </c>
      <c r="C4244" s="29" t="s">
        <v>15449</v>
      </c>
      <c r="D4244" t="s">
        <v>4502</v>
      </c>
      <c r="E4244" s="8">
        <v>2006</v>
      </c>
      <c r="F4244" s="8">
        <v>5.95</v>
      </c>
    </row>
    <row r="4245" spans="2:6" x14ac:dyDescent="0.3">
      <c r="B4245" s="43" t="s">
        <v>4647</v>
      </c>
      <c r="C4245" s="29" t="s">
        <v>15449</v>
      </c>
      <c r="D4245" t="s">
        <v>4502</v>
      </c>
      <c r="E4245" s="8">
        <v>2006</v>
      </c>
      <c r="F4245" s="8">
        <v>5.95</v>
      </c>
    </row>
    <row r="4246" spans="2:6" x14ac:dyDescent="0.3">
      <c r="B4246" s="43" t="s">
        <v>4648</v>
      </c>
      <c r="C4246" s="29" t="s">
        <v>15449</v>
      </c>
      <c r="D4246" t="s">
        <v>4502</v>
      </c>
      <c r="E4246" s="8">
        <v>2006</v>
      </c>
      <c r="F4246" s="8">
        <v>5.95</v>
      </c>
    </row>
    <row r="4247" spans="2:6" x14ac:dyDescent="0.3">
      <c r="B4247" s="43" t="s">
        <v>4649</v>
      </c>
      <c r="C4247" s="29" t="s">
        <v>15449</v>
      </c>
      <c r="D4247" t="s">
        <v>4502</v>
      </c>
      <c r="E4247" s="8">
        <v>2006</v>
      </c>
      <c r="F4247" s="8">
        <v>5.95</v>
      </c>
    </row>
    <row r="4248" spans="2:6" x14ac:dyDescent="0.3">
      <c r="B4248" s="43" t="s">
        <v>4650</v>
      </c>
      <c r="C4248" s="29" t="s">
        <v>15449</v>
      </c>
      <c r="D4248" t="s">
        <v>4502</v>
      </c>
      <c r="E4248" s="8">
        <v>2006</v>
      </c>
      <c r="F4248" s="8">
        <v>5.95</v>
      </c>
    </row>
    <row r="4249" spans="2:6" x14ac:dyDescent="0.3">
      <c r="B4249" s="43" t="s">
        <v>4651</v>
      </c>
      <c r="C4249" s="29" t="s">
        <v>15449</v>
      </c>
      <c r="D4249" t="s">
        <v>4502</v>
      </c>
      <c r="E4249" s="8">
        <v>2006</v>
      </c>
      <c r="F4249" s="8">
        <v>5.95</v>
      </c>
    </row>
    <row r="4250" spans="2:6" x14ac:dyDescent="0.3">
      <c r="B4250" s="43" t="s">
        <v>4652</v>
      </c>
      <c r="C4250" s="29" t="s">
        <v>15449</v>
      </c>
      <c r="D4250" t="s">
        <v>4502</v>
      </c>
      <c r="E4250" s="8">
        <v>2006</v>
      </c>
      <c r="F4250" s="8">
        <v>5.95</v>
      </c>
    </row>
    <row r="4251" spans="2:6" x14ac:dyDescent="0.3">
      <c r="B4251" s="43" t="s">
        <v>4653</v>
      </c>
      <c r="C4251" s="29" t="s">
        <v>15449</v>
      </c>
      <c r="D4251" t="s">
        <v>4502</v>
      </c>
      <c r="E4251" s="8">
        <v>2006</v>
      </c>
      <c r="F4251" s="8">
        <v>5.95</v>
      </c>
    </row>
    <row r="4252" spans="2:6" x14ac:dyDescent="0.3">
      <c r="B4252" s="43" t="s">
        <v>4654</v>
      </c>
      <c r="C4252" s="29" t="s">
        <v>15449</v>
      </c>
      <c r="D4252" t="s">
        <v>4502</v>
      </c>
      <c r="E4252" s="8">
        <v>2006</v>
      </c>
      <c r="F4252" s="8">
        <v>5.95</v>
      </c>
    </row>
    <row r="4253" spans="2:6" x14ac:dyDescent="0.3">
      <c r="B4253" s="43" t="s">
        <v>4655</v>
      </c>
      <c r="C4253" s="29" t="s">
        <v>15449</v>
      </c>
      <c r="D4253" t="s">
        <v>4502</v>
      </c>
      <c r="E4253" s="8">
        <v>2006</v>
      </c>
      <c r="F4253" s="8">
        <v>5.95</v>
      </c>
    </row>
    <row r="4254" spans="2:6" x14ac:dyDescent="0.3">
      <c r="B4254" s="43" t="s">
        <v>4656</v>
      </c>
      <c r="C4254" s="29" t="s">
        <v>15449</v>
      </c>
      <c r="D4254" t="s">
        <v>4502</v>
      </c>
      <c r="E4254" s="8">
        <v>2006</v>
      </c>
      <c r="F4254" s="8">
        <v>5.95</v>
      </c>
    </row>
    <row r="4255" spans="2:6" x14ac:dyDescent="0.3">
      <c r="B4255" s="43" t="s">
        <v>4657</v>
      </c>
      <c r="C4255" s="29" t="s">
        <v>15449</v>
      </c>
      <c r="D4255" t="s">
        <v>4502</v>
      </c>
      <c r="E4255" s="8">
        <v>2006</v>
      </c>
      <c r="F4255" s="8">
        <v>5.95</v>
      </c>
    </row>
    <row r="4256" spans="2:6" x14ac:dyDescent="0.3">
      <c r="B4256" s="43" t="s">
        <v>4658</v>
      </c>
      <c r="C4256" s="29" t="s">
        <v>15449</v>
      </c>
      <c r="D4256" t="s">
        <v>4502</v>
      </c>
      <c r="E4256" s="8">
        <v>2006</v>
      </c>
      <c r="F4256" s="8">
        <v>5.95</v>
      </c>
    </row>
    <row r="4257" spans="2:6" x14ac:dyDescent="0.3">
      <c r="B4257" s="43" t="s">
        <v>4659</v>
      </c>
      <c r="C4257" s="29" t="s">
        <v>15449</v>
      </c>
      <c r="D4257" t="s">
        <v>4502</v>
      </c>
      <c r="E4257" s="8">
        <v>2006</v>
      </c>
      <c r="F4257" s="8">
        <v>5.95</v>
      </c>
    </row>
    <row r="4258" spans="2:6" x14ac:dyDescent="0.3">
      <c r="B4258" s="43" t="s">
        <v>4660</v>
      </c>
      <c r="C4258" s="29" t="s">
        <v>15449</v>
      </c>
      <c r="D4258" t="s">
        <v>4502</v>
      </c>
      <c r="E4258" s="8">
        <v>2006</v>
      </c>
      <c r="F4258" s="8">
        <v>5.95</v>
      </c>
    </row>
    <row r="4259" spans="2:6" x14ac:dyDescent="0.3">
      <c r="B4259" s="43" t="s">
        <v>4661</v>
      </c>
      <c r="C4259" s="29" t="s">
        <v>15449</v>
      </c>
      <c r="D4259" t="s">
        <v>4502</v>
      </c>
      <c r="E4259" s="8">
        <v>2006</v>
      </c>
      <c r="F4259" s="8">
        <v>5.95</v>
      </c>
    </row>
    <row r="4260" spans="2:6" x14ac:dyDescent="0.3">
      <c r="B4260" s="43" t="s">
        <v>4662</v>
      </c>
      <c r="C4260" s="29" t="s">
        <v>15449</v>
      </c>
      <c r="D4260" t="s">
        <v>4502</v>
      </c>
      <c r="E4260" s="8">
        <v>2006</v>
      </c>
      <c r="F4260" s="8">
        <v>5.95</v>
      </c>
    </row>
    <row r="4261" spans="2:6" x14ac:dyDescent="0.3">
      <c r="B4261" s="43" t="s">
        <v>4663</v>
      </c>
      <c r="C4261" s="29" t="s">
        <v>15449</v>
      </c>
      <c r="D4261" t="s">
        <v>4502</v>
      </c>
      <c r="E4261" s="8">
        <v>2006</v>
      </c>
      <c r="F4261" s="8">
        <v>5.95</v>
      </c>
    </row>
    <row r="4262" spans="2:6" x14ac:dyDescent="0.3">
      <c r="B4262" s="43" t="s">
        <v>4664</v>
      </c>
      <c r="C4262" s="29" t="s">
        <v>15449</v>
      </c>
      <c r="D4262" t="s">
        <v>4502</v>
      </c>
      <c r="E4262" s="8">
        <v>2006</v>
      </c>
      <c r="F4262" s="8">
        <v>5.95</v>
      </c>
    </row>
    <row r="4263" spans="2:6" x14ac:dyDescent="0.3">
      <c r="B4263" s="43" t="s">
        <v>4665</v>
      </c>
      <c r="C4263" s="29" t="s">
        <v>15449</v>
      </c>
      <c r="D4263" t="s">
        <v>4502</v>
      </c>
      <c r="E4263" s="8">
        <v>2006</v>
      </c>
      <c r="F4263" s="8">
        <v>5.95</v>
      </c>
    </row>
    <row r="4264" spans="2:6" x14ac:dyDescent="0.3">
      <c r="B4264" s="43" t="s">
        <v>4666</v>
      </c>
      <c r="C4264" s="29" t="s">
        <v>15449</v>
      </c>
      <c r="D4264" t="s">
        <v>4502</v>
      </c>
      <c r="E4264" s="8">
        <v>2006</v>
      </c>
      <c r="F4264" s="8">
        <v>5.95</v>
      </c>
    </row>
    <row r="4265" spans="2:6" x14ac:dyDescent="0.3">
      <c r="B4265" s="43" t="s">
        <v>4667</v>
      </c>
      <c r="C4265" s="29" t="s">
        <v>15449</v>
      </c>
      <c r="D4265" t="s">
        <v>4502</v>
      </c>
      <c r="E4265" s="8">
        <v>2006</v>
      </c>
      <c r="F4265" s="8">
        <v>5.95</v>
      </c>
    </row>
    <row r="4266" spans="2:6" x14ac:dyDescent="0.3">
      <c r="B4266" s="43" t="s">
        <v>4668</v>
      </c>
      <c r="C4266" s="29" t="s">
        <v>15449</v>
      </c>
      <c r="D4266" t="s">
        <v>4502</v>
      </c>
      <c r="E4266" s="8">
        <v>2006</v>
      </c>
      <c r="F4266" s="8">
        <v>5.95</v>
      </c>
    </row>
    <row r="4267" spans="2:6" x14ac:dyDescent="0.3">
      <c r="B4267" s="43" t="s">
        <v>4669</v>
      </c>
      <c r="C4267" s="29" t="s">
        <v>15449</v>
      </c>
      <c r="D4267" t="s">
        <v>4502</v>
      </c>
      <c r="E4267" s="8">
        <v>2006</v>
      </c>
      <c r="F4267" s="8">
        <v>5.95</v>
      </c>
    </row>
    <row r="4268" spans="2:6" x14ac:dyDescent="0.3">
      <c r="B4268" s="43" t="s">
        <v>4670</v>
      </c>
      <c r="C4268" s="29" t="s">
        <v>15449</v>
      </c>
      <c r="D4268" t="s">
        <v>4502</v>
      </c>
      <c r="E4268" s="8">
        <v>2006</v>
      </c>
      <c r="F4268" s="8">
        <v>5.95</v>
      </c>
    </row>
    <row r="4269" spans="2:6" x14ac:dyDescent="0.3">
      <c r="B4269" s="43" t="s">
        <v>4671</v>
      </c>
      <c r="C4269" s="29" t="s">
        <v>15449</v>
      </c>
      <c r="D4269" t="s">
        <v>4502</v>
      </c>
      <c r="E4269" s="8">
        <v>2006</v>
      </c>
      <c r="F4269" s="8">
        <v>5.95</v>
      </c>
    </row>
    <row r="4270" spans="2:6" x14ac:dyDescent="0.3">
      <c r="B4270" s="43" t="s">
        <v>4672</v>
      </c>
      <c r="C4270" s="29" t="s">
        <v>15449</v>
      </c>
      <c r="D4270" t="s">
        <v>4502</v>
      </c>
      <c r="E4270" s="8">
        <v>2006</v>
      </c>
      <c r="F4270" s="8">
        <v>5.95</v>
      </c>
    </row>
    <row r="4271" spans="2:6" x14ac:dyDescent="0.3">
      <c r="B4271" s="43" t="s">
        <v>4673</v>
      </c>
      <c r="C4271" s="29" t="s">
        <v>15449</v>
      </c>
      <c r="D4271" t="s">
        <v>4502</v>
      </c>
      <c r="E4271" s="8">
        <v>2006</v>
      </c>
      <c r="F4271" s="8">
        <v>5.95</v>
      </c>
    </row>
    <row r="4272" spans="2:6" x14ac:dyDescent="0.3">
      <c r="B4272" s="43" t="s">
        <v>4674</v>
      </c>
      <c r="C4272" s="29" t="s">
        <v>15449</v>
      </c>
      <c r="D4272" t="s">
        <v>4502</v>
      </c>
      <c r="E4272" s="8">
        <v>2006</v>
      </c>
      <c r="F4272" s="8">
        <v>5.95</v>
      </c>
    </row>
    <row r="4273" spans="2:6" x14ac:dyDescent="0.3">
      <c r="B4273" s="43" t="s">
        <v>4675</v>
      </c>
      <c r="C4273" s="29" t="s">
        <v>15449</v>
      </c>
      <c r="D4273" t="s">
        <v>4502</v>
      </c>
      <c r="E4273" s="8">
        <v>2006</v>
      </c>
      <c r="F4273" s="8">
        <v>5.95</v>
      </c>
    </row>
    <row r="4274" spans="2:6" x14ac:dyDescent="0.3">
      <c r="B4274" s="43" t="s">
        <v>4676</v>
      </c>
      <c r="C4274" s="29" t="s">
        <v>15449</v>
      </c>
      <c r="D4274" t="s">
        <v>4502</v>
      </c>
      <c r="E4274" s="8">
        <v>2006</v>
      </c>
      <c r="F4274" s="8">
        <v>5.95</v>
      </c>
    </row>
    <row r="4275" spans="2:6" x14ac:dyDescent="0.3">
      <c r="B4275" s="43" t="s">
        <v>4677</v>
      </c>
      <c r="C4275" s="29" t="s">
        <v>15449</v>
      </c>
      <c r="D4275" t="s">
        <v>4502</v>
      </c>
      <c r="E4275" s="8">
        <v>2006</v>
      </c>
      <c r="F4275" s="8">
        <v>5.95</v>
      </c>
    </row>
    <row r="4276" spans="2:6" x14ac:dyDescent="0.3">
      <c r="B4276" s="43" t="s">
        <v>4678</v>
      </c>
      <c r="C4276" s="29" t="s">
        <v>15449</v>
      </c>
      <c r="D4276" t="s">
        <v>4502</v>
      </c>
      <c r="E4276" s="8">
        <v>2006</v>
      </c>
      <c r="F4276" s="8">
        <v>5.95</v>
      </c>
    </row>
    <row r="4277" spans="2:6" x14ac:dyDescent="0.3">
      <c r="B4277" s="43" t="s">
        <v>4679</v>
      </c>
      <c r="C4277" s="29" t="s">
        <v>15449</v>
      </c>
      <c r="D4277" t="s">
        <v>4502</v>
      </c>
      <c r="E4277" s="8">
        <v>2006</v>
      </c>
      <c r="F4277" s="8">
        <v>5.95</v>
      </c>
    </row>
    <row r="4278" spans="2:6" x14ac:dyDescent="0.3">
      <c r="B4278" s="43" t="s">
        <v>4680</v>
      </c>
      <c r="C4278" s="29" t="s">
        <v>15449</v>
      </c>
      <c r="D4278" t="s">
        <v>4502</v>
      </c>
      <c r="E4278" s="8">
        <v>2006</v>
      </c>
      <c r="F4278" s="8">
        <v>5.95</v>
      </c>
    </row>
    <row r="4279" spans="2:6" x14ac:dyDescent="0.3">
      <c r="B4279" s="43" t="s">
        <v>4681</v>
      </c>
      <c r="C4279" s="29" t="s">
        <v>15449</v>
      </c>
      <c r="D4279" t="s">
        <v>4502</v>
      </c>
      <c r="E4279" s="8">
        <v>2006</v>
      </c>
      <c r="F4279" s="8">
        <v>5.95</v>
      </c>
    </row>
    <row r="4280" spans="2:6" x14ac:dyDescent="0.3">
      <c r="B4280" s="43" t="s">
        <v>4682</v>
      </c>
      <c r="C4280" s="29" t="s">
        <v>15449</v>
      </c>
      <c r="D4280" t="s">
        <v>4502</v>
      </c>
      <c r="E4280" s="8">
        <v>2006</v>
      </c>
      <c r="F4280" s="8">
        <v>5.95</v>
      </c>
    </row>
    <row r="4281" spans="2:6" x14ac:dyDescent="0.3">
      <c r="B4281" s="43" t="s">
        <v>4683</v>
      </c>
      <c r="C4281" s="29" t="s">
        <v>15449</v>
      </c>
      <c r="D4281" t="s">
        <v>4502</v>
      </c>
      <c r="E4281" s="8">
        <v>2006</v>
      </c>
      <c r="F4281" s="8">
        <v>5.95</v>
      </c>
    </row>
    <row r="4282" spans="2:6" x14ac:dyDescent="0.3">
      <c r="B4282" s="43" t="s">
        <v>4684</v>
      </c>
      <c r="C4282" s="29" t="s">
        <v>15449</v>
      </c>
      <c r="D4282" t="s">
        <v>4502</v>
      </c>
      <c r="E4282" s="8">
        <v>2006</v>
      </c>
      <c r="F4282" s="8">
        <v>5.95</v>
      </c>
    </row>
    <row r="4283" spans="2:6" x14ac:dyDescent="0.3">
      <c r="B4283" s="43" t="s">
        <v>4685</v>
      </c>
      <c r="C4283" s="29" t="s">
        <v>15449</v>
      </c>
      <c r="D4283" t="s">
        <v>4502</v>
      </c>
      <c r="E4283" s="8">
        <v>2006</v>
      </c>
      <c r="F4283" s="8">
        <v>5.95</v>
      </c>
    </row>
    <row r="4284" spans="2:6" x14ac:dyDescent="0.3">
      <c r="B4284" s="43" t="s">
        <v>4686</v>
      </c>
      <c r="C4284" s="29" t="s">
        <v>15449</v>
      </c>
      <c r="D4284" t="s">
        <v>4502</v>
      </c>
      <c r="E4284" s="8">
        <v>2006</v>
      </c>
      <c r="F4284" s="8">
        <v>5.95</v>
      </c>
    </row>
    <row r="4285" spans="2:6" x14ac:dyDescent="0.3">
      <c r="B4285" s="43" t="s">
        <v>4687</v>
      </c>
      <c r="C4285" s="29" t="s">
        <v>15449</v>
      </c>
      <c r="D4285" t="s">
        <v>4502</v>
      </c>
      <c r="E4285" s="8">
        <v>2006</v>
      </c>
      <c r="F4285" s="8">
        <v>5.95</v>
      </c>
    </row>
    <row r="4286" spans="2:6" x14ac:dyDescent="0.3">
      <c r="B4286" s="43" t="s">
        <v>4688</v>
      </c>
      <c r="C4286" s="29" t="s">
        <v>15449</v>
      </c>
      <c r="D4286" t="s">
        <v>4502</v>
      </c>
      <c r="E4286" s="8">
        <v>2006</v>
      </c>
      <c r="F4286" s="8">
        <v>5.95</v>
      </c>
    </row>
    <row r="4287" spans="2:6" x14ac:dyDescent="0.3">
      <c r="B4287" s="43" t="s">
        <v>4689</v>
      </c>
      <c r="C4287" s="29" t="s">
        <v>15449</v>
      </c>
      <c r="D4287" t="s">
        <v>4502</v>
      </c>
      <c r="E4287" s="8">
        <v>2006</v>
      </c>
      <c r="F4287" s="8">
        <v>5.95</v>
      </c>
    </row>
    <row r="4288" spans="2:6" x14ac:dyDescent="0.3">
      <c r="B4288" s="43" t="s">
        <v>4690</v>
      </c>
      <c r="C4288" s="29" t="s">
        <v>15449</v>
      </c>
      <c r="D4288" t="s">
        <v>4502</v>
      </c>
      <c r="E4288" s="8">
        <v>2006</v>
      </c>
      <c r="F4288" s="8">
        <v>5.95</v>
      </c>
    </row>
    <row r="4289" spans="2:10" x14ac:dyDescent="0.3">
      <c r="B4289" s="43" t="s">
        <v>4691</v>
      </c>
      <c r="C4289" s="29" t="s">
        <v>15449</v>
      </c>
      <c r="D4289" t="s">
        <v>4502</v>
      </c>
      <c r="E4289" s="8">
        <v>2006</v>
      </c>
      <c r="F4289" s="8">
        <v>5.95</v>
      </c>
    </row>
    <row r="4290" spans="2:10" x14ac:dyDescent="0.3">
      <c r="B4290" s="34" t="s">
        <v>4697</v>
      </c>
      <c r="C4290" s="29" t="s">
        <v>4692</v>
      </c>
      <c r="D4290" t="s">
        <v>4694</v>
      </c>
      <c r="E4290" s="8">
        <v>2006</v>
      </c>
      <c r="F4290">
        <v>22</v>
      </c>
      <c r="I4290">
        <v>1</v>
      </c>
      <c r="J4290">
        <v>22</v>
      </c>
    </row>
    <row r="4291" spans="2:10" x14ac:dyDescent="0.3">
      <c r="B4291" s="34" t="s">
        <v>4698</v>
      </c>
      <c r="C4291" s="29" t="s">
        <v>4693</v>
      </c>
      <c r="D4291" t="s">
        <v>4695</v>
      </c>
      <c r="E4291" s="8">
        <v>2004</v>
      </c>
      <c r="F4291" s="8">
        <v>13</v>
      </c>
      <c r="I4291">
        <v>1</v>
      </c>
      <c r="J4291" s="8">
        <v>13</v>
      </c>
    </row>
    <row r="4292" spans="2:10" x14ac:dyDescent="0.3">
      <c r="B4292" s="34" t="s">
        <v>4699</v>
      </c>
      <c r="C4292" s="29" t="s">
        <v>4693</v>
      </c>
      <c r="D4292" t="s">
        <v>4696</v>
      </c>
      <c r="E4292" s="8">
        <v>2006</v>
      </c>
      <c r="F4292" s="8">
        <v>22</v>
      </c>
      <c r="I4292">
        <v>1</v>
      </c>
      <c r="J4292" s="8">
        <v>22</v>
      </c>
    </row>
    <row r="4293" spans="2:10" x14ac:dyDescent="0.3">
      <c r="B4293" s="34" t="s">
        <v>4736</v>
      </c>
      <c r="C4293" s="29" t="s">
        <v>4700</v>
      </c>
      <c r="D4293" t="s">
        <v>4701</v>
      </c>
      <c r="E4293" s="8">
        <v>2000</v>
      </c>
      <c r="F4293">
        <v>19</v>
      </c>
      <c r="I4293">
        <v>1</v>
      </c>
      <c r="J4293">
        <v>19</v>
      </c>
    </row>
    <row r="4294" spans="2:10" x14ac:dyDescent="0.3">
      <c r="B4294" s="34" t="s">
        <v>4737</v>
      </c>
      <c r="C4294" s="29" t="s">
        <v>4702</v>
      </c>
      <c r="D4294" t="s">
        <v>4703</v>
      </c>
      <c r="E4294" s="8">
        <v>2007</v>
      </c>
      <c r="F4294">
        <v>7</v>
      </c>
      <c r="I4294">
        <v>1</v>
      </c>
      <c r="J4294">
        <v>7</v>
      </c>
    </row>
    <row r="4295" spans="2:10" x14ac:dyDescent="0.3">
      <c r="B4295" s="34" t="s">
        <v>4738</v>
      </c>
      <c r="C4295" s="29" t="s">
        <v>4704</v>
      </c>
      <c r="D4295" t="s">
        <v>4705</v>
      </c>
      <c r="E4295" s="8">
        <v>2004</v>
      </c>
      <c r="F4295">
        <v>22</v>
      </c>
      <c r="I4295">
        <v>1</v>
      </c>
      <c r="J4295">
        <v>22</v>
      </c>
    </row>
    <row r="4296" spans="2:10" x14ac:dyDescent="0.3">
      <c r="B4296" s="34" t="s">
        <v>4739</v>
      </c>
      <c r="C4296" s="29" t="s">
        <v>4706</v>
      </c>
      <c r="D4296" t="s">
        <v>4707</v>
      </c>
      <c r="E4296" s="8">
        <v>2006</v>
      </c>
      <c r="F4296">
        <v>35</v>
      </c>
      <c r="I4296">
        <v>1</v>
      </c>
      <c r="J4296">
        <v>35</v>
      </c>
    </row>
    <row r="4297" spans="2:10" x14ac:dyDescent="0.3">
      <c r="B4297" s="34" t="s">
        <v>4740</v>
      </c>
      <c r="C4297" s="29" t="s">
        <v>4708</v>
      </c>
      <c r="D4297" t="s">
        <v>4709</v>
      </c>
      <c r="E4297" s="8">
        <v>2005</v>
      </c>
      <c r="F4297">
        <v>14</v>
      </c>
      <c r="I4297">
        <v>1</v>
      </c>
      <c r="J4297">
        <v>14</v>
      </c>
    </row>
    <row r="4298" spans="2:10" x14ac:dyDescent="0.3">
      <c r="B4298" s="34" t="s">
        <v>4741</v>
      </c>
      <c r="C4298" s="29" t="s">
        <v>4710</v>
      </c>
      <c r="D4298" t="s">
        <v>243</v>
      </c>
      <c r="E4298" s="8">
        <v>2005</v>
      </c>
      <c r="F4298">
        <v>20</v>
      </c>
      <c r="I4298">
        <v>1</v>
      </c>
      <c r="J4298">
        <v>20</v>
      </c>
    </row>
    <row r="4299" spans="2:10" x14ac:dyDescent="0.3">
      <c r="B4299" s="34" t="s">
        <v>4742</v>
      </c>
      <c r="C4299" s="29" t="s">
        <v>4710</v>
      </c>
      <c r="D4299" t="s">
        <v>3157</v>
      </c>
      <c r="E4299" s="8">
        <v>2005</v>
      </c>
      <c r="F4299">
        <v>20</v>
      </c>
      <c r="I4299">
        <v>1</v>
      </c>
      <c r="J4299">
        <v>20</v>
      </c>
    </row>
    <row r="4300" spans="2:10" x14ac:dyDescent="0.3">
      <c r="B4300" s="34" t="s">
        <v>4743</v>
      </c>
      <c r="C4300" s="29" t="s">
        <v>4711</v>
      </c>
      <c r="D4300" t="s">
        <v>3194</v>
      </c>
      <c r="E4300" s="8">
        <v>2006</v>
      </c>
      <c r="F4300">
        <v>29</v>
      </c>
      <c r="I4300">
        <v>1</v>
      </c>
      <c r="J4300">
        <v>29</v>
      </c>
    </row>
    <row r="4301" spans="2:10" x14ac:dyDescent="0.3">
      <c r="B4301" s="34" t="s">
        <v>4744</v>
      </c>
      <c r="C4301" s="29" t="s">
        <v>4712</v>
      </c>
      <c r="D4301" t="s">
        <v>3407</v>
      </c>
      <c r="E4301" s="8">
        <v>2006</v>
      </c>
      <c r="F4301">
        <v>42</v>
      </c>
      <c r="I4301">
        <v>1</v>
      </c>
      <c r="J4301">
        <v>42</v>
      </c>
    </row>
    <row r="4302" spans="2:10" x14ac:dyDescent="0.3">
      <c r="B4302" s="34" t="s">
        <v>4745</v>
      </c>
      <c r="C4302" s="29" t="s">
        <v>4713</v>
      </c>
      <c r="D4302" t="s">
        <v>4722</v>
      </c>
      <c r="E4302" s="8">
        <v>2006</v>
      </c>
      <c r="F4302">
        <v>16</v>
      </c>
      <c r="I4302">
        <v>1</v>
      </c>
      <c r="J4302">
        <v>16</v>
      </c>
    </row>
    <row r="4303" spans="2:10" x14ac:dyDescent="0.3">
      <c r="B4303" s="34" t="s">
        <v>4746</v>
      </c>
      <c r="C4303" s="29" t="s">
        <v>4714</v>
      </c>
      <c r="D4303" t="s">
        <v>4723</v>
      </c>
      <c r="E4303" s="8">
        <v>2006</v>
      </c>
      <c r="F4303">
        <v>42</v>
      </c>
      <c r="I4303">
        <v>1</v>
      </c>
      <c r="J4303">
        <v>42</v>
      </c>
    </row>
    <row r="4304" spans="2:10" x14ac:dyDescent="0.3">
      <c r="B4304" s="34" t="s">
        <v>4747</v>
      </c>
      <c r="C4304" s="29" t="s">
        <v>4715</v>
      </c>
      <c r="D4304" t="s">
        <v>4724</v>
      </c>
      <c r="E4304" s="8">
        <v>2006</v>
      </c>
      <c r="F4304">
        <v>42</v>
      </c>
      <c r="I4304">
        <v>1</v>
      </c>
      <c r="J4304">
        <v>42</v>
      </c>
    </row>
    <row r="4305" spans="2:10" x14ac:dyDescent="0.3">
      <c r="B4305" s="34" t="s">
        <v>4748</v>
      </c>
      <c r="C4305" s="29" t="s">
        <v>4716</v>
      </c>
      <c r="D4305" t="s">
        <v>4725</v>
      </c>
      <c r="E4305" s="8">
        <v>2004</v>
      </c>
      <c r="F4305">
        <v>24</v>
      </c>
      <c r="I4305">
        <v>1</v>
      </c>
      <c r="J4305">
        <v>24</v>
      </c>
    </row>
    <row r="4306" spans="2:10" x14ac:dyDescent="0.3">
      <c r="B4306" s="34" t="s">
        <v>4749</v>
      </c>
      <c r="C4306" s="29" t="s">
        <v>4717</v>
      </c>
      <c r="D4306" t="s">
        <v>4726</v>
      </c>
      <c r="E4306" s="8">
        <v>2007</v>
      </c>
      <c r="F4306">
        <v>27</v>
      </c>
      <c r="I4306">
        <v>1</v>
      </c>
      <c r="J4306">
        <v>27</v>
      </c>
    </row>
    <row r="4307" spans="2:10" x14ac:dyDescent="0.3">
      <c r="B4307" s="34" t="s">
        <v>4750</v>
      </c>
      <c r="C4307" s="29" t="s">
        <v>4718</v>
      </c>
      <c r="D4307" t="s">
        <v>4727</v>
      </c>
      <c r="E4307" s="8">
        <v>2007</v>
      </c>
      <c r="F4307">
        <v>13</v>
      </c>
      <c r="I4307">
        <v>1</v>
      </c>
      <c r="J4307">
        <v>13</v>
      </c>
    </row>
    <row r="4308" spans="2:10" x14ac:dyDescent="0.3">
      <c r="B4308" s="34" t="s">
        <v>4751</v>
      </c>
      <c r="C4308" s="29" t="s">
        <v>4719</v>
      </c>
      <c r="D4308" t="s">
        <v>323</v>
      </c>
      <c r="E4308" s="8">
        <v>2006</v>
      </c>
      <c r="F4308">
        <v>28</v>
      </c>
      <c r="I4308">
        <v>1</v>
      </c>
      <c r="J4308">
        <v>28</v>
      </c>
    </row>
    <row r="4309" spans="2:10" x14ac:dyDescent="0.3">
      <c r="B4309" s="34" t="s">
        <v>4752</v>
      </c>
      <c r="C4309" s="29" t="s">
        <v>4720</v>
      </c>
      <c r="D4309" t="s">
        <v>4728</v>
      </c>
      <c r="E4309" s="8">
        <v>2006</v>
      </c>
      <c r="F4309">
        <v>43</v>
      </c>
      <c r="I4309">
        <v>1</v>
      </c>
      <c r="J4309">
        <v>43</v>
      </c>
    </row>
    <row r="4310" spans="2:10" x14ac:dyDescent="0.3">
      <c r="B4310" s="34" t="s">
        <v>4753</v>
      </c>
      <c r="C4310" s="29" t="s">
        <v>4721</v>
      </c>
      <c r="D4310" t="s">
        <v>4729</v>
      </c>
      <c r="E4310" s="8">
        <v>2001</v>
      </c>
      <c r="F4310">
        <v>45</v>
      </c>
      <c r="I4310">
        <v>1</v>
      </c>
      <c r="J4310">
        <v>45</v>
      </c>
    </row>
    <row r="4311" spans="2:10" x14ac:dyDescent="0.3">
      <c r="B4311" s="34" t="s">
        <v>4754</v>
      </c>
      <c r="D4311" t="s">
        <v>4730</v>
      </c>
      <c r="E4311" s="8">
        <v>2001</v>
      </c>
      <c r="F4311">
        <v>45</v>
      </c>
      <c r="I4311">
        <v>1</v>
      </c>
      <c r="J4311">
        <v>45</v>
      </c>
    </row>
    <row r="4312" spans="2:10" x14ac:dyDescent="0.3">
      <c r="B4312" s="34" t="s">
        <v>4755</v>
      </c>
      <c r="C4312" s="29" t="s">
        <v>4731</v>
      </c>
      <c r="D4312" t="s">
        <v>4732</v>
      </c>
      <c r="E4312" s="8">
        <v>1999</v>
      </c>
      <c r="F4312">
        <v>22</v>
      </c>
      <c r="I4312">
        <v>1</v>
      </c>
      <c r="J4312">
        <v>22</v>
      </c>
    </row>
    <row r="4313" spans="2:10" x14ac:dyDescent="0.3">
      <c r="B4313" s="34" t="s">
        <v>4756</v>
      </c>
      <c r="C4313" s="29" t="s">
        <v>4733</v>
      </c>
      <c r="D4313" t="s">
        <v>4734</v>
      </c>
      <c r="E4313" s="8">
        <v>2006</v>
      </c>
      <c r="F4313">
        <v>34</v>
      </c>
      <c r="I4313">
        <v>1</v>
      </c>
      <c r="J4313">
        <v>34</v>
      </c>
    </row>
    <row r="4314" spans="2:10" x14ac:dyDescent="0.3">
      <c r="B4314" s="43" t="s">
        <v>4757</v>
      </c>
      <c r="C4314" s="30" t="s">
        <v>4735</v>
      </c>
      <c r="D4314" s="4" t="s">
        <v>4759</v>
      </c>
      <c r="E4314" s="4">
        <v>2005</v>
      </c>
      <c r="F4314" s="4">
        <v>55</v>
      </c>
      <c r="G4314" s="4"/>
      <c r="H4314" s="4"/>
      <c r="I4314" s="4">
        <f>J4314/F4314</f>
        <v>15</v>
      </c>
      <c r="J4314" s="4">
        <v>825</v>
      </c>
    </row>
    <row r="4315" spans="2:10" x14ac:dyDescent="0.3">
      <c r="B4315" s="43" t="s">
        <v>4758</v>
      </c>
      <c r="C4315" s="29" t="s">
        <v>4735</v>
      </c>
      <c r="D4315" t="s">
        <v>4759</v>
      </c>
      <c r="E4315" s="8">
        <v>2005</v>
      </c>
      <c r="F4315">
        <v>55</v>
      </c>
    </row>
    <row r="4316" spans="2:10" x14ac:dyDescent="0.3">
      <c r="B4316" s="43" t="s">
        <v>4760</v>
      </c>
      <c r="C4316" s="29" t="s">
        <v>4735</v>
      </c>
      <c r="D4316" t="s">
        <v>4759</v>
      </c>
      <c r="E4316" s="8">
        <v>2005</v>
      </c>
      <c r="F4316">
        <v>55</v>
      </c>
    </row>
    <row r="4317" spans="2:10" x14ac:dyDescent="0.3">
      <c r="B4317" s="43" t="s">
        <v>4761</v>
      </c>
      <c r="C4317" s="29" t="s">
        <v>4735</v>
      </c>
      <c r="D4317" t="s">
        <v>4759</v>
      </c>
      <c r="E4317" s="8">
        <v>2005</v>
      </c>
      <c r="F4317">
        <v>55</v>
      </c>
    </row>
    <row r="4318" spans="2:10" x14ac:dyDescent="0.3">
      <c r="B4318" s="43" t="s">
        <v>4762</v>
      </c>
      <c r="C4318" s="29" t="s">
        <v>4735</v>
      </c>
      <c r="D4318" t="s">
        <v>4759</v>
      </c>
      <c r="E4318" s="8">
        <v>2005</v>
      </c>
      <c r="F4318">
        <v>55</v>
      </c>
    </row>
    <row r="4319" spans="2:10" x14ac:dyDescent="0.3">
      <c r="B4319" s="43" t="s">
        <v>4763</v>
      </c>
      <c r="C4319" s="29" t="s">
        <v>4735</v>
      </c>
      <c r="D4319" t="s">
        <v>4759</v>
      </c>
      <c r="E4319" s="8">
        <v>2005</v>
      </c>
      <c r="F4319">
        <v>55</v>
      </c>
    </row>
    <row r="4320" spans="2:10" x14ac:dyDescent="0.3">
      <c r="B4320" s="43" t="s">
        <v>4764</v>
      </c>
      <c r="C4320" s="29" t="s">
        <v>4735</v>
      </c>
      <c r="D4320" t="s">
        <v>4759</v>
      </c>
      <c r="E4320" s="8">
        <v>2005</v>
      </c>
      <c r="F4320">
        <v>55</v>
      </c>
    </row>
    <row r="4321" spans="2:10" x14ac:dyDescent="0.3">
      <c r="B4321" s="43" t="s">
        <v>4765</v>
      </c>
      <c r="C4321" s="29" t="s">
        <v>4735</v>
      </c>
      <c r="D4321" t="s">
        <v>4759</v>
      </c>
      <c r="E4321" s="8">
        <v>2005</v>
      </c>
      <c r="F4321">
        <v>55</v>
      </c>
    </row>
    <row r="4322" spans="2:10" x14ac:dyDescent="0.3">
      <c r="B4322" s="43" t="s">
        <v>4766</v>
      </c>
      <c r="C4322" s="29" t="s">
        <v>4735</v>
      </c>
      <c r="D4322" t="s">
        <v>4759</v>
      </c>
      <c r="E4322" s="8">
        <v>2005</v>
      </c>
      <c r="F4322">
        <v>55</v>
      </c>
    </row>
    <row r="4323" spans="2:10" x14ac:dyDescent="0.3">
      <c r="B4323" s="43" t="s">
        <v>4767</v>
      </c>
      <c r="C4323" s="29" t="s">
        <v>4735</v>
      </c>
      <c r="D4323" t="s">
        <v>4759</v>
      </c>
      <c r="E4323" s="8">
        <v>2005</v>
      </c>
      <c r="F4323">
        <v>55</v>
      </c>
    </row>
    <row r="4324" spans="2:10" x14ac:dyDescent="0.3">
      <c r="B4324" s="43" t="s">
        <v>4768</v>
      </c>
      <c r="C4324" s="29" t="s">
        <v>4735</v>
      </c>
      <c r="D4324" t="s">
        <v>4759</v>
      </c>
      <c r="E4324" s="8">
        <v>2005</v>
      </c>
      <c r="F4324">
        <v>55</v>
      </c>
    </row>
    <row r="4325" spans="2:10" x14ac:dyDescent="0.3">
      <c r="B4325" s="43" t="s">
        <v>4769</v>
      </c>
      <c r="C4325" s="29" t="s">
        <v>4735</v>
      </c>
      <c r="D4325" t="s">
        <v>4759</v>
      </c>
      <c r="E4325" s="8">
        <v>2005</v>
      </c>
      <c r="F4325">
        <v>55</v>
      </c>
    </row>
    <row r="4326" spans="2:10" x14ac:dyDescent="0.3">
      <c r="B4326" s="43" t="s">
        <v>4770</v>
      </c>
      <c r="C4326" s="29" t="s">
        <v>4735</v>
      </c>
      <c r="D4326" t="s">
        <v>4759</v>
      </c>
      <c r="E4326" s="8">
        <v>2005</v>
      </c>
      <c r="F4326">
        <v>55</v>
      </c>
    </row>
    <row r="4327" spans="2:10" x14ac:dyDescent="0.3">
      <c r="B4327" s="43" t="s">
        <v>4771</v>
      </c>
      <c r="C4327" s="29" t="s">
        <v>4735</v>
      </c>
      <c r="D4327" t="s">
        <v>4759</v>
      </c>
      <c r="E4327" s="8">
        <v>2005</v>
      </c>
      <c r="F4327">
        <v>55</v>
      </c>
    </row>
    <row r="4328" spans="2:10" x14ac:dyDescent="0.3">
      <c r="B4328" s="43" t="s">
        <v>4772</v>
      </c>
      <c r="C4328" s="29" t="s">
        <v>4735</v>
      </c>
      <c r="D4328" t="s">
        <v>4759</v>
      </c>
      <c r="E4328" s="8">
        <v>2005</v>
      </c>
      <c r="F4328">
        <v>55</v>
      </c>
    </row>
    <row r="4329" spans="2:10" x14ac:dyDescent="0.3">
      <c r="B4329" s="34" t="s">
        <v>4804</v>
      </c>
      <c r="C4329" s="29" t="s">
        <v>4773</v>
      </c>
      <c r="D4329" t="s">
        <v>4774</v>
      </c>
      <c r="E4329" s="8">
        <v>2006</v>
      </c>
      <c r="F4329">
        <v>48</v>
      </c>
      <c r="I4329">
        <v>1</v>
      </c>
      <c r="J4329">
        <v>48</v>
      </c>
    </row>
    <row r="4330" spans="2:10" x14ac:dyDescent="0.3">
      <c r="B4330" s="34" t="s">
        <v>4805</v>
      </c>
      <c r="C4330" s="29" t="s">
        <v>4777</v>
      </c>
      <c r="D4330" t="s">
        <v>4794</v>
      </c>
      <c r="E4330" s="8">
        <v>2007</v>
      </c>
      <c r="F4330">
        <v>44</v>
      </c>
      <c r="I4330">
        <v>1</v>
      </c>
      <c r="J4330">
        <v>44</v>
      </c>
    </row>
    <row r="4331" spans="2:10" x14ac:dyDescent="0.3">
      <c r="B4331" s="34" t="s">
        <v>4806</v>
      </c>
      <c r="C4331" s="29" t="s">
        <v>4784</v>
      </c>
      <c r="D4331" t="s">
        <v>4785</v>
      </c>
      <c r="E4331" s="8">
        <v>2007</v>
      </c>
      <c r="F4331">
        <v>60</v>
      </c>
      <c r="I4331">
        <v>1</v>
      </c>
      <c r="J4331">
        <v>60</v>
      </c>
    </row>
    <row r="4332" spans="2:10" x14ac:dyDescent="0.3">
      <c r="B4332" s="34" t="s">
        <v>4807</v>
      </c>
      <c r="C4332" s="29" t="s">
        <v>4778</v>
      </c>
      <c r="D4332" t="s">
        <v>4786</v>
      </c>
      <c r="E4332" s="8">
        <v>2006</v>
      </c>
      <c r="F4332">
        <v>55</v>
      </c>
      <c r="I4332">
        <v>1</v>
      </c>
      <c r="J4332">
        <v>55</v>
      </c>
    </row>
    <row r="4333" spans="2:10" x14ac:dyDescent="0.3">
      <c r="B4333" s="34" t="s">
        <v>4808</v>
      </c>
      <c r="C4333" s="29" t="s">
        <v>4779</v>
      </c>
      <c r="D4333" t="s">
        <v>4787</v>
      </c>
      <c r="E4333" s="8">
        <v>2005</v>
      </c>
      <c r="F4333">
        <v>44</v>
      </c>
      <c r="I4333">
        <v>1</v>
      </c>
      <c r="J4333">
        <v>44</v>
      </c>
    </row>
    <row r="4334" spans="2:10" x14ac:dyDescent="0.3">
      <c r="B4334" s="34" t="s">
        <v>4809</v>
      </c>
      <c r="C4334" s="29" t="s">
        <v>4780</v>
      </c>
      <c r="D4334" t="s">
        <v>4774</v>
      </c>
      <c r="E4334" s="8">
        <v>2006</v>
      </c>
      <c r="F4334">
        <v>48</v>
      </c>
      <c r="I4334">
        <v>1</v>
      </c>
      <c r="J4334">
        <v>48</v>
      </c>
    </row>
    <row r="4335" spans="2:10" x14ac:dyDescent="0.3">
      <c r="B4335" s="34" t="s">
        <v>4810</v>
      </c>
      <c r="C4335" s="29" t="s">
        <v>4781</v>
      </c>
      <c r="D4335" t="s">
        <v>3407</v>
      </c>
      <c r="E4335" s="8">
        <v>2007</v>
      </c>
      <c r="F4335">
        <v>38.6</v>
      </c>
      <c r="I4335">
        <v>1</v>
      </c>
      <c r="J4335">
        <v>38.6</v>
      </c>
    </row>
    <row r="4336" spans="2:10" x14ac:dyDescent="0.3">
      <c r="B4336" s="34" t="s">
        <v>4811</v>
      </c>
      <c r="C4336" s="29" t="s">
        <v>4782</v>
      </c>
      <c r="D4336" t="s">
        <v>4783</v>
      </c>
      <c r="E4336" s="8">
        <v>2006</v>
      </c>
      <c r="F4336">
        <v>30.8</v>
      </c>
      <c r="I4336">
        <v>1</v>
      </c>
      <c r="J4336">
        <v>30.8</v>
      </c>
    </row>
    <row r="4337" spans="2:10" x14ac:dyDescent="0.3">
      <c r="B4337" s="34" t="s">
        <v>4812</v>
      </c>
      <c r="C4337" s="29" t="s">
        <v>4788</v>
      </c>
      <c r="D4337" t="s">
        <v>4789</v>
      </c>
      <c r="E4337" s="8">
        <v>2007</v>
      </c>
      <c r="F4337">
        <v>37.799999999999997</v>
      </c>
      <c r="I4337">
        <v>1</v>
      </c>
      <c r="J4337">
        <v>37.799999999999997</v>
      </c>
    </row>
    <row r="4338" spans="2:10" x14ac:dyDescent="0.3">
      <c r="B4338" s="34" t="s">
        <v>4813</v>
      </c>
      <c r="C4338" s="29" t="s">
        <v>4790</v>
      </c>
      <c r="D4338" t="s">
        <v>4791</v>
      </c>
      <c r="E4338" s="8">
        <v>2006</v>
      </c>
      <c r="F4338">
        <v>52.9</v>
      </c>
      <c r="I4338">
        <v>1</v>
      </c>
      <c r="J4338">
        <v>52.9</v>
      </c>
    </row>
    <row r="4339" spans="2:10" x14ac:dyDescent="0.3">
      <c r="B4339" s="34" t="s">
        <v>4814</v>
      </c>
      <c r="C4339" s="29" t="s">
        <v>4792</v>
      </c>
      <c r="D4339" t="s">
        <v>4793</v>
      </c>
      <c r="E4339" s="8">
        <v>2007</v>
      </c>
      <c r="F4339">
        <v>44.5</v>
      </c>
      <c r="I4339">
        <v>1</v>
      </c>
      <c r="J4339">
        <v>44.5</v>
      </c>
    </row>
    <row r="4340" spans="2:10" x14ac:dyDescent="0.3">
      <c r="B4340" s="34" t="s">
        <v>4815</v>
      </c>
      <c r="C4340" s="29" t="s">
        <v>4777</v>
      </c>
      <c r="D4340" t="s">
        <v>4794</v>
      </c>
      <c r="E4340" s="8">
        <v>2007</v>
      </c>
      <c r="F4340">
        <v>47.8</v>
      </c>
      <c r="I4340">
        <v>1</v>
      </c>
      <c r="J4340">
        <v>47.8</v>
      </c>
    </row>
    <row r="4341" spans="2:10" x14ac:dyDescent="0.3">
      <c r="B4341" s="34" t="s">
        <v>4816</v>
      </c>
      <c r="C4341" s="29" t="s">
        <v>4795</v>
      </c>
      <c r="D4341" t="s">
        <v>4796</v>
      </c>
      <c r="E4341" s="8">
        <v>2007</v>
      </c>
      <c r="F4341">
        <v>67.7</v>
      </c>
      <c r="I4341">
        <v>1</v>
      </c>
      <c r="J4341">
        <v>67.7</v>
      </c>
    </row>
    <row r="4342" spans="2:10" x14ac:dyDescent="0.3">
      <c r="B4342" s="34" t="s">
        <v>4817</v>
      </c>
      <c r="C4342" s="29" t="s">
        <v>4797</v>
      </c>
      <c r="D4342" t="s">
        <v>4798</v>
      </c>
      <c r="E4342" s="8">
        <v>2008</v>
      </c>
      <c r="F4342">
        <v>30</v>
      </c>
      <c r="I4342">
        <v>1</v>
      </c>
      <c r="J4342">
        <v>30</v>
      </c>
    </row>
    <row r="4343" spans="2:10" x14ac:dyDescent="0.3">
      <c r="B4343" s="34" t="s">
        <v>4818</v>
      </c>
      <c r="C4343" s="29" t="s">
        <v>4797</v>
      </c>
      <c r="D4343" t="s">
        <v>4799</v>
      </c>
      <c r="E4343" s="8">
        <v>2008</v>
      </c>
      <c r="F4343">
        <v>40</v>
      </c>
      <c r="I4343">
        <v>1</v>
      </c>
      <c r="J4343">
        <v>40</v>
      </c>
    </row>
    <row r="4344" spans="2:10" x14ac:dyDescent="0.3">
      <c r="B4344" s="34" t="s">
        <v>4819</v>
      </c>
      <c r="C4344" s="29" t="s">
        <v>4800</v>
      </c>
      <c r="D4344" t="s">
        <v>4801</v>
      </c>
      <c r="E4344" s="8">
        <v>2007</v>
      </c>
      <c r="F4344">
        <v>36</v>
      </c>
      <c r="I4344">
        <v>1</v>
      </c>
      <c r="J4344">
        <v>36</v>
      </c>
    </row>
    <row r="4345" spans="2:10" x14ac:dyDescent="0.3">
      <c r="B4345" s="43" t="s">
        <v>4820</v>
      </c>
      <c r="C4345" s="30" t="s">
        <v>4802</v>
      </c>
      <c r="D4345" s="4" t="s">
        <v>4803</v>
      </c>
      <c r="E4345" s="4">
        <v>2007</v>
      </c>
      <c r="F4345" s="4">
        <v>14</v>
      </c>
      <c r="G4345" s="4"/>
      <c r="H4345" s="4"/>
      <c r="I4345" s="4">
        <f>J4345/F4345</f>
        <v>40</v>
      </c>
      <c r="J4345" s="4">
        <v>560</v>
      </c>
    </row>
    <row r="4346" spans="2:10" x14ac:dyDescent="0.3">
      <c r="B4346" s="43" t="s">
        <v>4821</v>
      </c>
      <c r="C4346" s="29" t="s">
        <v>4802</v>
      </c>
      <c r="D4346" t="s">
        <v>4860</v>
      </c>
      <c r="E4346" s="8">
        <v>2007</v>
      </c>
      <c r="F4346">
        <v>14</v>
      </c>
    </row>
    <row r="4347" spans="2:10" x14ac:dyDescent="0.3">
      <c r="B4347" s="43" t="s">
        <v>4822</v>
      </c>
      <c r="C4347" s="29" t="s">
        <v>4802</v>
      </c>
      <c r="D4347" t="s">
        <v>4860</v>
      </c>
      <c r="E4347" s="8">
        <v>2007</v>
      </c>
      <c r="F4347">
        <v>14</v>
      </c>
    </row>
    <row r="4348" spans="2:10" x14ac:dyDescent="0.3">
      <c r="B4348" s="43" t="s">
        <v>4823</v>
      </c>
      <c r="C4348" s="29" t="s">
        <v>4802</v>
      </c>
      <c r="D4348" t="s">
        <v>4860</v>
      </c>
      <c r="E4348" s="8">
        <v>2007</v>
      </c>
      <c r="F4348">
        <v>14</v>
      </c>
    </row>
    <row r="4349" spans="2:10" x14ac:dyDescent="0.3">
      <c r="B4349" s="43" t="s">
        <v>4824</v>
      </c>
      <c r="C4349" s="29" t="s">
        <v>4802</v>
      </c>
      <c r="D4349" t="s">
        <v>4860</v>
      </c>
      <c r="E4349" s="8">
        <v>2007</v>
      </c>
      <c r="F4349">
        <v>14</v>
      </c>
    </row>
    <row r="4350" spans="2:10" x14ac:dyDescent="0.3">
      <c r="B4350" s="43" t="s">
        <v>4825</v>
      </c>
      <c r="C4350" s="29" t="s">
        <v>4802</v>
      </c>
      <c r="D4350" t="s">
        <v>4860</v>
      </c>
      <c r="E4350" s="8">
        <v>2007</v>
      </c>
      <c r="F4350">
        <v>14</v>
      </c>
    </row>
    <row r="4351" spans="2:10" x14ac:dyDescent="0.3">
      <c r="B4351" s="43" t="s">
        <v>4826</v>
      </c>
      <c r="C4351" s="29" t="s">
        <v>4802</v>
      </c>
      <c r="D4351" t="s">
        <v>4860</v>
      </c>
      <c r="E4351" s="8">
        <v>2007</v>
      </c>
      <c r="F4351">
        <v>14</v>
      </c>
    </row>
    <row r="4352" spans="2:10" x14ac:dyDescent="0.3">
      <c r="B4352" s="43" t="s">
        <v>4827</v>
      </c>
      <c r="C4352" s="29" t="s">
        <v>4802</v>
      </c>
      <c r="D4352" t="s">
        <v>4860</v>
      </c>
      <c r="E4352" s="8">
        <v>2007</v>
      </c>
      <c r="F4352">
        <v>14</v>
      </c>
    </row>
    <row r="4353" spans="2:6" x14ac:dyDescent="0.3">
      <c r="B4353" s="43" t="s">
        <v>4828</v>
      </c>
      <c r="C4353" s="29" t="s">
        <v>4802</v>
      </c>
      <c r="D4353" t="s">
        <v>4860</v>
      </c>
      <c r="E4353" s="8">
        <v>2007</v>
      </c>
      <c r="F4353">
        <v>14</v>
      </c>
    </row>
    <row r="4354" spans="2:6" x14ac:dyDescent="0.3">
      <c r="B4354" s="43" t="s">
        <v>4829</v>
      </c>
      <c r="C4354" s="29" t="s">
        <v>4802</v>
      </c>
      <c r="D4354" t="s">
        <v>4860</v>
      </c>
      <c r="E4354" s="8">
        <v>2007</v>
      </c>
      <c r="F4354">
        <v>14</v>
      </c>
    </row>
    <row r="4355" spans="2:6" x14ac:dyDescent="0.3">
      <c r="B4355" s="43" t="s">
        <v>4830</v>
      </c>
      <c r="C4355" s="29" t="s">
        <v>4802</v>
      </c>
      <c r="D4355" t="s">
        <v>4860</v>
      </c>
      <c r="E4355" s="8">
        <v>2007</v>
      </c>
      <c r="F4355">
        <v>14</v>
      </c>
    </row>
    <row r="4356" spans="2:6" x14ac:dyDescent="0.3">
      <c r="B4356" s="43" t="s">
        <v>4831</v>
      </c>
      <c r="C4356" s="29" t="s">
        <v>4802</v>
      </c>
      <c r="D4356" t="s">
        <v>4860</v>
      </c>
      <c r="E4356" s="8">
        <v>2007</v>
      </c>
      <c r="F4356">
        <v>14</v>
      </c>
    </row>
    <row r="4357" spans="2:6" x14ac:dyDescent="0.3">
      <c r="B4357" s="43" t="s">
        <v>4832</v>
      </c>
      <c r="C4357" s="29" t="s">
        <v>4802</v>
      </c>
      <c r="D4357" t="s">
        <v>4860</v>
      </c>
      <c r="E4357" s="8">
        <v>2007</v>
      </c>
      <c r="F4357">
        <v>14</v>
      </c>
    </row>
    <row r="4358" spans="2:6" x14ac:dyDescent="0.3">
      <c r="B4358" s="43" t="s">
        <v>4833</v>
      </c>
      <c r="C4358" s="29" t="s">
        <v>4802</v>
      </c>
      <c r="D4358" t="s">
        <v>4860</v>
      </c>
      <c r="E4358" s="8">
        <v>2007</v>
      </c>
      <c r="F4358">
        <v>14</v>
      </c>
    </row>
    <row r="4359" spans="2:6" x14ac:dyDescent="0.3">
      <c r="B4359" s="43" t="s">
        <v>4834</v>
      </c>
      <c r="C4359" s="29" t="s">
        <v>4802</v>
      </c>
      <c r="D4359" t="s">
        <v>4860</v>
      </c>
      <c r="E4359" s="8">
        <v>2007</v>
      </c>
      <c r="F4359">
        <v>14</v>
      </c>
    </row>
    <row r="4360" spans="2:6" x14ac:dyDescent="0.3">
      <c r="B4360" s="43" t="s">
        <v>4835</v>
      </c>
      <c r="C4360" s="29" t="s">
        <v>4802</v>
      </c>
      <c r="D4360" t="s">
        <v>4860</v>
      </c>
      <c r="E4360" s="8">
        <v>2007</v>
      </c>
      <c r="F4360">
        <v>14</v>
      </c>
    </row>
    <row r="4361" spans="2:6" x14ac:dyDescent="0.3">
      <c r="B4361" s="43" t="s">
        <v>4836</v>
      </c>
      <c r="C4361" s="29" t="s">
        <v>4802</v>
      </c>
      <c r="D4361" t="s">
        <v>4860</v>
      </c>
      <c r="E4361" s="8">
        <v>2007</v>
      </c>
      <c r="F4361">
        <v>14</v>
      </c>
    </row>
    <row r="4362" spans="2:6" x14ac:dyDescent="0.3">
      <c r="B4362" s="43" t="s">
        <v>4837</v>
      </c>
      <c r="C4362" s="29" t="s">
        <v>4802</v>
      </c>
      <c r="D4362" t="s">
        <v>4860</v>
      </c>
      <c r="E4362" s="8">
        <v>2007</v>
      </c>
      <c r="F4362">
        <v>14</v>
      </c>
    </row>
    <row r="4363" spans="2:6" x14ac:dyDescent="0.3">
      <c r="B4363" s="43" t="s">
        <v>4838</v>
      </c>
      <c r="C4363" s="29" t="s">
        <v>4802</v>
      </c>
      <c r="D4363" t="s">
        <v>4860</v>
      </c>
      <c r="E4363" s="8">
        <v>2007</v>
      </c>
      <c r="F4363">
        <v>14</v>
      </c>
    </row>
    <row r="4364" spans="2:6" x14ac:dyDescent="0.3">
      <c r="B4364" s="43" t="s">
        <v>4839</v>
      </c>
      <c r="C4364" s="29" t="s">
        <v>4802</v>
      </c>
      <c r="D4364" t="s">
        <v>4860</v>
      </c>
      <c r="E4364" s="8">
        <v>2007</v>
      </c>
      <c r="F4364">
        <v>14</v>
      </c>
    </row>
    <row r="4365" spans="2:6" x14ac:dyDescent="0.3">
      <c r="B4365" s="43" t="s">
        <v>4840</v>
      </c>
      <c r="C4365" s="29" t="s">
        <v>4802</v>
      </c>
      <c r="D4365" t="s">
        <v>4860</v>
      </c>
      <c r="E4365" s="8">
        <v>2007</v>
      </c>
      <c r="F4365">
        <v>14</v>
      </c>
    </row>
    <row r="4366" spans="2:6" x14ac:dyDescent="0.3">
      <c r="B4366" s="43" t="s">
        <v>4841</v>
      </c>
      <c r="C4366" s="29" t="s">
        <v>4802</v>
      </c>
      <c r="D4366" t="s">
        <v>4860</v>
      </c>
      <c r="E4366" s="8">
        <v>2007</v>
      </c>
      <c r="F4366">
        <v>14</v>
      </c>
    </row>
    <row r="4367" spans="2:6" x14ac:dyDescent="0.3">
      <c r="B4367" s="43" t="s">
        <v>4842</v>
      </c>
      <c r="C4367" s="29" t="s">
        <v>4802</v>
      </c>
      <c r="D4367" t="s">
        <v>4860</v>
      </c>
      <c r="E4367" s="8">
        <v>2007</v>
      </c>
      <c r="F4367">
        <v>14</v>
      </c>
    </row>
    <row r="4368" spans="2:6" x14ac:dyDescent="0.3">
      <c r="B4368" s="43" t="s">
        <v>4843</v>
      </c>
      <c r="C4368" s="29" t="s">
        <v>4802</v>
      </c>
      <c r="D4368" t="s">
        <v>4860</v>
      </c>
      <c r="E4368" s="8">
        <v>2007</v>
      </c>
      <c r="F4368">
        <v>14</v>
      </c>
    </row>
    <row r="4369" spans="2:6" x14ac:dyDescent="0.3">
      <c r="B4369" s="43" t="s">
        <v>4844</v>
      </c>
      <c r="C4369" s="29" t="s">
        <v>4802</v>
      </c>
      <c r="D4369" t="s">
        <v>4860</v>
      </c>
      <c r="E4369" s="8">
        <v>2007</v>
      </c>
      <c r="F4369">
        <v>14</v>
      </c>
    </row>
    <row r="4370" spans="2:6" x14ac:dyDescent="0.3">
      <c r="B4370" s="43" t="s">
        <v>4845</v>
      </c>
      <c r="C4370" s="29" t="s">
        <v>4802</v>
      </c>
      <c r="D4370" t="s">
        <v>4860</v>
      </c>
      <c r="E4370" s="8">
        <v>2007</v>
      </c>
      <c r="F4370">
        <v>14</v>
      </c>
    </row>
    <row r="4371" spans="2:6" x14ac:dyDescent="0.3">
      <c r="B4371" s="43" t="s">
        <v>4846</v>
      </c>
      <c r="C4371" s="29" t="s">
        <v>4802</v>
      </c>
      <c r="D4371" t="s">
        <v>4860</v>
      </c>
      <c r="E4371" s="8">
        <v>2007</v>
      </c>
      <c r="F4371">
        <v>14</v>
      </c>
    </row>
    <row r="4372" spans="2:6" x14ac:dyDescent="0.3">
      <c r="B4372" s="43" t="s">
        <v>4847</v>
      </c>
      <c r="C4372" s="29" t="s">
        <v>4802</v>
      </c>
      <c r="D4372" t="s">
        <v>4860</v>
      </c>
      <c r="E4372" s="8">
        <v>2007</v>
      </c>
      <c r="F4372">
        <v>14</v>
      </c>
    </row>
    <row r="4373" spans="2:6" x14ac:dyDescent="0.3">
      <c r="B4373" s="43" t="s">
        <v>4848</v>
      </c>
      <c r="C4373" s="29" t="s">
        <v>4802</v>
      </c>
      <c r="D4373" t="s">
        <v>4860</v>
      </c>
      <c r="E4373" s="8">
        <v>2007</v>
      </c>
      <c r="F4373">
        <v>14</v>
      </c>
    </row>
    <row r="4374" spans="2:6" x14ac:dyDescent="0.3">
      <c r="B4374" s="43" t="s">
        <v>4849</v>
      </c>
      <c r="C4374" s="29" t="s">
        <v>4802</v>
      </c>
      <c r="D4374" t="s">
        <v>4860</v>
      </c>
      <c r="E4374" s="8">
        <v>2007</v>
      </c>
      <c r="F4374">
        <v>14</v>
      </c>
    </row>
    <row r="4375" spans="2:6" x14ac:dyDescent="0.3">
      <c r="B4375" s="43" t="s">
        <v>4850</v>
      </c>
      <c r="C4375" s="29" t="s">
        <v>4802</v>
      </c>
      <c r="D4375" t="s">
        <v>4860</v>
      </c>
      <c r="E4375" s="8">
        <v>2007</v>
      </c>
      <c r="F4375">
        <v>14</v>
      </c>
    </row>
    <row r="4376" spans="2:6" x14ac:dyDescent="0.3">
      <c r="B4376" s="43" t="s">
        <v>4851</v>
      </c>
      <c r="C4376" s="29" t="s">
        <v>4802</v>
      </c>
      <c r="D4376" t="s">
        <v>4860</v>
      </c>
      <c r="E4376" s="8">
        <v>2007</v>
      </c>
      <c r="F4376">
        <v>14</v>
      </c>
    </row>
    <row r="4377" spans="2:6" x14ac:dyDescent="0.3">
      <c r="B4377" s="43" t="s">
        <v>4852</v>
      </c>
      <c r="C4377" s="29" t="s">
        <v>4802</v>
      </c>
      <c r="D4377" t="s">
        <v>4860</v>
      </c>
      <c r="E4377" s="8">
        <v>2007</v>
      </c>
      <c r="F4377">
        <v>14</v>
      </c>
    </row>
    <row r="4378" spans="2:6" x14ac:dyDescent="0.3">
      <c r="B4378" s="43" t="s">
        <v>4853</v>
      </c>
      <c r="C4378" s="29" t="s">
        <v>4802</v>
      </c>
      <c r="D4378" t="s">
        <v>4860</v>
      </c>
      <c r="E4378" s="8">
        <v>2007</v>
      </c>
      <c r="F4378">
        <v>14</v>
      </c>
    </row>
    <row r="4379" spans="2:6" x14ac:dyDescent="0.3">
      <c r="B4379" s="43" t="s">
        <v>4854</v>
      </c>
      <c r="C4379" s="29" t="s">
        <v>4802</v>
      </c>
      <c r="D4379" t="s">
        <v>4860</v>
      </c>
      <c r="E4379" s="8">
        <v>2007</v>
      </c>
      <c r="F4379">
        <v>14</v>
      </c>
    </row>
    <row r="4380" spans="2:6" x14ac:dyDescent="0.3">
      <c r="B4380" s="43" t="s">
        <v>4855</v>
      </c>
      <c r="C4380" s="29" t="s">
        <v>4802</v>
      </c>
      <c r="D4380" t="s">
        <v>4860</v>
      </c>
      <c r="E4380" s="8">
        <v>2007</v>
      </c>
      <c r="F4380">
        <v>14</v>
      </c>
    </row>
    <row r="4381" spans="2:6" x14ac:dyDescent="0.3">
      <c r="B4381" s="43" t="s">
        <v>4856</v>
      </c>
      <c r="C4381" s="29" t="s">
        <v>4802</v>
      </c>
      <c r="D4381" t="s">
        <v>4860</v>
      </c>
      <c r="E4381" s="8">
        <v>2007</v>
      </c>
      <c r="F4381">
        <v>14</v>
      </c>
    </row>
    <row r="4382" spans="2:6" x14ac:dyDescent="0.3">
      <c r="B4382" s="43" t="s">
        <v>4857</v>
      </c>
      <c r="C4382" s="29" t="s">
        <v>4802</v>
      </c>
      <c r="D4382" t="s">
        <v>4860</v>
      </c>
      <c r="E4382" s="8">
        <v>2007</v>
      </c>
      <c r="F4382">
        <v>14</v>
      </c>
    </row>
    <row r="4383" spans="2:6" x14ac:dyDescent="0.3">
      <c r="B4383" s="43" t="s">
        <v>4858</v>
      </c>
      <c r="C4383" s="29" t="s">
        <v>4802</v>
      </c>
      <c r="D4383" t="s">
        <v>4860</v>
      </c>
      <c r="E4383" s="8">
        <v>2007</v>
      </c>
      <c r="F4383">
        <v>14</v>
      </c>
    </row>
    <row r="4384" spans="2:6" x14ac:dyDescent="0.3">
      <c r="B4384" s="43" t="s">
        <v>4859</v>
      </c>
      <c r="C4384" s="29" t="s">
        <v>4802</v>
      </c>
      <c r="D4384" t="s">
        <v>4860</v>
      </c>
      <c r="E4384" s="8">
        <v>2007</v>
      </c>
      <c r="F4384">
        <v>14</v>
      </c>
    </row>
    <row r="4385" spans="2:10" x14ac:dyDescent="0.3">
      <c r="B4385" s="43" t="s">
        <v>4862</v>
      </c>
      <c r="C4385" s="30" t="s">
        <v>4802</v>
      </c>
      <c r="D4385" s="4" t="s">
        <v>4861</v>
      </c>
      <c r="E4385" s="4">
        <v>2007</v>
      </c>
      <c r="F4385" s="4">
        <v>14</v>
      </c>
      <c r="G4385" s="4"/>
      <c r="H4385" s="4"/>
      <c r="I4385" s="4">
        <f>J4385/F4385</f>
        <v>12</v>
      </c>
      <c r="J4385" s="4">
        <v>168</v>
      </c>
    </row>
    <row r="4386" spans="2:10" x14ac:dyDescent="0.3">
      <c r="B4386" s="43" t="s">
        <v>4863</v>
      </c>
      <c r="C4386" s="29" t="s">
        <v>4802</v>
      </c>
      <c r="D4386" t="s">
        <v>4861</v>
      </c>
      <c r="E4386" s="8">
        <v>2007</v>
      </c>
      <c r="F4386">
        <v>14</v>
      </c>
    </row>
    <row r="4387" spans="2:10" x14ac:dyDescent="0.3">
      <c r="B4387" s="43" t="s">
        <v>4864</v>
      </c>
      <c r="C4387" s="29" t="s">
        <v>4802</v>
      </c>
      <c r="D4387" t="s">
        <v>4861</v>
      </c>
      <c r="E4387" s="8">
        <v>2007</v>
      </c>
      <c r="F4387">
        <v>14</v>
      </c>
    </row>
    <row r="4388" spans="2:10" x14ac:dyDescent="0.3">
      <c r="B4388" s="43" t="s">
        <v>4865</v>
      </c>
      <c r="C4388" s="29" t="s">
        <v>4802</v>
      </c>
      <c r="D4388" t="s">
        <v>4861</v>
      </c>
      <c r="E4388" s="8">
        <v>2007</v>
      </c>
      <c r="F4388">
        <v>14</v>
      </c>
    </row>
    <row r="4389" spans="2:10" x14ac:dyDescent="0.3">
      <c r="B4389" s="43" t="s">
        <v>4866</v>
      </c>
      <c r="C4389" s="29" t="s">
        <v>4802</v>
      </c>
      <c r="D4389" t="s">
        <v>4861</v>
      </c>
      <c r="E4389" s="8">
        <v>2007</v>
      </c>
      <c r="F4389">
        <v>14</v>
      </c>
    </row>
    <row r="4390" spans="2:10" x14ac:dyDescent="0.3">
      <c r="B4390" s="43" t="s">
        <v>4867</v>
      </c>
      <c r="C4390" s="29" t="s">
        <v>4802</v>
      </c>
      <c r="D4390" t="s">
        <v>4861</v>
      </c>
      <c r="E4390" s="8">
        <v>2007</v>
      </c>
      <c r="F4390">
        <v>14</v>
      </c>
    </row>
    <row r="4391" spans="2:10" x14ac:dyDescent="0.3">
      <c r="B4391" s="43" t="s">
        <v>4868</v>
      </c>
      <c r="C4391" s="29" t="s">
        <v>4802</v>
      </c>
      <c r="D4391" t="s">
        <v>4861</v>
      </c>
      <c r="E4391" s="8">
        <v>2007</v>
      </c>
      <c r="F4391">
        <v>14</v>
      </c>
    </row>
    <row r="4392" spans="2:10" x14ac:dyDescent="0.3">
      <c r="B4392" s="43" t="s">
        <v>4869</v>
      </c>
      <c r="C4392" s="29" t="s">
        <v>4802</v>
      </c>
      <c r="D4392" t="s">
        <v>4861</v>
      </c>
      <c r="E4392" s="8">
        <v>2007</v>
      </c>
      <c r="F4392">
        <v>14</v>
      </c>
    </row>
    <row r="4393" spans="2:10" x14ac:dyDescent="0.3">
      <c r="B4393" s="43" t="s">
        <v>4870</v>
      </c>
      <c r="C4393" s="29" t="s">
        <v>4802</v>
      </c>
      <c r="D4393" t="s">
        <v>4861</v>
      </c>
      <c r="E4393" s="8">
        <v>2007</v>
      </c>
      <c r="F4393">
        <v>14</v>
      </c>
    </row>
    <row r="4394" spans="2:10" x14ac:dyDescent="0.3">
      <c r="B4394" s="43" t="s">
        <v>4871</v>
      </c>
      <c r="C4394" s="29" t="s">
        <v>4802</v>
      </c>
      <c r="D4394" t="s">
        <v>4861</v>
      </c>
      <c r="E4394" s="8">
        <v>2007</v>
      </c>
      <c r="F4394">
        <v>14</v>
      </c>
    </row>
    <row r="4395" spans="2:10" x14ac:dyDescent="0.3">
      <c r="B4395" s="43" t="s">
        <v>4872</v>
      </c>
      <c r="C4395" s="29" t="s">
        <v>4802</v>
      </c>
      <c r="D4395" t="s">
        <v>4861</v>
      </c>
      <c r="E4395" s="8">
        <v>2007</v>
      </c>
      <c r="F4395">
        <v>14</v>
      </c>
    </row>
    <row r="4396" spans="2:10" x14ac:dyDescent="0.3">
      <c r="B4396" s="43" t="s">
        <v>4873</v>
      </c>
      <c r="C4396" s="29" t="s">
        <v>4802</v>
      </c>
      <c r="D4396" t="s">
        <v>4861</v>
      </c>
      <c r="E4396" s="8">
        <v>2007</v>
      </c>
      <c r="F4396">
        <v>14</v>
      </c>
    </row>
    <row r="4397" spans="2:10" x14ac:dyDescent="0.3">
      <c r="B4397" s="34" t="s">
        <v>4890</v>
      </c>
      <c r="C4397" s="29" t="s">
        <v>4874</v>
      </c>
      <c r="D4397" t="s">
        <v>4875</v>
      </c>
      <c r="E4397" s="8">
        <v>2000</v>
      </c>
      <c r="F4397">
        <v>160</v>
      </c>
      <c r="I4397">
        <v>1</v>
      </c>
      <c r="J4397">
        <v>160</v>
      </c>
    </row>
    <row r="4398" spans="2:10" x14ac:dyDescent="0.3">
      <c r="B4398" s="34" t="s">
        <v>4891</v>
      </c>
      <c r="C4398" s="29" t="s">
        <v>4877</v>
      </c>
      <c r="D4398" t="s">
        <v>4876</v>
      </c>
      <c r="E4398" s="8">
        <v>2001</v>
      </c>
      <c r="F4398">
        <v>150</v>
      </c>
      <c r="I4398">
        <v>1</v>
      </c>
      <c r="J4398">
        <v>150</v>
      </c>
    </row>
    <row r="4399" spans="2:10" x14ac:dyDescent="0.3">
      <c r="B4399" s="34" t="s">
        <v>4892</v>
      </c>
      <c r="C4399" s="29" t="s">
        <v>4878</v>
      </c>
      <c r="D4399" t="s">
        <v>4879</v>
      </c>
      <c r="E4399" s="8">
        <v>2008</v>
      </c>
      <c r="F4399">
        <v>10</v>
      </c>
      <c r="I4399">
        <v>1</v>
      </c>
      <c r="J4399">
        <v>10</v>
      </c>
    </row>
    <row r="4400" spans="2:10" x14ac:dyDescent="0.3">
      <c r="B4400" s="34" t="s">
        <v>4893</v>
      </c>
      <c r="C4400" s="29" t="s">
        <v>4878</v>
      </c>
      <c r="D4400" t="s">
        <v>4880</v>
      </c>
      <c r="E4400" s="8">
        <v>2008</v>
      </c>
      <c r="F4400">
        <v>11</v>
      </c>
      <c r="I4400">
        <v>1</v>
      </c>
      <c r="J4400">
        <v>11</v>
      </c>
    </row>
    <row r="4401" spans="2:10" x14ac:dyDescent="0.3">
      <c r="B4401" s="34" t="s">
        <v>4894</v>
      </c>
      <c r="C4401" s="29" t="s">
        <v>4878</v>
      </c>
      <c r="D4401" t="s">
        <v>4880</v>
      </c>
      <c r="E4401" s="8">
        <v>2008</v>
      </c>
      <c r="F4401">
        <v>11</v>
      </c>
      <c r="I4401">
        <v>1</v>
      </c>
      <c r="J4401">
        <v>11</v>
      </c>
    </row>
    <row r="4402" spans="2:10" x14ac:dyDescent="0.3">
      <c r="B4402" s="34" t="s">
        <v>4895</v>
      </c>
      <c r="C4402" s="29" t="s">
        <v>4062</v>
      </c>
      <c r="D4402" t="s">
        <v>4881</v>
      </c>
      <c r="E4402" s="8">
        <v>2008</v>
      </c>
      <c r="F4402">
        <v>7</v>
      </c>
      <c r="I4402">
        <v>1</v>
      </c>
      <c r="J4402">
        <v>7</v>
      </c>
    </row>
    <row r="4403" spans="2:10" x14ac:dyDescent="0.3">
      <c r="B4403" s="34" t="s">
        <v>4896</v>
      </c>
      <c r="C4403" s="29" t="s">
        <v>4062</v>
      </c>
      <c r="D4403" t="s">
        <v>4882</v>
      </c>
      <c r="E4403" s="8">
        <v>2008</v>
      </c>
      <c r="F4403">
        <v>30</v>
      </c>
      <c r="I4403">
        <v>1</v>
      </c>
      <c r="J4403">
        <v>30</v>
      </c>
    </row>
    <row r="4404" spans="2:10" x14ac:dyDescent="0.3">
      <c r="B4404" s="34" t="s">
        <v>4897</v>
      </c>
      <c r="C4404" s="29" t="s">
        <v>4883</v>
      </c>
      <c r="D4404" t="s">
        <v>4884</v>
      </c>
      <c r="E4404" s="8">
        <v>2008</v>
      </c>
      <c r="F4404">
        <v>29</v>
      </c>
      <c r="I4404">
        <v>1</v>
      </c>
      <c r="J4404">
        <v>29</v>
      </c>
    </row>
    <row r="4405" spans="2:10" x14ac:dyDescent="0.3">
      <c r="B4405" s="34" t="s">
        <v>4898</v>
      </c>
      <c r="C4405" s="29" t="s">
        <v>4885</v>
      </c>
      <c r="D4405" t="s">
        <v>4886</v>
      </c>
      <c r="E4405" s="8">
        <v>2005</v>
      </c>
      <c r="F4405">
        <v>50</v>
      </c>
      <c r="I4405">
        <v>1</v>
      </c>
      <c r="J4405">
        <v>50</v>
      </c>
    </row>
    <row r="4406" spans="2:10" x14ac:dyDescent="0.3">
      <c r="B4406" s="34" t="s">
        <v>4899</v>
      </c>
      <c r="C4406" s="29" t="s">
        <v>4062</v>
      </c>
      <c r="D4406" t="s">
        <v>4887</v>
      </c>
      <c r="E4406" s="8">
        <v>2005</v>
      </c>
      <c r="F4406">
        <v>30</v>
      </c>
      <c r="I4406">
        <v>1</v>
      </c>
      <c r="J4406">
        <v>30</v>
      </c>
    </row>
    <row r="4407" spans="2:10" x14ac:dyDescent="0.3">
      <c r="B4407" s="34" t="s">
        <v>4900</v>
      </c>
      <c r="C4407" s="29" t="s">
        <v>4062</v>
      </c>
      <c r="D4407" t="s">
        <v>4888</v>
      </c>
      <c r="E4407" s="8">
        <v>2007</v>
      </c>
      <c r="F4407">
        <v>30</v>
      </c>
      <c r="I4407">
        <v>1</v>
      </c>
      <c r="J4407">
        <v>30</v>
      </c>
    </row>
    <row r="4408" spans="2:10" x14ac:dyDescent="0.3">
      <c r="B4408" s="34" t="s">
        <v>4901</v>
      </c>
      <c r="C4408" s="29" t="s">
        <v>4062</v>
      </c>
      <c r="D4408" t="s">
        <v>4889</v>
      </c>
      <c r="E4408" s="8">
        <v>2007</v>
      </c>
      <c r="F4408">
        <v>30</v>
      </c>
      <c r="I4408">
        <v>1</v>
      </c>
      <c r="J4408">
        <v>30</v>
      </c>
    </row>
    <row r="4409" spans="2:10" x14ac:dyDescent="0.3">
      <c r="B4409" s="43" t="s">
        <v>4902</v>
      </c>
      <c r="C4409" s="4"/>
      <c r="D4409" s="4" t="s">
        <v>3441</v>
      </c>
      <c r="E4409" s="4">
        <v>2007</v>
      </c>
      <c r="F4409" s="4">
        <v>7.5</v>
      </c>
      <c r="G4409" s="4"/>
      <c r="H4409" s="4"/>
      <c r="I4409" s="4">
        <f>J4409/F4409</f>
        <v>12</v>
      </c>
      <c r="J4409" s="4">
        <v>90</v>
      </c>
    </row>
    <row r="4410" spans="2:10" x14ac:dyDescent="0.3">
      <c r="B4410" s="43" t="s">
        <v>4903</v>
      </c>
      <c r="D4410" t="s">
        <v>3441</v>
      </c>
      <c r="E4410" s="8">
        <v>2006</v>
      </c>
      <c r="F4410">
        <v>7.5</v>
      </c>
    </row>
    <row r="4411" spans="2:10" x14ac:dyDescent="0.3">
      <c r="B4411" s="43" t="s">
        <v>4904</v>
      </c>
      <c r="D4411" t="s">
        <v>3441</v>
      </c>
      <c r="E4411" s="8">
        <v>2006</v>
      </c>
      <c r="F4411">
        <v>7.5</v>
      </c>
    </row>
    <row r="4412" spans="2:10" x14ac:dyDescent="0.3">
      <c r="B4412" s="43" t="s">
        <v>4905</v>
      </c>
      <c r="D4412" t="s">
        <v>3441</v>
      </c>
      <c r="E4412" s="8">
        <v>2006</v>
      </c>
      <c r="F4412">
        <v>7.5</v>
      </c>
    </row>
    <row r="4413" spans="2:10" x14ac:dyDescent="0.3">
      <c r="B4413" s="43" t="s">
        <v>4906</v>
      </c>
      <c r="D4413" t="s">
        <v>3441</v>
      </c>
      <c r="E4413" s="8">
        <v>2006</v>
      </c>
      <c r="F4413">
        <v>7.5</v>
      </c>
    </row>
    <row r="4414" spans="2:10" x14ac:dyDescent="0.3">
      <c r="B4414" s="43" t="s">
        <v>4907</v>
      </c>
      <c r="D4414" t="s">
        <v>3441</v>
      </c>
      <c r="E4414" s="8">
        <v>2006</v>
      </c>
      <c r="F4414">
        <v>7.5</v>
      </c>
    </row>
    <row r="4415" spans="2:10" x14ac:dyDescent="0.3">
      <c r="B4415" s="43" t="s">
        <v>4908</v>
      </c>
      <c r="D4415" t="s">
        <v>3441</v>
      </c>
      <c r="E4415" s="8">
        <v>2005</v>
      </c>
      <c r="F4415">
        <v>7.5</v>
      </c>
    </row>
    <row r="4416" spans="2:10" x14ac:dyDescent="0.3">
      <c r="B4416" s="43" t="s">
        <v>4909</v>
      </c>
      <c r="D4416" t="s">
        <v>3441</v>
      </c>
      <c r="E4416" s="8">
        <v>2007</v>
      </c>
      <c r="F4416">
        <v>7.5</v>
      </c>
    </row>
    <row r="4417" spans="2:10" x14ac:dyDescent="0.3">
      <c r="B4417" s="43" t="s">
        <v>4910</v>
      </c>
      <c r="D4417" t="s">
        <v>3441</v>
      </c>
      <c r="E4417" s="8">
        <v>2007</v>
      </c>
      <c r="F4417">
        <v>7.5</v>
      </c>
    </row>
    <row r="4418" spans="2:10" x14ac:dyDescent="0.3">
      <c r="B4418" s="43" t="s">
        <v>4911</v>
      </c>
      <c r="D4418" t="s">
        <v>3441</v>
      </c>
      <c r="E4418" s="8">
        <v>2008</v>
      </c>
      <c r="F4418">
        <v>7.5</v>
      </c>
    </row>
    <row r="4419" spans="2:10" x14ac:dyDescent="0.3">
      <c r="B4419" s="43" t="s">
        <v>4912</v>
      </c>
      <c r="D4419" t="s">
        <v>3441</v>
      </c>
      <c r="E4419" s="8">
        <v>2008</v>
      </c>
      <c r="F4419">
        <v>7.5</v>
      </c>
    </row>
    <row r="4420" spans="2:10" x14ac:dyDescent="0.3">
      <c r="B4420" s="43" t="s">
        <v>4913</v>
      </c>
      <c r="D4420" t="s">
        <v>3441</v>
      </c>
      <c r="E4420" s="8">
        <v>2008</v>
      </c>
      <c r="F4420">
        <v>7.5</v>
      </c>
    </row>
    <row r="4421" spans="2:10" x14ac:dyDescent="0.3">
      <c r="B4421" s="35" t="s">
        <v>4914</v>
      </c>
      <c r="C4421" s="4"/>
      <c r="D4421" s="4" t="s">
        <v>2186</v>
      </c>
      <c r="E4421" s="4">
        <v>2007</v>
      </c>
      <c r="F4421" s="4">
        <v>8</v>
      </c>
      <c r="G4421" s="4"/>
      <c r="H4421" s="4"/>
      <c r="I4421" s="4">
        <v>3</v>
      </c>
      <c r="J4421" s="4">
        <v>24</v>
      </c>
    </row>
    <row r="4422" spans="2:10" x14ac:dyDescent="0.3">
      <c r="B4422" s="34" t="s">
        <v>4915</v>
      </c>
      <c r="D4422" t="s">
        <v>2186</v>
      </c>
      <c r="E4422" s="8">
        <v>2007</v>
      </c>
      <c r="F4422">
        <v>8</v>
      </c>
    </row>
    <row r="4423" spans="2:10" x14ac:dyDescent="0.3">
      <c r="B4423" s="34" t="s">
        <v>4916</v>
      </c>
      <c r="D4423" t="s">
        <v>2186</v>
      </c>
      <c r="E4423" s="8">
        <v>2008</v>
      </c>
      <c r="F4423">
        <v>8</v>
      </c>
    </row>
    <row r="4424" spans="2:10" x14ac:dyDescent="0.3">
      <c r="B4424" s="35" t="s">
        <v>4917</v>
      </c>
      <c r="C4424" s="4"/>
      <c r="D4424" s="4" t="s">
        <v>2187</v>
      </c>
      <c r="E4424" s="4">
        <v>2008</v>
      </c>
      <c r="F4424" s="4">
        <v>7.5</v>
      </c>
      <c r="G4424" s="4"/>
      <c r="H4424" s="4"/>
      <c r="I4424" s="4">
        <v>2</v>
      </c>
      <c r="J4424" s="4">
        <v>15</v>
      </c>
    </row>
    <row r="4425" spans="2:10" x14ac:dyDescent="0.3">
      <c r="B4425" s="34" t="s">
        <v>4918</v>
      </c>
      <c r="D4425" t="s">
        <v>2187</v>
      </c>
      <c r="E4425" s="8">
        <v>2006</v>
      </c>
      <c r="F4425" s="8">
        <v>7.5</v>
      </c>
    </row>
    <row r="4426" spans="2:10" x14ac:dyDescent="0.3">
      <c r="B4426" s="35" t="s">
        <v>4919</v>
      </c>
      <c r="C4426" s="4"/>
      <c r="D4426" s="4" t="s">
        <v>4920</v>
      </c>
      <c r="E4426" s="4">
        <v>2006</v>
      </c>
      <c r="F4426" s="4">
        <v>7.5</v>
      </c>
      <c r="G4426" s="4"/>
      <c r="H4426" s="4"/>
      <c r="I4426" s="4">
        <v>2</v>
      </c>
      <c r="J4426" s="4">
        <v>15</v>
      </c>
    </row>
    <row r="4427" spans="2:10" x14ac:dyDescent="0.3">
      <c r="B4427" s="34" t="s">
        <v>4921</v>
      </c>
      <c r="D4427" t="s">
        <v>4920</v>
      </c>
      <c r="E4427" s="8">
        <v>2008</v>
      </c>
      <c r="F4427" s="8">
        <v>7.5</v>
      </c>
    </row>
    <row r="4428" spans="2:10" x14ac:dyDescent="0.3">
      <c r="B4428" s="34" t="s">
        <v>4924</v>
      </c>
      <c r="D4428" s="4" t="s">
        <v>4922</v>
      </c>
      <c r="E4428" s="4">
        <v>2007</v>
      </c>
      <c r="F4428" s="4">
        <v>7.5</v>
      </c>
      <c r="G4428" s="4"/>
      <c r="H4428" s="4"/>
      <c r="I4428" s="4">
        <v>1</v>
      </c>
      <c r="J4428" s="4">
        <v>7.5</v>
      </c>
    </row>
    <row r="4429" spans="2:10" x14ac:dyDescent="0.3">
      <c r="B4429" s="34" t="s">
        <v>4925</v>
      </c>
      <c r="D4429" s="4" t="s">
        <v>4923</v>
      </c>
      <c r="E4429" s="4">
        <v>2007</v>
      </c>
      <c r="F4429" s="4">
        <v>7.5</v>
      </c>
      <c r="G4429" s="4"/>
      <c r="H4429" s="4"/>
      <c r="I4429" s="4">
        <v>2</v>
      </c>
      <c r="J4429" s="4">
        <v>15</v>
      </c>
    </row>
    <row r="4430" spans="2:10" x14ac:dyDescent="0.3">
      <c r="B4430" s="34" t="s">
        <v>4926</v>
      </c>
      <c r="D4430" t="s">
        <v>4923</v>
      </c>
      <c r="E4430" s="8">
        <v>2006</v>
      </c>
      <c r="F4430" s="8">
        <v>7.5</v>
      </c>
      <c r="G4430" s="8"/>
    </row>
    <row r="4431" spans="2:10" x14ac:dyDescent="0.3">
      <c r="B4431" s="34" t="s">
        <v>4927</v>
      </c>
      <c r="D4431" s="8" t="s">
        <v>4928</v>
      </c>
      <c r="E4431" s="8">
        <v>2002</v>
      </c>
      <c r="F4431" s="8">
        <v>18</v>
      </c>
      <c r="I4431" s="8">
        <v>1</v>
      </c>
      <c r="J4431" s="8">
        <v>18</v>
      </c>
    </row>
    <row r="4432" spans="2:10" x14ac:dyDescent="0.3">
      <c r="B4432" s="34" t="s">
        <v>4931</v>
      </c>
      <c r="D4432" s="8" t="s">
        <v>4929</v>
      </c>
      <c r="E4432" s="8">
        <v>2006</v>
      </c>
      <c r="F4432" s="8">
        <v>7.5</v>
      </c>
      <c r="I4432" s="8">
        <v>1</v>
      </c>
      <c r="J4432" s="8">
        <v>7.5</v>
      </c>
    </row>
    <row r="4433" spans="2:10" x14ac:dyDescent="0.3">
      <c r="B4433" s="34" t="s">
        <v>4932</v>
      </c>
      <c r="D4433" s="8" t="s">
        <v>4930</v>
      </c>
      <c r="E4433" s="8">
        <v>2008</v>
      </c>
      <c r="F4433" s="8">
        <v>8</v>
      </c>
      <c r="I4433" s="8">
        <v>1</v>
      </c>
      <c r="J4433" s="8">
        <v>8</v>
      </c>
    </row>
    <row r="4434" spans="2:10" x14ac:dyDescent="0.3">
      <c r="B4434" s="34" t="s">
        <v>4938</v>
      </c>
      <c r="C4434" t="s">
        <v>4933</v>
      </c>
      <c r="D4434" s="8" t="s">
        <v>4934</v>
      </c>
      <c r="E4434" s="8">
        <v>2006</v>
      </c>
      <c r="F4434" s="8">
        <v>34.200000000000003</v>
      </c>
      <c r="I4434" s="8">
        <v>1</v>
      </c>
      <c r="J4434" s="8">
        <v>34.200000000000003</v>
      </c>
    </row>
    <row r="4435" spans="2:10" x14ac:dyDescent="0.3">
      <c r="B4435" s="34" t="s">
        <v>4939</v>
      </c>
      <c r="C4435" t="s">
        <v>4935</v>
      </c>
      <c r="D4435" s="8" t="s">
        <v>4936</v>
      </c>
      <c r="E4435" s="8">
        <v>2000</v>
      </c>
      <c r="F4435" s="8">
        <v>11</v>
      </c>
      <c r="I4435" s="8">
        <v>1</v>
      </c>
      <c r="J4435" s="8">
        <v>11</v>
      </c>
    </row>
    <row r="4436" spans="2:10" x14ac:dyDescent="0.3">
      <c r="B4436" s="34" t="s">
        <v>4940</v>
      </c>
      <c r="C4436" t="s">
        <v>4937</v>
      </c>
      <c r="D4436" s="8" t="s">
        <v>4934</v>
      </c>
      <c r="E4436" s="8">
        <v>2007</v>
      </c>
      <c r="F4436" s="8">
        <v>35</v>
      </c>
      <c r="I4436" s="8">
        <v>1</v>
      </c>
      <c r="J4436" s="8">
        <v>35</v>
      </c>
    </row>
    <row r="4437" spans="2:10" x14ac:dyDescent="0.3">
      <c r="B4437" s="34" t="s">
        <v>4965</v>
      </c>
      <c r="C4437" t="s">
        <v>4693</v>
      </c>
      <c r="D4437" s="8" t="s">
        <v>4943</v>
      </c>
      <c r="E4437" s="8">
        <v>2004</v>
      </c>
      <c r="F4437" s="8">
        <v>30</v>
      </c>
      <c r="I4437" s="8">
        <v>1</v>
      </c>
      <c r="J4437" s="8">
        <v>30</v>
      </c>
    </row>
    <row r="4438" spans="2:10" x14ac:dyDescent="0.3">
      <c r="B4438" s="34" t="s">
        <v>4966</v>
      </c>
      <c r="C4438" t="s">
        <v>4941</v>
      </c>
      <c r="D4438" s="8" t="s">
        <v>4942</v>
      </c>
      <c r="E4438" s="8">
        <v>2002</v>
      </c>
      <c r="F4438" s="8">
        <v>25</v>
      </c>
      <c r="I4438" s="8">
        <v>1</v>
      </c>
      <c r="J4438" s="8">
        <v>25</v>
      </c>
    </row>
    <row r="4439" spans="2:10" x14ac:dyDescent="0.3">
      <c r="B4439" s="34" t="s">
        <v>4967</v>
      </c>
      <c r="C4439" t="s">
        <v>4944</v>
      </c>
      <c r="D4439" s="8" t="s">
        <v>4945</v>
      </c>
      <c r="E4439" s="8">
        <v>1998</v>
      </c>
      <c r="F4439" s="8">
        <v>6.6</v>
      </c>
      <c r="I4439" s="8">
        <v>1</v>
      </c>
      <c r="J4439" s="8">
        <v>6.6</v>
      </c>
    </row>
    <row r="4440" spans="2:10" x14ac:dyDescent="0.3">
      <c r="B4440" s="34" t="s">
        <v>4968</v>
      </c>
      <c r="C4440" t="s">
        <v>4947</v>
      </c>
      <c r="D4440" s="8" t="s">
        <v>4946</v>
      </c>
      <c r="E4440" s="8">
        <v>2002</v>
      </c>
      <c r="F4440" s="8">
        <v>7.5</v>
      </c>
      <c r="I4440" s="8">
        <v>1</v>
      </c>
      <c r="J4440" s="8">
        <v>7.5</v>
      </c>
    </row>
    <row r="4441" spans="2:10" x14ac:dyDescent="0.3">
      <c r="B4441" s="34" t="s">
        <v>4969</v>
      </c>
      <c r="C4441" t="s">
        <v>4948</v>
      </c>
      <c r="D4441" s="8" t="s">
        <v>3132</v>
      </c>
      <c r="E4441" s="8">
        <v>1998</v>
      </c>
      <c r="F4441" s="8">
        <v>18</v>
      </c>
      <c r="I4441" s="8">
        <v>1</v>
      </c>
      <c r="J4441" s="8">
        <v>18</v>
      </c>
    </row>
    <row r="4442" spans="2:10" x14ac:dyDescent="0.3">
      <c r="B4442" s="34" t="s">
        <v>4970</v>
      </c>
      <c r="C4442" t="s">
        <v>4949</v>
      </c>
      <c r="D4442" s="8" t="s">
        <v>3194</v>
      </c>
      <c r="E4442" s="8">
        <v>1990</v>
      </c>
      <c r="F4442" s="8">
        <v>12.5</v>
      </c>
      <c r="I4442" s="8">
        <v>1</v>
      </c>
      <c r="J4442" s="8">
        <v>12.5</v>
      </c>
    </row>
    <row r="4443" spans="2:10" x14ac:dyDescent="0.3">
      <c r="B4443" s="34" t="s">
        <v>4971</v>
      </c>
      <c r="C4443" t="s">
        <v>4950</v>
      </c>
      <c r="D4443" s="8" t="s">
        <v>4951</v>
      </c>
      <c r="E4443" s="8">
        <v>2004</v>
      </c>
      <c r="F4443" s="8">
        <v>18</v>
      </c>
      <c r="I4443" s="8">
        <v>1</v>
      </c>
      <c r="J4443" s="8">
        <v>18</v>
      </c>
    </row>
    <row r="4444" spans="2:10" x14ac:dyDescent="0.3">
      <c r="B4444" s="34" t="s">
        <v>4972</v>
      </c>
      <c r="C4444" t="s">
        <v>4952</v>
      </c>
      <c r="D4444" s="8" t="s">
        <v>4953</v>
      </c>
      <c r="E4444" s="8">
        <v>2008</v>
      </c>
      <c r="F4444" s="8">
        <v>14.5</v>
      </c>
      <c r="I4444" s="8">
        <v>1</v>
      </c>
      <c r="J4444" s="8">
        <v>14.5</v>
      </c>
    </row>
    <row r="4445" spans="2:10" x14ac:dyDescent="0.3">
      <c r="B4445" s="34" t="s">
        <v>4973</v>
      </c>
      <c r="C4445" t="s">
        <v>4998</v>
      </c>
      <c r="D4445" s="8" t="s">
        <v>4999</v>
      </c>
      <c r="E4445" s="8">
        <v>2008</v>
      </c>
      <c r="F4445" s="8">
        <v>14.5</v>
      </c>
      <c r="I4445" s="8">
        <v>1</v>
      </c>
      <c r="J4445" s="8">
        <v>14.5</v>
      </c>
    </row>
    <row r="4446" spans="2:10" x14ac:dyDescent="0.3">
      <c r="B4446" s="43" t="s">
        <v>4974</v>
      </c>
      <c r="C4446" t="s">
        <v>4721</v>
      </c>
      <c r="D4446" s="8" t="s">
        <v>4954</v>
      </c>
      <c r="E4446" s="8">
        <v>2001</v>
      </c>
      <c r="F4446" s="8">
        <v>30</v>
      </c>
      <c r="G4446" s="8"/>
      <c r="H4446" s="8"/>
      <c r="I4446" s="8">
        <v>1</v>
      </c>
      <c r="J4446" s="8">
        <v>30</v>
      </c>
    </row>
    <row r="4447" spans="2:10" x14ac:dyDescent="0.3">
      <c r="B4447" s="34" t="s">
        <v>4975</v>
      </c>
      <c r="C4447" s="4" t="s">
        <v>4062</v>
      </c>
      <c r="D4447" s="4" t="s">
        <v>4955</v>
      </c>
      <c r="E4447" s="4">
        <v>2008</v>
      </c>
      <c r="F4447" s="4">
        <v>30</v>
      </c>
      <c r="G4447" s="4"/>
      <c r="H4447" s="4"/>
      <c r="I4447" s="4">
        <v>1</v>
      </c>
      <c r="J4447" s="4">
        <v>60</v>
      </c>
    </row>
    <row r="4448" spans="2:10" x14ac:dyDescent="0.3">
      <c r="B4448" s="34" t="s">
        <v>4976</v>
      </c>
      <c r="C4448" t="s">
        <v>4062</v>
      </c>
      <c r="D4448" s="8" t="s">
        <v>4955</v>
      </c>
      <c r="E4448" s="8">
        <v>2008</v>
      </c>
      <c r="F4448" s="8">
        <v>30</v>
      </c>
      <c r="I4448">
        <v>1</v>
      </c>
      <c r="J4448" s="8">
        <v>30</v>
      </c>
    </row>
    <row r="4449" spans="2:10" x14ac:dyDescent="0.3">
      <c r="B4449" s="34" t="s">
        <v>4977</v>
      </c>
      <c r="C4449" t="s">
        <v>4956</v>
      </c>
      <c r="D4449" s="8" t="s">
        <v>4957</v>
      </c>
      <c r="E4449" s="8">
        <v>2006</v>
      </c>
      <c r="F4449" s="8">
        <v>50</v>
      </c>
      <c r="I4449">
        <v>1</v>
      </c>
      <c r="J4449" s="8">
        <v>50</v>
      </c>
    </row>
    <row r="4450" spans="2:10" x14ac:dyDescent="0.3">
      <c r="B4450" s="34" t="s">
        <v>4978</v>
      </c>
      <c r="C4450" t="s">
        <v>4958</v>
      </c>
      <c r="D4450" s="8" t="s">
        <v>4959</v>
      </c>
      <c r="E4450" s="8">
        <v>2006</v>
      </c>
      <c r="F4450" s="8">
        <v>122</v>
      </c>
      <c r="I4450">
        <v>1</v>
      </c>
      <c r="J4450" s="8">
        <v>122</v>
      </c>
    </row>
    <row r="4451" spans="2:10" x14ac:dyDescent="0.3">
      <c r="B4451" s="34" t="s">
        <v>4979</v>
      </c>
      <c r="C4451" t="s">
        <v>4960</v>
      </c>
      <c r="D4451" s="8" t="s">
        <v>4961</v>
      </c>
      <c r="E4451" s="8">
        <v>2003</v>
      </c>
      <c r="F4451" s="8">
        <v>85.9</v>
      </c>
      <c r="I4451">
        <v>1</v>
      </c>
      <c r="J4451" s="8">
        <v>85.9</v>
      </c>
    </row>
    <row r="4452" spans="2:10" x14ac:dyDescent="0.3">
      <c r="B4452" s="34" t="s">
        <v>4980</v>
      </c>
      <c r="C4452" t="s">
        <v>4997</v>
      </c>
      <c r="D4452" s="8" t="s">
        <v>4962</v>
      </c>
      <c r="E4452" s="8">
        <v>2007</v>
      </c>
      <c r="F4452" s="8">
        <v>144.9</v>
      </c>
      <c r="I4452">
        <v>1</v>
      </c>
      <c r="J4452" s="8">
        <v>144.9</v>
      </c>
    </row>
    <row r="4453" spans="2:10" x14ac:dyDescent="0.3">
      <c r="B4453" s="43" t="s">
        <v>4981</v>
      </c>
      <c r="C4453" s="4" t="s">
        <v>4963</v>
      </c>
      <c r="D4453" s="4" t="s">
        <v>4964</v>
      </c>
      <c r="E4453" s="4">
        <v>2008</v>
      </c>
      <c r="F4453" s="4">
        <v>9.44</v>
      </c>
      <c r="G4453" s="4"/>
      <c r="H4453" s="4"/>
      <c r="I4453" s="4">
        <f>J4453/F4453</f>
        <v>15</v>
      </c>
      <c r="J4453" s="4">
        <v>141.6</v>
      </c>
    </row>
    <row r="4454" spans="2:10" x14ac:dyDescent="0.3">
      <c r="B4454" s="43" t="s">
        <v>4982</v>
      </c>
      <c r="C4454" t="s">
        <v>4963</v>
      </c>
      <c r="D4454" s="8" t="s">
        <v>4964</v>
      </c>
      <c r="E4454" s="8">
        <v>2008</v>
      </c>
      <c r="F4454" s="8">
        <v>9.44</v>
      </c>
    </row>
    <row r="4455" spans="2:10" x14ac:dyDescent="0.3">
      <c r="B4455" s="43" t="s">
        <v>4983</v>
      </c>
      <c r="C4455" t="s">
        <v>4963</v>
      </c>
      <c r="D4455" s="8" t="s">
        <v>4964</v>
      </c>
      <c r="E4455" s="8">
        <v>2008</v>
      </c>
      <c r="F4455" s="8">
        <v>9.44</v>
      </c>
    </row>
    <row r="4456" spans="2:10" x14ac:dyDescent="0.3">
      <c r="B4456" s="43" t="s">
        <v>4984</v>
      </c>
      <c r="C4456" t="s">
        <v>4963</v>
      </c>
      <c r="D4456" s="8" t="s">
        <v>4964</v>
      </c>
      <c r="E4456" s="8">
        <v>2008</v>
      </c>
      <c r="F4456" s="8">
        <v>9.44</v>
      </c>
    </row>
    <row r="4457" spans="2:10" x14ac:dyDescent="0.3">
      <c r="B4457" s="43" t="s">
        <v>4985</v>
      </c>
      <c r="C4457" t="s">
        <v>4963</v>
      </c>
      <c r="D4457" s="8" t="s">
        <v>4964</v>
      </c>
      <c r="E4457" s="8">
        <v>2008</v>
      </c>
      <c r="F4457" s="8">
        <v>9.44</v>
      </c>
    </row>
    <row r="4458" spans="2:10" x14ac:dyDescent="0.3">
      <c r="B4458" s="43" t="s">
        <v>4986</v>
      </c>
      <c r="C4458" t="s">
        <v>4963</v>
      </c>
      <c r="D4458" s="8" t="s">
        <v>4964</v>
      </c>
      <c r="E4458" s="8">
        <v>2008</v>
      </c>
      <c r="F4458" s="8">
        <v>9.44</v>
      </c>
    </row>
    <row r="4459" spans="2:10" x14ac:dyDescent="0.3">
      <c r="B4459" s="43" t="s">
        <v>4987</v>
      </c>
      <c r="C4459" t="s">
        <v>4963</v>
      </c>
      <c r="D4459" s="8" t="s">
        <v>4964</v>
      </c>
      <c r="E4459" s="8">
        <v>2008</v>
      </c>
      <c r="F4459" s="8">
        <v>9.44</v>
      </c>
    </row>
    <row r="4460" spans="2:10" x14ac:dyDescent="0.3">
      <c r="B4460" s="43" t="s">
        <v>4988</v>
      </c>
      <c r="C4460" t="s">
        <v>4963</v>
      </c>
      <c r="D4460" s="8" t="s">
        <v>4964</v>
      </c>
      <c r="E4460" s="8">
        <v>2008</v>
      </c>
      <c r="F4460" s="8">
        <v>9.44</v>
      </c>
    </row>
    <row r="4461" spans="2:10" x14ac:dyDescent="0.3">
      <c r="B4461" s="43" t="s">
        <v>4989</v>
      </c>
      <c r="C4461" t="s">
        <v>4963</v>
      </c>
      <c r="D4461" s="8" t="s">
        <v>4964</v>
      </c>
      <c r="E4461" s="8">
        <v>2008</v>
      </c>
      <c r="F4461" s="8">
        <v>9.44</v>
      </c>
    </row>
    <row r="4462" spans="2:10" x14ac:dyDescent="0.3">
      <c r="B4462" s="43" t="s">
        <v>4990</v>
      </c>
      <c r="C4462" t="s">
        <v>4963</v>
      </c>
      <c r="D4462" s="8" t="s">
        <v>4964</v>
      </c>
      <c r="E4462" s="8">
        <v>2008</v>
      </c>
      <c r="F4462" s="8">
        <v>9.44</v>
      </c>
    </row>
    <row r="4463" spans="2:10" x14ac:dyDescent="0.3">
      <c r="B4463" s="43" t="s">
        <v>4991</v>
      </c>
      <c r="C4463" t="s">
        <v>4963</v>
      </c>
      <c r="D4463" s="8" t="s">
        <v>4964</v>
      </c>
      <c r="E4463" s="8">
        <v>2008</v>
      </c>
      <c r="F4463" s="8">
        <v>9.44</v>
      </c>
    </row>
    <row r="4464" spans="2:10" x14ac:dyDescent="0.3">
      <c r="B4464" s="43" t="s">
        <v>4992</v>
      </c>
      <c r="C4464" t="s">
        <v>4963</v>
      </c>
      <c r="D4464" s="8" t="s">
        <v>4964</v>
      </c>
      <c r="E4464" s="8">
        <v>2008</v>
      </c>
      <c r="F4464" s="8">
        <v>9.44</v>
      </c>
    </row>
    <row r="4465" spans="2:10" x14ac:dyDescent="0.3">
      <c r="B4465" s="43" t="s">
        <v>4993</v>
      </c>
      <c r="C4465" t="s">
        <v>4963</v>
      </c>
      <c r="D4465" s="8" t="s">
        <v>4964</v>
      </c>
      <c r="E4465" s="8">
        <v>2008</v>
      </c>
      <c r="F4465" s="8">
        <v>9.44</v>
      </c>
    </row>
    <row r="4466" spans="2:10" x14ac:dyDescent="0.3">
      <c r="B4466" s="43" t="s">
        <v>4994</v>
      </c>
      <c r="C4466" t="s">
        <v>4963</v>
      </c>
      <c r="D4466" s="8" t="s">
        <v>4964</v>
      </c>
      <c r="E4466" s="8">
        <v>2008</v>
      </c>
      <c r="F4466" s="8">
        <v>9.44</v>
      </c>
    </row>
    <row r="4467" spans="2:10" x14ac:dyDescent="0.3">
      <c r="B4467" s="43" t="s">
        <v>4995</v>
      </c>
      <c r="C4467" t="s">
        <v>4963</v>
      </c>
      <c r="D4467" s="8" t="s">
        <v>4964</v>
      </c>
      <c r="E4467" s="8">
        <v>2008</v>
      </c>
      <c r="F4467" s="8">
        <v>9.44</v>
      </c>
    </row>
    <row r="4468" spans="2:10" x14ac:dyDescent="0.3">
      <c r="B4468" s="43" t="s">
        <v>4996</v>
      </c>
      <c r="C4468" s="4" t="s">
        <v>15450</v>
      </c>
      <c r="D4468" s="4" t="s">
        <v>5000</v>
      </c>
      <c r="E4468" s="4">
        <v>2007</v>
      </c>
      <c r="F4468" s="4">
        <v>9.9499999999999993</v>
      </c>
      <c r="G4468" s="4"/>
      <c r="H4468" s="4"/>
      <c r="I4468" s="4">
        <f>J4468/F4468</f>
        <v>30.000000000000004</v>
      </c>
      <c r="J4468" s="4">
        <v>298.5</v>
      </c>
    </row>
    <row r="4469" spans="2:10" x14ac:dyDescent="0.3">
      <c r="B4469" s="43" t="s">
        <v>5001</v>
      </c>
      <c r="C4469" t="s">
        <v>15450</v>
      </c>
      <c r="D4469" s="8" t="s">
        <v>5000</v>
      </c>
      <c r="E4469" s="8">
        <v>2007</v>
      </c>
      <c r="F4469">
        <v>9.9499999999999993</v>
      </c>
    </row>
    <row r="4470" spans="2:10" x14ac:dyDescent="0.3">
      <c r="B4470" s="43" t="s">
        <v>5002</v>
      </c>
      <c r="C4470" t="s">
        <v>15450</v>
      </c>
      <c r="D4470" s="8" t="s">
        <v>5000</v>
      </c>
      <c r="E4470" s="8">
        <v>2007</v>
      </c>
      <c r="F4470">
        <v>9.9499999999999993</v>
      </c>
    </row>
    <row r="4471" spans="2:10" x14ac:dyDescent="0.3">
      <c r="B4471" s="43" t="s">
        <v>5003</v>
      </c>
      <c r="C4471" t="s">
        <v>15450</v>
      </c>
      <c r="D4471" s="8" t="s">
        <v>5000</v>
      </c>
      <c r="E4471" s="8">
        <v>2007</v>
      </c>
      <c r="F4471">
        <v>9.9499999999999993</v>
      </c>
    </row>
    <row r="4472" spans="2:10" x14ac:dyDescent="0.3">
      <c r="B4472" s="43" t="s">
        <v>5004</v>
      </c>
      <c r="C4472" t="s">
        <v>15450</v>
      </c>
      <c r="D4472" s="8" t="s">
        <v>5000</v>
      </c>
      <c r="E4472" s="8">
        <v>2007</v>
      </c>
      <c r="F4472">
        <v>9.9499999999999993</v>
      </c>
    </row>
    <row r="4473" spans="2:10" x14ac:dyDescent="0.3">
      <c r="B4473" s="43" t="s">
        <v>5005</v>
      </c>
      <c r="C4473" t="s">
        <v>15450</v>
      </c>
      <c r="D4473" s="8" t="s">
        <v>5000</v>
      </c>
      <c r="E4473" s="8">
        <v>2007</v>
      </c>
      <c r="F4473">
        <v>9.9499999999999993</v>
      </c>
    </row>
    <row r="4474" spans="2:10" x14ac:dyDescent="0.3">
      <c r="B4474" s="43" t="s">
        <v>5006</v>
      </c>
      <c r="C4474" t="s">
        <v>15450</v>
      </c>
      <c r="D4474" s="8" t="s">
        <v>5000</v>
      </c>
      <c r="E4474" s="8">
        <v>2007</v>
      </c>
      <c r="F4474">
        <v>9.9499999999999993</v>
      </c>
    </row>
    <row r="4475" spans="2:10" x14ac:dyDescent="0.3">
      <c r="B4475" s="43" t="s">
        <v>5007</v>
      </c>
      <c r="C4475" t="s">
        <v>15450</v>
      </c>
      <c r="D4475" s="8" t="s">
        <v>5000</v>
      </c>
      <c r="E4475" s="8">
        <v>2007</v>
      </c>
      <c r="F4475">
        <v>9.9499999999999993</v>
      </c>
    </row>
    <row r="4476" spans="2:10" x14ac:dyDescent="0.3">
      <c r="B4476" s="43" t="s">
        <v>5008</v>
      </c>
      <c r="C4476" t="s">
        <v>15450</v>
      </c>
      <c r="D4476" s="8" t="s">
        <v>5000</v>
      </c>
      <c r="E4476" s="8">
        <v>2007</v>
      </c>
      <c r="F4476">
        <v>9.9499999999999993</v>
      </c>
    </row>
    <row r="4477" spans="2:10" x14ac:dyDescent="0.3">
      <c r="B4477" s="43" t="s">
        <v>5009</v>
      </c>
      <c r="C4477" t="s">
        <v>15450</v>
      </c>
      <c r="D4477" s="8" t="s">
        <v>5000</v>
      </c>
      <c r="E4477" s="8">
        <v>2007</v>
      </c>
      <c r="F4477">
        <v>9.9499999999999993</v>
      </c>
    </row>
    <row r="4478" spans="2:10" x14ac:dyDescent="0.3">
      <c r="B4478" s="43" t="s">
        <v>5010</v>
      </c>
      <c r="C4478" t="s">
        <v>15450</v>
      </c>
      <c r="D4478" s="8" t="s">
        <v>5000</v>
      </c>
      <c r="E4478" s="8">
        <v>2007</v>
      </c>
      <c r="F4478">
        <v>9.9499999999999993</v>
      </c>
    </row>
    <row r="4479" spans="2:10" x14ac:dyDescent="0.3">
      <c r="B4479" s="43" t="s">
        <v>5011</v>
      </c>
      <c r="C4479" t="s">
        <v>15450</v>
      </c>
      <c r="D4479" s="8" t="s">
        <v>5000</v>
      </c>
      <c r="E4479" s="8">
        <v>2007</v>
      </c>
      <c r="F4479">
        <v>9.9499999999999993</v>
      </c>
    </row>
    <row r="4480" spans="2:10" x14ac:dyDescent="0.3">
      <c r="B4480" s="43" t="s">
        <v>5012</v>
      </c>
      <c r="C4480" t="s">
        <v>15450</v>
      </c>
      <c r="D4480" s="8" t="s">
        <v>5000</v>
      </c>
      <c r="E4480" s="8">
        <v>2007</v>
      </c>
      <c r="F4480">
        <v>9.9499999999999993</v>
      </c>
    </row>
    <row r="4481" spans="2:6" x14ac:dyDescent="0.3">
      <c r="B4481" s="43" t="s">
        <v>5013</v>
      </c>
      <c r="C4481" t="s">
        <v>15450</v>
      </c>
      <c r="D4481" s="8" t="s">
        <v>5000</v>
      </c>
      <c r="E4481" s="8">
        <v>2007</v>
      </c>
      <c r="F4481">
        <v>9.9499999999999993</v>
      </c>
    </row>
    <row r="4482" spans="2:6" x14ac:dyDescent="0.3">
      <c r="B4482" s="43" t="s">
        <v>5014</v>
      </c>
      <c r="C4482" t="s">
        <v>15450</v>
      </c>
      <c r="D4482" s="8" t="s">
        <v>5000</v>
      </c>
      <c r="E4482" s="8">
        <v>2007</v>
      </c>
      <c r="F4482">
        <v>9.9499999999999993</v>
      </c>
    </row>
    <row r="4483" spans="2:6" x14ac:dyDescent="0.3">
      <c r="B4483" s="43" t="s">
        <v>5015</v>
      </c>
      <c r="C4483" t="s">
        <v>15450</v>
      </c>
      <c r="D4483" s="8" t="s">
        <v>5000</v>
      </c>
      <c r="E4483" s="8">
        <v>2007</v>
      </c>
      <c r="F4483">
        <v>9.9499999999999993</v>
      </c>
    </row>
    <row r="4484" spans="2:6" x14ac:dyDescent="0.3">
      <c r="B4484" s="43" t="s">
        <v>5016</v>
      </c>
      <c r="C4484" t="s">
        <v>15450</v>
      </c>
      <c r="D4484" s="8" t="s">
        <v>5000</v>
      </c>
      <c r="E4484" s="8">
        <v>2007</v>
      </c>
      <c r="F4484">
        <v>9.9499999999999993</v>
      </c>
    </row>
    <row r="4485" spans="2:6" x14ac:dyDescent="0.3">
      <c r="B4485" s="43" t="s">
        <v>5017</v>
      </c>
      <c r="C4485" t="s">
        <v>15450</v>
      </c>
      <c r="D4485" s="8" t="s">
        <v>5000</v>
      </c>
      <c r="E4485" s="8">
        <v>2007</v>
      </c>
      <c r="F4485">
        <v>9.9499999999999993</v>
      </c>
    </row>
    <row r="4486" spans="2:6" x14ac:dyDescent="0.3">
      <c r="B4486" s="43" t="s">
        <v>5018</v>
      </c>
      <c r="C4486" t="s">
        <v>15450</v>
      </c>
      <c r="D4486" s="8" t="s">
        <v>5000</v>
      </c>
      <c r="E4486" s="8">
        <v>2007</v>
      </c>
      <c r="F4486">
        <v>9.9499999999999993</v>
      </c>
    </row>
    <row r="4487" spans="2:6" x14ac:dyDescent="0.3">
      <c r="B4487" s="43" t="s">
        <v>5019</v>
      </c>
      <c r="C4487" t="s">
        <v>15450</v>
      </c>
      <c r="D4487" s="8" t="s">
        <v>5000</v>
      </c>
      <c r="E4487" s="8">
        <v>2007</v>
      </c>
      <c r="F4487">
        <v>9.9499999999999993</v>
      </c>
    </row>
    <row r="4488" spans="2:6" x14ac:dyDescent="0.3">
      <c r="B4488" s="43" t="s">
        <v>5020</v>
      </c>
      <c r="C4488" t="s">
        <v>15450</v>
      </c>
      <c r="D4488" s="8" t="s">
        <v>5000</v>
      </c>
      <c r="E4488" s="8">
        <v>2007</v>
      </c>
      <c r="F4488">
        <v>9.9499999999999993</v>
      </c>
    </row>
    <row r="4489" spans="2:6" x14ac:dyDescent="0.3">
      <c r="B4489" s="43" t="s">
        <v>5021</v>
      </c>
      <c r="C4489" t="s">
        <v>15450</v>
      </c>
      <c r="D4489" s="8" t="s">
        <v>5000</v>
      </c>
      <c r="E4489" s="8">
        <v>2007</v>
      </c>
      <c r="F4489">
        <v>9.9499999999999993</v>
      </c>
    </row>
    <row r="4490" spans="2:6" x14ac:dyDescent="0.3">
      <c r="B4490" s="43" t="s">
        <v>5022</v>
      </c>
      <c r="C4490" t="s">
        <v>15450</v>
      </c>
      <c r="D4490" s="8" t="s">
        <v>5000</v>
      </c>
      <c r="E4490" s="8">
        <v>2007</v>
      </c>
      <c r="F4490">
        <v>9.9499999999999993</v>
      </c>
    </row>
    <row r="4491" spans="2:6" x14ac:dyDescent="0.3">
      <c r="B4491" s="43" t="s">
        <v>5023</v>
      </c>
      <c r="C4491" t="s">
        <v>15450</v>
      </c>
      <c r="D4491" s="8" t="s">
        <v>5000</v>
      </c>
      <c r="E4491" s="8">
        <v>2007</v>
      </c>
      <c r="F4491">
        <v>9.9499999999999993</v>
      </c>
    </row>
    <row r="4492" spans="2:6" x14ac:dyDescent="0.3">
      <c r="B4492" s="43" t="s">
        <v>5024</v>
      </c>
      <c r="C4492" t="s">
        <v>15450</v>
      </c>
      <c r="D4492" s="8" t="s">
        <v>5000</v>
      </c>
      <c r="E4492" s="8">
        <v>2007</v>
      </c>
      <c r="F4492">
        <v>9.9499999999999993</v>
      </c>
    </row>
    <row r="4493" spans="2:6" x14ac:dyDescent="0.3">
      <c r="B4493" s="43" t="s">
        <v>5025</v>
      </c>
      <c r="C4493" t="s">
        <v>15450</v>
      </c>
      <c r="D4493" s="8" t="s">
        <v>5000</v>
      </c>
      <c r="E4493" s="8">
        <v>2007</v>
      </c>
      <c r="F4493">
        <v>9.9499999999999993</v>
      </c>
    </row>
    <row r="4494" spans="2:6" x14ac:dyDescent="0.3">
      <c r="B4494" s="43" t="s">
        <v>5026</v>
      </c>
      <c r="C4494" t="s">
        <v>15450</v>
      </c>
      <c r="D4494" s="8" t="s">
        <v>5000</v>
      </c>
      <c r="E4494" s="8">
        <v>2007</v>
      </c>
      <c r="F4494">
        <v>9.9499999999999993</v>
      </c>
    </row>
    <row r="4495" spans="2:6" x14ac:dyDescent="0.3">
      <c r="B4495" s="43" t="s">
        <v>5027</v>
      </c>
      <c r="C4495" t="s">
        <v>15450</v>
      </c>
      <c r="D4495" s="8" t="s">
        <v>5000</v>
      </c>
      <c r="E4495" s="8">
        <v>2007</v>
      </c>
      <c r="F4495">
        <v>9.9499999999999993</v>
      </c>
    </row>
    <row r="4496" spans="2:6" x14ac:dyDescent="0.3">
      <c r="B4496" s="43" t="s">
        <v>5028</v>
      </c>
      <c r="C4496" t="s">
        <v>15450</v>
      </c>
      <c r="D4496" s="8" t="s">
        <v>5000</v>
      </c>
      <c r="E4496" s="8">
        <v>2007</v>
      </c>
      <c r="F4496">
        <v>9.9499999999999993</v>
      </c>
    </row>
    <row r="4497" spans="2:10" x14ac:dyDescent="0.3">
      <c r="B4497" s="43" t="s">
        <v>5029</v>
      </c>
      <c r="C4497" t="s">
        <v>15450</v>
      </c>
      <c r="D4497" s="8" t="s">
        <v>5000</v>
      </c>
      <c r="E4497" s="8">
        <v>2007</v>
      </c>
      <c r="F4497">
        <v>9.9499999999999993</v>
      </c>
    </row>
    <row r="4498" spans="2:10" x14ac:dyDescent="0.3">
      <c r="B4498" s="34" t="s">
        <v>5037</v>
      </c>
      <c r="C4498" t="s">
        <v>5030</v>
      </c>
      <c r="D4498" s="8" t="s">
        <v>5031</v>
      </c>
      <c r="E4498" s="8">
        <v>2008</v>
      </c>
      <c r="F4498">
        <v>7.01</v>
      </c>
      <c r="I4498">
        <v>1</v>
      </c>
      <c r="J4498">
        <v>7.01</v>
      </c>
    </row>
    <row r="4499" spans="2:10" x14ac:dyDescent="0.3">
      <c r="B4499" s="34" t="s">
        <v>5038</v>
      </c>
      <c r="C4499" t="s">
        <v>5030</v>
      </c>
      <c r="D4499" s="8" t="s">
        <v>5032</v>
      </c>
      <c r="E4499" s="8">
        <v>2008</v>
      </c>
      <c r="F4499">
        <v>7.01</v>
      </c>
      <c r="I4499">
        <v>1</v>
      </c>
      <c r="J4499">
        <v>7.01</v>
      </c>
    </row>
    <row r="4500" spans="2:10" x14ac:dyDescent="0.3">
      <c r="B4500" s="34" t="s">
        <v>5039</v>
      </c>
      <c r="C4500" t="s">
        <v>5033</v>
      </c>
      <c r="D4500" s="8" t="s">
        <v>5034</v>
      </c>
      <c r="E4500" s="8">
        <v>2008</v>
      </c>
      <c r="F4500">
        <v>2.0499999999999998</v>
      </c>
      <c r="I4500">
        <v>1</v>
      </c>
      <c r="J4500">
        <v>2.0499999999999998</v>
      </c>
    </row>
    <row r="4501" spans="2:10" x14ac:dyDescent="0.3">
      <c r="B4501" s="34" t="s">
        <v>5040</v>
      </c>
      <c r="C4501" t="s">
        <v>5033</v>
      </c>
      <c r="D4501" s="8" t="s">
        <v>5035</v>
      </c>
      <c r="E4501" s="8">
        <v>2008</v>
      </c>
      <c r="F4501">
        <v>2.0499999999999998</v>
      </c>
      <c r="I4501">
        <v>1</v>
      </c>
      <c r="J4501">
        <v>2.0499999999999998</v>
      </c>
    </row>
    <row r="4502" spans="2:10" x14ac:dyDescent="0.3">
      <c r="B4502" s="43" t="s">
        <v>5041</v>
      </c>
      <c r="C4502" s="4" t="s">
        <v>5036</v>
      </c>
      <c r="D4502" s="4" t="s">
        <v>8292</v>
      </c>
      <c r="E4502" s="4">
        <v>2009</v>
      </c>
      <c r="F4502" s="4">
        <v>30</v>
      </c>
      <c r="G4502" s="4"/>
      <c r="H4502" s="4"/>
      <c r="I4502" s="4">
        <f>J4502/F4502</f>
        <v>16</v>
      </c>
      <c r="J4502" s="4">
        <v>480</v>
      </c>
    </row>
    <row r="4503" spans="2:10" x14ac:dyDescent="0.3">
      <c r="B4503" s="43" t="s">
        <v>5042</v>
      </c>
      <c r="C4503" t="s">
        <v>5036</v>
      </c>
      <c r="D4503" s="8" t="s">
        <v>8292</v>
      </c>
      <c r="E4503">
        <v>2009</v>
      </c>
      <c r="F4503">
        <v>30</v>
      </c>
    </row>
    <row r="4504" spans="2:10" x14ac:dyDescent="0.3">
      <c r="B4504" s="43" t="s">
        <v>5043</v>
      </c>
      <c r="C4504" t="s">
        <v>5036</v>
      </c>
      <c r="D4504" s="8" t="s">
        <v>8292</v>
      </c>
      <c r="E4504">
        <v>2009</v>
      </c>
      <c r="F4504">
        <v>30</v>
      </c>
    </row>
    <row r="4505" spans="2:10" x14ac:dyDescent="0.3">
      <c r="B4505" s="43" t="s">
        <v>5044</v>
      </c>
      <c r="C4505" t="s">
        <v>5036</v>
      </c>
      <c r="D4505" s="8" t="s">
        <v>8292</v>
      </c>
      <c r="E4505">
        <v>2009</v>
      </c>
      <c r="F4505">
        <v>30</v>
      </c>
    </row>
    <row r="4506" spans="2:10" x14ac:dyDescent="0.3">
      <c r="B4506" s="43" t="s">
        <v>5045</v>
      </c>
      <c r="C4506" t="s">
        <v>5036</v>
      </c>
      <c r="D4506" s="8" t="s">
        <v>8292</v>
      </c>
      <c r="E4506">
        <v>2009</v>
      </c>
      <c r="F4506">
        <v>30</v>
      </c>
    </row>
    <row r="4507" spans="2:10" x14ac:dyDescent="0.3">
      <c r="B4507" s="43" t="s">
        <v>5046</v>
      </c>
      <c r="C4507" t="s">
        <v>5036</v>
      </c>
      <c r="D4507" s="8" t="s">
        <v>8292</v>
      </c>
      <c r="E4507">
        <v>2009</v>
      </c>
      <c r="F4507">
        <v>30</v>
      </c>
    </row>
    <row r="4508" spans="2:10" x14ac:dyDescent="0.3">
      <c r="B4508" s="43" t="s">
        <v>5047</v>
      </c>
      <c r="C4508" t="s">
        <v>5036</v>
      </c>
      <c r="D4508" s="8" t="s">
        <v>8292</v>
      </c>
      <c r="E4508">
        <v>2009</v>
      </c>
      <c r="F4508">
        <v>30</v>
      </c>
    </row>
    <row r="4509" spans="2:10" x14ac:dyDescent="0.3">
      <c r="B4509" s="43" t="s">
        <v>5048</v>
      </c>
      <c r="C4509" t="s">
        <v>5036</v>
      </c>
      <c r="D4509" s="8" t="s">
        <v>8292</v>
      </c>
      <c r="E4509">
        <v>2009</v>
      </c>
      <c r="F4509">
        <v>30</v>
      </c>
    </row>
    <row r="4510" spans="2:10" x14ac:dyDescent="0.3">
      <c r="B4510" s="43" t="s">
        <v>5049</v>
      </c>
      <c r="C4510" t="s">
        <v>5036</v>
      </c>
      <c r="D4510" s="8" t="s">
        <v>8292</v>
      </c>
      <c r="E4510">
        <v>2009</v>
      </c>
      <c r="F4510">
        <v>30</v>
      </c>
    </row>
    <row r="4511" spans="2:10" x14ac:dyDescent="0.3">
      <c r="B4511" s="43" t="s">
        <v>5050</v>
      </c>
      <c r="C4511" t="s">
        <v>5036</v>
      </c>
      <c r="D4511" s="8" t="s">
        <v>8292</v>
      </c>
      <c r="E4511">
        <v>2009</v>
      </c>
      <c r="F4511">
        <v>30</v>
      </c>
    </row>
    <row r="4512" spans="2:10" x14ac:dyDescent="0.3">
      <c r="B4512" s="43" t="s">
        <v>5051</v>
      </c>
      <c r="C4512" t="s">
        <v>5036</v>
      </c>
      <c r="D4512" s="8" t="s">
        <v>8292</v>
      </c>
      <c r="E4512">
        <v>2009</v>
      </c>
      <c r="F4512">
        <v>30</v>
      </c>
    </row>
    <row r="4513" spans="2:10" x14ac:dyDescent="0.3">
      <c r="B4513" s="43" t="s">
        <v>5052</v>
      </c>
      <c r="C4513" t="s">
        <v>5036</v>
      </c>
      <c r="D4513" s="8" t="s">
        <v>8292</v>
      </c>
      <c r="E4513">
        <v>2009</v>
      </c>
      <c r="F4513">
        <v>30</v>
      </c>
    </row>
    <row r="4514" spans="2:10" x14ac:dyDescent="0.3">
      <c r="B4514" s="43" t="s">
        <v>5053</v>
      </c>
      <c r="C4514" t="s">
        <v>5036</v>
      </c>
      <c r="D4514" s="8" t="s">
        <v>8292</v>
      </c>
      <c r="E4514">
        <v>2009</v>
      </c>
      <c r="F4514">
        <v>30</v>
      </c>
    </row>
    <row r="4515" spans="2:10" x14ac:dyDescent="0.3">
      <c r="B4515" s="43" t="s">
        <v>5054</v>
      </c>
      <c r="C4515" t="s">
        <v>5036</v>
      </c>
      <c r="D4515" s="8" t="s">
        <v>8292</v>
      </c>
      <c r="E4515">
        <v>2009</v>
      </c>
      <c r="F4515">
        <v>30</v>
      </c>
    </row>
    <row r="4516" spans="2:10" x14ac:dyDescent="0.3">
      <c r="B4516" s="43" t="s">
        <v>5055</v>
      </c>
      <c r="C4516" t="s">
        <v>5036</v>
      </c>
      <c r="D4516" s="8" t="s">
        <v>8292</v>
      </c>
      <c r="E4516">
        <v>2009</v>
      </c>
      <c r="F4516">
        <v>30</v>
      </c>
    </row>
    <row r="4517" spans="2:10" x14ac:dyDescent="0.3">
      <c r="B4517" s="43" t="s">
        <v>5056</v>
      </c>
      <c r="C4517" t="s">
        <v>5036</v>
      </c>
      <c r="D4517" s="8" t="s">
        <v>8292</v>
      </c>
      <c r="E4517">
        <v>2009</v>
      </c>
      <c r="F4517">
        <v>30</v>
      </c>
    </row>
    <row r="4518" spans="2:10" x14ac:dyDescent="0.3">
      <c r="B4518" s="35" t="s">
        <v>5059</v>
      </c>
      <c r="C4518" s="4" t="s">
        <v>5057</v>
      </c>
      <c r="D4518" s="4" t="s">
        <v>5058</v>
      </c>
      <c r="E4518" s="4">
        <v>2005</v>
      </c>
      <c r="F4518" s="4">
        <v>45.3</v>
      </c>
      <c r="G4518" s="4"/>
      <c r="H4518" s="4"/>
      <c r="I4518" s="4">
        <f>J4518/F4518</f>
        <v>8</v>
      </c>
      <c r="J4518" s="4">
        <v>362.4</v>
      </c>
    </row>
    <row r="4519" spans="2:10" x14ac:dyDescent="0.3">
      <c r="B4519" s="34" t="s">
        <v>5060</v>
      </c>
      <c r="C4519" t="s">
        <v>5057</v>
      </c>
      <c r="D4519" s="8" t="s">
        <v>5058</v>
      </c>
      <c r="E4519">
        <v>2005</v>
      </c>
      <c r="F4519">
        <v>45.3</v>
      </c>
    </row>
    <row r="4520" spans="2:10" x14ac:dyDescent="0.3">
      <c r="B4520" s="34" t="s">
        <v>5061</v>
      </c>
      <c r="C4520" t="s">
        <v>5057</v>
      </c>
      <c r="D4520" s="8" t="s">
        <v>5058</v>
      </c>
      <c r="E4520">
        <v>2005</v>
      </c>
      <c r="F4520">
        <v>45.3</v>
      </c>
    </row>
    <row r="4521" spans="2:10" x14ac:dyDescent="0.3">
      <c r="B4521" s="34" t="s">
        <v>5062</v>
      </c>
      <c r="C4521" t="s">
        <v>5057</v>
      </c>
      <c r="D4521" s="8" t="s">
        <v>5058</v>
      </c>
      <c r="E4521">
        <v>2005</v>
      </c>
      <c r="F4521">
        <v>45.3</v>
      </c>
    </row>
    <row r="4522" spans="2:10" x14ac:dyDescent="0.3">
      <c r="B4522" s="34" t="s">
        <v>5063</v>
      </c>
      <c r="C4522" t="s">
        <v>5057</v>
      </c>
      <c r="D4522" s="8" t="s">
        <v>5058</v>
      </c>
      <c r="E4522">
        <v>2005</v>
      </c>
      <c r="F4522">
        <v>45.3</v>
      </c>
    </row>
    <row r="4523" spans="2:10" x14ac:dyDescent="0.3">
      <c r="B4523" s="34" t="s">
        <v>5064</v>
      </c>
      <c r="C4523" t="s">
        <v>5057</v>
      </c>
      <c r="D4523" s="8" t="s">
        <v>5058</v>
      </c>
      <c r="E4523">
        <v>2005</v>
      </c>
      <c r="F4523">
        <v>45.3</v>
      </c>
    </row>
    <row r="4524" spans="2:10" x14ac:dyDescent="0.3">
      <c r="B4524" s="34" t="s">
        <v>5065</v>
      </c>
      <c r="C4524" t="s">
        <v>5057</v>
      </c>
      <c r="D4524" s="8" t="s">
        <v>5058</v>
      </c>
      <c r="E4524">
        <v>2005</v>
      </c>
      <c r="F4524">
        <v>45.3</v>
      </c>
    </row>
    <row r="4525" spans="2:10" x14ac:dyDescent="0.3">
      <c r="B4525" s="34" t="s">
        <v>5066</v>
      </c>
      <c r="C4525" t="s">
        <v>5057</v>
      </c>
      <c r="D4525" s="8" t="s">
        <v>5058</v>
      </c>
      <c r="E4525">
        <v>2005</v>
      </c>
      <c r="F4525">
        <v>45.3</v>
      </c>
    </row>
    <row r="4526" spans="2:10" x14ac:dyDescent="0.3">
      <c r="B4526" s="43" t="s">
        <v>5069</v>
      </c>
      <c r="C4526" s="4" t="s">
        <v>5067</v>
      </c>
      <c r="D4526" s="4" t="s">
        <v>5068</v>
      </c>
      <c r="E4526" s="4">
        <v>2007</v>
      </c>
      <c r="F4526" s="4">
        <v>50.5</v>
      </c>
      <c r="G4526" s="4"/>
      <c r="H4526" s="4"/>
      <c r="I4526" s="4">
        <f>J4526/F4526</f>
        <v>7</v>
      </c>
      <c r="J4526" s="4">
        <v>353.5</v>
      </c>
    </row>
    <row r="4527" spans="2:10" x14ac:dyDescent="0.3">
      <c r="B4527" s="43" t="s">
        <v>5070</v>
      </c>
      <c r="C4527" t="s">
        <v>5067</v>
      </c>
      <c r="D4527" s="8" t="s">
        <v>5068</v>
      </c>
      <c r="E4527">
        <v>2007</v>
      </c>
      <c r="F4527">
        <v>50.5</v>
      </c>
    </row>
    <row r="4528" spans="2:10" x14ac:dyDescent="0.3">
      <c r="B4528" s="43" t="s">
        <v>5071</v>
      </c>
      <c r="C4528" t="s">
        <v>5067</v>
      </c>
      <c r="D4528" s="8" t="s">
        <v>5068</v>
      </c>
      <c r="E4528">
        <v>2007</v>
      </c>
      <c r="F4528">
        <v>50.5</v>
      </c>
    </row>
    <row r="4529" spans="2:10" x14ac:dyDescent="0.3">
      <c r="B4529" s="43" t="s">
        <v>5072</v>
      </c>
      <c r="C4529" t="s">
        <v>5067</v>
      </c>
      <c r="D4529" s="8" t="s">
        <v>5068</v>
      </c>
      <c r="E4529">
        <v>2007</v>
      </c>
      <c r="F4529">
        <v>50.5</v>
      </c>
    </row>
    <row r="4530" spans="2:10" x14ac:dyDescent="0.3">
      <c r="B4530" s="43" t="s">
        <v>5073</v>
      </c>
      <c r="C4530" t="s">
        <v>5067</v>
      </c>
      <c r="D4530" s="8" t="s">
        <v>5068</v>
      </c>
      <c r="E4530">
        <v>2007</v>
      </c>
      <c r="F4530">
        <v>50.5</v>
      </c>
    </row>
    <row r="4531" spans="2:10" x14ac:dyDescent="0.3">
      <c r="B4531" s="43" t="s">
        <v>5074</v>
      </c>
      <c r="C4531" t="s">
        <v>5067</v>
      </c>
      <c r="D4531" s="8" t="s">
        <v>5068</v>
      </c>
      <c r="E4531">
        <v>2007</v>
      </c>
      <c r="F4531">
        <v>50.5</v>
      </c>
    </row>
    <row r="4532" spans="2:10" x14ac:dyDescent="0.3">
      <c r="B4532" s="43" t="s">
        <v>5075</v>
      </c>
      <c r="C4532" t="s">
        <v>5067</v>
      </c>
      <c r="D4532" s="8" t="s">
        <v>5068</v>
      </c>
      <c r="E4532">
        <v>2007</v>
      </c>
      <c r="F4532">
        <v>50.5</v>
      </c>
    </row>
    <row r="4533" spans="2:10" x14ac:dyDescent="0.3">
      <c r="B4533" s="35" t="s">
        <v>5077</v>
      </c>
      <c r="C4533" s="4" t="s">
        <v>5057</v>
      </c>
      <c r="D4533" s="4" t="s">
        <v>5076</v>
      </c>
      <c r="E4533" s="4">
        <v>2009</v>
      </c>
      <c r="F4533" s="4">
        <v>129.5</v>
      </c>
      <c r="G4533" s="4"/>
      <c r="H4533" s="4"/>
      <c r="I4533" s="4">
        <f>J4533/F4533</f>
        <v>4</v>
      </c>
      <c r="J4533" s="4">
        <v>518</v>
      </c>
    </row>
    <row r="4534" spans="2:10" x14ac:dyDescent="0.3">
      <c r="B4534" s="34" t="s">
        <v>5078</v>
      </c>
      <c r="C4534" t="s">
        <v>5057</v>
      </c>
      <c r="D4534" s="8" t="s">
        <v>5076</v>
      </c>
      <c r="E4534">
        <v>2009</v>
      </c>
      <c r="F4534">
        <v>129.5</v>
      </c>
    </row>
    <row r="4535" spans="2:10" x14ac:dyDescent="0.3">
      <c r="B4535" s="34" t="s">
        <v>5079</v>
      </c>
      <c r="C4535" t="s">
        <v>5057</v>
      </c>
      <c r="D4535" s="8" t="s">
        <v>5076</v>
      </c>
      <c r="E4535">
        <v>2009</v>
      </c>
      <c r="F4535">
        <v>129.5</v>
      </c>
    </row>
    <row r="4536" spans="2:10" x14ac:dyDescent="0.3">
      <c r="B4536" s="34" t="s">
        <v>5080</v>
      </c>
      <c r="C4536" t="s">
        <v>5057</v>
      </c>
      <c r="D4536" s="8" t="s">
        <v>5076</v>
      </c>
      <c r="E4536">
        <v>2009</v>
      </c>
      <c r="F4536">
        <v>129.5</v>
      </c>
    </row>
    <row r="4537" spans="2:10" x14ac:dyDescent="0.3">
      <c r="B4537" s="34" t="s">
        <v>5083</v>
      </c>
      <c r="C4537" s="4" t="s">
        <v>5081</v>
      </c>
      <c r="D4537" s="4" t="s">
        <v>5082</v>
      </c>
      <c r="E4537" s="4">
        <v>2010</v>
      </c>
      <c r="F4537" s="4">
        <v>137.30000000000001</v>
      </c>
      <c r="G4537" s="4"/>
      <c r="H4537" s="4"/>
      <c r="I4537" s="4">
        <v>2</v>
      </c>
      <c r="J4537" s="4">
        <v>274.60000000000002</v>
      </c>
    </row>
    <row r="4538" spans="2:10" x14ac:dyDescent="0.3">
      <c r="B4538" s="34" t="s">
        <v>5084</v>
      </c>
      <c r="C4538" t="s">
        <v>5081</v>
      </c>
      <c r="D4538" s="8" t="s">
        <v>5082</v>
      </c>
      <c r="E4538">
        <v>2010</v>
      </c>
      <c r="F4538">
        <v>137.30000000000001</v>
      </c>
    </row>
    <row r="4539" spans="2:10" x14ac:dyDescent="0.3">
      <c r="B4539" s="34" t="s">
        <v>5085</v>
      </c>
      <c r="D4539" s="8" t="s">
        <v>5088</v>
      </c>
      <c r="E4539">
        <v>2009</v>
      </c>
      <c r="F4539">
        <v>7.2</v>
      </c>
      <c r="I4539">
        <v>3</v>
      </c>
      <c r="J4539">
        <v>21.6</v>
      </c>
    </row>
    <row r="4540" spans="2:10" x14ac:dyDescent="0.3">
      <c r="B4540" s="34" t="s">
        <v>5086</v>
      </c>
      <c r="D4540" s="8" t="s">
        <v>5088</v>
      </c>
      <c r="E4540">
        <v>2009</v>
      </c>
      <c r="F4540">
        <v>7.2</v>
      </c>
    </row>
    <row r="4541" spans="2:10" x14ac:dyDescent="0.3">
      <c r="B4541" s="34" t="s">
        <v>5087</v>
      </c>
      <c r="D4541" s="8" t="s">
        <v>5088</v>
      </c>
      <c r="E4541">
        <v>2009</v>
      </c>
      <c r="F4541">
        <v>7.2</v>
      </c>
    </row>
    <row r="4542" spans="2:10" x14ac:dyDescent="0.3">
      <c r="B4542" s="43" t="s">
        <v>5090</v>
      </c>
      <c r="C4542" s="4" t="s">
        <v>5057</v>
      </c>
      <c r="D4542" s="4" t="s">
        <v>5089</v>
      </c>
      <c r="E4542" s="4">
        <v>2005</v>
      </c>
      <c r="F4542" s="4">
        <v>45.3</v>
      </c>
      <c r="G4542" s="4"/>
      <c r="H4542" s="4"/>
      <c r="I4542" s="4">
        <f>J4542/F4542</f>
        <v>7.0000000000000009</v>
      </c>
      <c r="J4542" s="4">
        <v>317.10000000000002</v>
      </c>
    </row>
    <row r="4543" spans="2:10" x14ac:dyDescent="0.3">
      <c r="B4543" s="43" t="s">
        <v>5091</v>
      </c>
      <c r="C4543" t="s">
        <v>5057</v>
      </c>
      <c r="D4543" s="8" t="s">
        <v>5089</v>
      </c>
      <c r="E4543">
        <v>2005</v>
      </c>
      <c r="F4543">
        <v>45.3</v>
      </c>
    </row>
    <row r="4544" spans="2:10" x14ac:dyDescent="0.3">
      <c r="B4544" s="43" t="s">
        <v>5092</v>
      </c>
      <c r="C4544" t="s">
        <v>5057</v>
      </c>
      <c r="D4544" s="8" t="s">
        <v>5089</v>
      </c>
      <c r="E4544">
        <v>2005</v>
      </c>
      <c r="F4544">
        <v>45.3</v>
      </c>
    </row>
    <row r="4545" spans="2:10" x14ac:dyDescent="0.3">
      <c r="B4545" s="43" t="s">
        <v>5093</v>
      </c>
      <c r="C4545" t="s">
        <v>5057</v>
      </c>
      <c r="D4545" s="8" t="s">
        <v>5089</v>
      </c>
      <c r="E4545">
        <v>2005</v>
      </c>
      <c r="F4545">
        <v>45.3</v>
      </c>
    </row>
    <row r="4546" spans="2:10" x14ac:dyDescent="0.3">
      <c r="B4546" s="43" t="s">
        <v>5094</v>
      </c>
      <c r="C4546" t="s">
        <v>5057</v>
      </c>
      <c r="D4546" s="8" t="s">
        <v>5089</v>
      </c>
      <c r="E4546">
        <v>2005</v>
      </c>
      <c r="F4546">
        <v>45.3</v>
      </c>
    </row>
    <row r="4547" spans="2:10" x14ac:dyDescent="0.3">
      <c r="B4547" s="43" t="s">
        <v>5095</v>
      </c>
      <c r="C4547" t="s">
        <v>5057</v>
      </c>
      <c r="D4547" s="8" t="s">
        <v>5089</v>
      </c>
      <c r="E4547">
        <v>2005</v>
      </c>
      <c r="F4547">
        <v>45.3</v>
      </c>
    </row>
    <row r="4548" spans="2:10" x14ac:dyDescent="0.3">
      <c r="B4548" s="43" t="s">
        <v>5096</v>
      </c>
      <c r="C4548" t="s">
        <v>5057</v>
      </c>
      <c r="D4548" s="8" t="s">
        <v>5089</v>
      </c>
      <c r="E4548">
        <v>2005</v>
      </c>
      <c r="F4548">
        <v>45.3</v>
      </c>
    </row>
    <row r="4549" spans="2:10" x14ac:dyDescent="0.3">
      <c r="B4549" s="34" t="s">
        <v>5099</v>
      </c>
      <c r="C4549" t="s">
        <v>5097</v>
      </c>
      <c r="D4549" s="8" t="s">
        <v>5098</v>
      </c>
      <c r="E4549">
        <v>2009</v>
      </c>
      <c r="F4549">
        <v>57.8</v>
      </c>
    </row>
    <row r="4550" spans="2:10" x14ac:dyDescent="0.3">
      <c r="B4550" s="43" t="s">
        <v>5100</v>
      </c>
      <c r="C4550" s="4" t="s">
        <v>5067</v>
      </c>
      <c r="D4550" s="4" t="s">
        <v>5068</v>
      </c>
      <c r="E4550" s="4">
        <v>2007</v>
      </c>
      <c r="F4550" s="4">
        <v>50.5</v>
      </c>
      <c r="G4550" s="4"/>
      <c r="H4550" s="4"/>
      <c r="I4550" s="4">
        <f>J4550/F4550</f>
        <v>8</v>
      </c>
      <c r="J4550" s="4">
        <v>404</v>
      </c>
    </row>
    <row r="4551" spans="2:10" x14ac:dyDescent="0.3">
      <c r="B4551" s="43" t="s">
        <v>5101</v>
      </c>
      <c r="C4551" t="s">
        <v>5067</v>
      </c>
      <c r="D4551" s="8" t="s">
        <v>5068</v>
      </c>
      <c r="E4551">
        <v>2007</v>
      </c>
      <c r="F4551">
        <v>50.5</v>
      </c>
    </row>
    <row r="4552" spans="2:10" x14ac:dyDescent="0.3">
      <c r="B4552" s="43" t="s">
        <v>5102</v>
      </c>
      <c r="C4552" t="s">
        <v>5067</v>
      </c>
      <c r="D4552" s="8" t="s">
        <v>5068</v>
      </c>
      <c r="E4552">
        <v>2007</v>
      </c>
      <c r="F4552">
        <v>50.5</v>
      </c>
    </row>
    <row r="4553" spans="2:10" x14ac:dyDescent="0.3">
      <c r="B4553" s="43" t="s">
        <v>5103</v>
      </c>
      <c r="C4553" t="s">
        <v>5067</v>
      </c>
      <c r="D4553" s="8" t="s">
        <v>5068</v>
      </c>
      <c r="E4553">
        <v>2007</v>
      </c>
      <c r="F4553">
        <v>50.5</v>
      </c>
    </row>
    <row r="4554" spans="2:10" x14ac:dyDescent="0.3">
      <c r="B4554" s="43" t="s">
        <v>5104</v>
      </c>
      <c r="C4554" t="s">
        <v>5067</v>
      </c>
      <c r="D4554" s="8" t="s">
        <v>5068</v>
      </c>
      <c r="E4554">
        <v>2007</v>
      </c>
      <c r="F4554">
        <v>50.5</v>
      </c>
    </row>
    <row r="4555" spans="2:10" x14ac:dyDescent="0.3">
      <c r="B4555" s="43" t="s">
        <v>5105</v>
      </c>
      <c r="C4555" t="s">
        <v>5067</v>
      </c>
      <c r="D4555" s="8" t="s">
        <v>5068</v>
      </c>
      <c r="E4555">
        <v>2007</v>
      </c>
      <c r="F4555">
        <v>50.5</v>
      </c>
    </row>
    <row r="4556" spans="2:10" x14ac:dyDescent="0.3">
      <c r="B4556" s="43" t="s">
        <v>5106</v>
      </c>
      <c r="C4556" t="s">
        <v>5067</v>
      </c>
      <c r="D4556" s="8" t="s">
        <v>5068</v>
      </c>
      <c r="E4556">
        <v>2007</v>
      </c>
      <c r="F4556">
        <v>50.5</v>
      </c>
    </row>
    <row r="4557" spans="2:10" x14ac:dyDescent="0.3">
      <c r="B4557" s="43" t="s">
        <v>5107</v>
      </c>
      <c r="C4557" t="s">
        <v>5067</v>
      </c>
      <c r="D4557" s="8" t="s">
        <v>5068</v>
      </c>
      <c r="E4557">
        <v>2007</v>
      </c>
      <c r="F4557">
        <v>50.5</v>
      </c>
    </row>
    <row r="4558" spans="2:10" x14ac:dyDescent="0.3">
      <c r="B4558" s="34" t="s">
        <v>5114</v>
      </c>
      <c r="C4558" t="s">
        <v>5057</v>
      </c>
      <c r="D4558" s="8" t="s">
        <v>5076</v>
      </c>
      <c r="E4558">
        <v>2009</v>
      </c>
      <c r="F4558">
        <v>129.5</v>
      </c>
      <c r="I4558">
        <v>1</v>
      </c>
      <c r="J4558">
        <v>129.5</v>
      </c>
    </row>
    <row r="4559" spans="2:10" x14ac:dyDescent="0.3">
      <c r="B4559" s="34" t="s">
        <v>5115</v>
      </c>
      <c r="C4559" t="s">
        <v>5108</v>
      </c>
      <c r="D4559" s="8" t="s">
        <v>5109</v>
      </c>
      <c r="E4559">
        <v>2008</v>
      </c>
      <c r="F4559">
        <v>142</v>
      </c>
      <c r="I4559">
        <v>1</v>
      </c>
      <c r="J4559">
        <v>142</v>
      </c>
    </row>
    <row r="4560" spans="2:10" x14ac:dyDescent="0.3">
      <c r="B4560" s="34" t="s">
        <v>5116</v>
      </c>
      <c r="C4560" t="s">
        <v>5110</v>
      </c>
      <c r="D4560" s="8" t="s">
        <v>5111</v>
      </c>
      <c r="E4560">
        <v>2007</v>
      </c>
      <c r="F4560">
        <v>23.9</v>
      </c>
      <c r="I4560">
        <v>1</v>
      </c>
      <c r="J4560">
        <v>23.9</v>
      </c>
    </row>
    <row r="4561" spans="2:10" x14ac:dyDescent="0.3">
      <c r="B4561" s="34" t="s">
        <v>5117</v>
      </c>
      <c r="C4561" t="s">
        <v>5112</v>
      </c>
      <c r="D4561" s="8" t="s">
        <v>5113</v>
      </c>
      <c r="E4561">
        <v>2008</v>
      </c>
      <c r="F4561">
        <v>88.8</v>
      </c>
      <c r="I4561">
        <v>1</v>
      </c>
      <c r="J4561">
        <v>88.8</v>
      </c>
    </row>
    <row r="4562" spans="2:10" x14ac:dyDescent="0.3">
      <c r="B4562" s="34" t="s">
        <v>5121</v>
      </c>
      <c r="C4562" t="s">
        <v>5118</v>
      </c>
      <c r="D4562" s="8" t="s">
        <v>5119</v>
      </c>
      <c r="E4562">
        <v>2003</v>
      </c>
      <c r="F4562">
        <v>12</v>
      </c>
      <c r="I4562">
        <v>1</v>
      </c>
      <c r="J4562">
        <v>12</v>
      </c>
    </row>
    <row r="4563" spans="2:10" x14ac:dyDescent="0.3">
      <c r="B4563" s="43" t="s">
        <v>5122</v>
      </c>
      <c r="C4563" t="s">
        <v>3250</v>
      </c>
      <c r="D4563" s="8" t="s">
        <v>3251</v>
      </c>
      <c r="E4563">
        <v>2005</v>
      </c>
      <c r="F4563">
        <v>26</v>
      </c>
      <c r="I4563">
        <v>1</v>
      </c>
      <c r="J4563">
        <v>26</v>
      </c>
    </row>
    <row r="4564" spans="2:10" x14ac:dyDescent="0.3">
      <c r="B4564" s="43" t="s">
        <v>5123</v>
      </c>
      <c r="C4564" s="4" t="s">
        <v>4062</v>
      </c>
      <c r="D4564" s="4" t="s">
        <v>5120</v>
      </c>
      <c r="E4564" s="4">
        <v>2007</v>
      </c>
      <c r="F4564" s="4">
        <v>7</v>
      </c>
      <c r="G4564" s="4"/>
      <c r="H4564" s="4"/>
      <c r="I4564" s="4">
        <f>J4564/F4564</f>
        <v>29</v>
      </c>
      <c r="J4564" s="4">
        <v>203</v>
      </c>
    </row>
    <row r="4565" spans="2:10" x14ac:dyDescent="0.3">
      <c r="B4565" s="43" t="s">
        <v>5124</v>
      </c>
      <c r="C4565" t="s">
        <v>4062</v>
      </c>
      <c r="D4565" s="8" t="s">
        <v>5120</v>
      </c>
      <c r="E4565">
        <v>2007</v>
      </c>
      <c r="F4565">
        <v>7</v>
      </c>
    </row>
    <row r="4566" spans="2:10" x14ac:dyDescent="0.3">
      <c r="B4566" s="43" t="s">
        <v>5125</v>
      </c>
      <c r="C4566" t="s">
        <v>4062</v>
      </c>
      <c r="D4566" s="8" t="s">
        <v>5120</v>
      </c>
      <c r="E4566">
        <v>2007</v>
      </c>
      <c r="F4566">
        <v>7</v>
      </c>
    </row>
    <row r="4567" spans="2:10" x14ac:dyDescent="0.3">
      <c r="B4567" s="43" t="s">
        <v>5126</v>
      </c>
      <c r="C4567" t="s">
        <v>4062</v>
      </c>
      <c r="D4567" s="8" t="s">
        <v>5120</v>
      </c>
      <c r="E4567">
        <v>2007</v>
      </c>
      <c r="F4567">
        <v>7</v>
      </c>
    </row>
    <row r="4568" spans="2:10" x14ac:dyDescent="0.3">
      <c r="B4568" s="43" t="s">
        <v>5127</v>
      </c>
      <c r="C4568" t="s">
        <v>4062</v>
      </c>
      <c r="D4568" s="8" t="s">
        <v>5120</v>
      </c>
      <c r="E4568">
        <v>2007</v>
      </c>
      <c r="F4568">
        <v>7</v>
      </c>
    </row>
    <row r="4569" spans="2:10" x14ac:dyDescent="0.3">
      <c r="B4569" s="43" t="s">
        <v>5128</v>
      </c>
      <c r="C4569" t="s">
        <v>4062</v>
      </c>
      <c r="D4569" s="8" t="s">
        <v>5120</v>
      </c>
      <c r="E4569">
        <v>2007</v>
      </c>
      <c r="F4569">
        <v>7</v>
      </c>
    </row>
    <row r="4570" spans="2:10" x14ac:dyDescent="0.3">
      <c r="B4570" s="43" t="s">
        <v>5129</v>
      </c>
      <c r="C4570" t="s">
        <v>4062</v>
      </c>
      <c r="D4570" s="8" t="s">
        <v>5120</v>
      </c>
      <c r="E4570">
        <v>2007</v>
      </c>
      <c r="F4570">
        <v>7</v>
      </c>
    </row>
    <row r="4571" spans="2:10" x14ac:dyDescent="0.3">
      <c r="B4571" s="43" t="s">
        <v>5130</v>
      </c>
      <c r="C4571" t="s">
        <v>4062</v>
      </c>
      <c r="D4571" s="8" t="s">
        <v>5120</v>
      </c>
      <c r="E4571">
        <v>2007</v>
      </c>
      <c r="F4571">
        <v>7</v>
      </c>
    </row>
    <row r="4572" spans="2:10" x14ac:dyDescent="0.3">
      <c r="B4572" s="43" t="s">
        <v>5131</v>
      </c>
      <c r="C4572" t="s">
        <v>4062</v>
      </c>
      <c r="D4572" s="8" t="s">
        <v>5120</v>
      </c>
      <c r="E4572">
        <v>2007</v>
      </c>
      <c r="F4572">
        <v>7</v>
      </c>
    </row>
    <row r="4573" spans="2:10" x14ac:dyDescent="0.3">
      <c r="B4573" s="43" t="s">
        <v>5132</v>
      </c>
      <c r="C4573" t="s">
        <v>4062</v>
      </c>
      <c r="D4573" s="8" t="s">
        <v>5120</v>
      </c>
      <c r="E4573">
        <v>2007</v>
      </c>
      <c r="F4573">
        <v>7</v>
      </c>
    </row>
    <row r="4574" spans="2:10" x14ac:dyDescent="0.3">
      <c r="B4574" s="43" t="s">
        <v>5133</v>
      </c>
      <c r="C4574" t="s">
        <v>4062</v>
      </c>
      <c r="D4574" s="8" t="s">
        <v>5120</v>
      </c>
      <c r="E4574">
        <v>2007</v>
      </c>
      <c r="F4574">
        <v>7</v>
      </c>
    </row>
    <row r="4575" spans="2:10" x14ac:dyDescent="0.3">
      <c r="B4575" s="43" t="s">
        <v>5134</v>
      </c>
      <c r="C4575" t="s">
        <v>4062</v>
      </c>
      <c r="D4575" s="8" t="s">
        <v>5120</v>
      </c>
      <c r="E4575">
        <v>2007</v>
      </c>
      <c r="F4575">
        <v>7</v>
      </c>
    </row>
    <row r="4576" spans="2:10" x14ac:dyDescent="0.3">
      <c r="B4576" s="43" t="s">
        <v>5135</v>
      </c>
      <c r="C4576" t="s">
        <v>4062</v>
      </c>
      <c r="D4576" s="8" t="s">
        <v>5120</v>
      </c>
      <c r="E4576">
        <v>2007</v>
      </c>
      <c r="F4576">
        <v>7</v>
      </c>
    </row>
    <row r="4577" spans="2:6" x14ac:dyDescent="0.3">
      <c r="B4577" s="43" t="s">
        <v>5136</v>
      </c>
      <c r="C4577" t="s">
        <v>4062</v>
      </c>
      <c r="D4577" s="8" t="s">
        <v>5120</v>
      </c>
      <c r="E4577">
        <v>2007</v>
      </c>
      <c r="F4577">
        <v>7</v>
      </c>
    </row>
    <row r="4578" spans="2:6" x14ac:dyDescent="0.3">
      <c r="B4578" s="43" t="s">
        <v>5137</v>
      </c>
      <c r="C4578" t="s">
        <v>4062</v>
      </c>
      <c r="D4578" s="8" t="s">
        <v>5120</v>
      </c>
      <c r="E4578">
        <v>2007</v>
      </c>
      <c r="F4578">
        <v>7</v>
      </c>
    </row>
    <row r="4579" spans="2:6" x14ac:dyDescent="0.3">
      <c r="B4579" s="43" t="s">
        <v>5138</v>
      </c>
      <c r="C4579" t="s">
        <v>4062</v>
      </c>
      <c r="D4579" s="8" t="s">
        <v>5120</v>
      </c>
      <c r="E4579">
        <v>2007</v>
      </c>
      <c r="F4579">
        <v>7</v>
      </c>
    </row>
    <row r="4580" spans="2:6" x14ac:dyDescent="0.3">
      <c r="B4580" s="43" t="s">
        <v>5139</v>
      </c>
      <c r="C4580" t="s">
        <v>4062</v>
      </c>
      <c r="D4580" s="8" t="s">
        <v>5120</v>
      </c>
      <c r="E4580">
        <v>2007</v>
      </c>
      <c r="F4580">
        <v>7</v>
      </c>
    </row>
    <row r="4581" spans="2:6" x14ac:dyDescent="0.3">
      <c r="B4581" s="43" t="s">
        <v>5140</v>
      </c>
      <c r="C4581" t="s">
        <v>4062</v>
      </c>
      <c r="D4581" s="8" t="s">
        <v>5120</v>
      </c>
      <c r="E4581">
        <v>2007</v>
      </c>
      <c r="F4581">
        <v>7</v>
      </c>
    </row>
    <row r="4582" spans="2:6" x14ac:dyDescent="0.3">
      <c r="B4582" s="43" t="s">
        <v>5141</v>
      </c>
      <c r="C4582" t="s">
        <v>4062</v>
      </c>
      <c r="D4582" s="8" t="s">
        <v>5120</v>
      </c>
      <c r="E4582">
        <v>2007</v>
      </c>
      <c r="F4582">
        <v>7</v>
      </c>
    </row>
    <row r="4583" spans="2:6" x14ac:dyDescent="0.3">
      <c r="B4583" s="43" t="s">
        <v>5142</v>
      </c>
      <c r="C4583" t="s">
        <v>4062</v>
      </c>
      <c r="D4583" s="8" t="s">
        <v>5120</v>
      </c>
      <c r="E4583">
        <v>2007</v>
      </c>
      <c r="F4583">
        <v>7</v>
      </c>
    </row>
    <row r="4584" spans="2:6" x14ac:dyDescent="0.3">
      <c r="B4584" s="43" t="s">
        <v>5143</v>
      </c>
      <c r="C4584" t="s">
        <v>4062</v>
      </c>
      <c r="D4584" s="8" t="s">
        <v>5120</v>
      </c>
      <c r="E4584">
        <v>2007</v>
      </c>
      <c r="F4584">
        <v>7</v>
      </c>
    </row>
    <row r="4585" spans="2:6" x14ac:dyDescent="0.3">
      <c r="B4585" s="43" t="s">
        <v>5144</v>
      </c>
      <c r="C4585" t="s">
        <v>4062</v>
      </c>
      <c r="D4585" s="8" t="s">
        <v>5120</v>
      </c>
      <c r="E4585">
        <v>2007</v>
      </c>
      <c r="F4585">
        <v>7</v>
      </c>
    </row>
    <row r="4586" spans="2:6" x14ac:dyDescent="0.3">
      <c r="B4586" s="43" t="s">
        <v>5145</v>
      </c>
      <c r="C4586" t="s">
        <v>4062</v>
      </c>
      <c r="D4586" s="8" t="s">
        <v>5120</v>
      </c>
      <c r="E4586">
        <v>2007</v>
      </c>
      <c r="F4586">
        <v>7</v>
      </c>
    </row>
    <row r="4587" spans="2:6" x14ac:dyDescent="0.3">
      <c r="B4587" s="43" t="s">
        <v>5146</v>
      </c>
      <c r="C4587" t="s">
        <v>4062</v>
      </c>
      <c r="D4587" s="8" t="s">
        <v>5120</v>
      </c>
      <c r="E4587">
        <v>2007</v>
      </c>
      <c r="F4587">
        <v>7</v>
      </c>
    </row>
    <row r="4588" spans="2:6" x14ac:dyDescent="0.3">
      <c r="B4588" s="43" t="s">
        <v>5147</v>
      </c>
      <c r="C4588" t="s">
        <v>4062</v>
      </c>
      <c r="D4588" s="8" t="s">
        <v>5120</v>
      </c>
      <c r="E4588">
        <v>2007</v>
      </c>
      <c r="F4588">
        <v>7</v>
      </c>
    </row>
    <row r="4589" spans="2:6" x14ac:dyDescent="0.3">
      <c r="B4589" s="43" t="s">
        <v>5148</v>
      </c>
      <c r="C4589" t="s">
        <v>4062</v>
      </c>
      <c r="D4589" s="8" t="s">
        <v>5120</v>
      </c>
      <c r="E4589">
        <v>2007</v>
      </c>
      <c r="F4589">
        <v>7</v>
      </c>
    </row>
    <row r="4590" spans="2:6" x14ac:dyDescent="0.3">
      <c r="B4590" s="43" t="s">
        <v>5149</v>
      </c>
      <c r="C4590" t="s">
        <v>4062</v>
      </c>
      <c r="D4590" s="8" t="s">
        <v>5120</v>
      </c>
      <c r="E4590">
        <v>2007</v>
      </c>
      <c r="F4590">
        <v>7</v>
      </c>
    </row>
    <row r="4591" spans="2:6" x14ac:dyDescent="0.3">
      <c r="B4591" s="43" t="s">
        <v>5150</v>
      </c>
      <c r="C4591" t="s">
        <v>4062</v>
      </c>
      <c r="D4591" s="8" t="s">
        <v>5120</v>
      </c>
      <c r="E4591">
        <v>2007</v>
      </c>
      <c r="F4591">
        <v>7</v>
      </c>
    </row>
    <row r="4592" spans="2:6" x14ac:dyDescent="0.3">
      <c r="B4592" s="43" t="s">
        <v>5151</v>
      </c>
      <c r="C4592" t="s">
        <v>4062</v>
      </c>
      <c r="D4592" s="8" t="s">
        <v>5120</v>
      </c>
      <c r="E4592">
        <v>2007</v>
      </c>
      <c r="F4592">
        <v>7</v>
      </c>
    </row>
    <row r="4593" spans="2:10" x14ac:dyDescent="0.3">
      <c r="B4593" s="34" t="s">
        <v>5154</v>
      </c>
      <c r="C4593" t="s">
        <v>4062</v>
      </c>
      <c r="D4593" s="8" t="s">
        <v>5152</v>
      </c>
      <c r="E4593">
        <v>2008</v>
      </c>
      <c r="F4593">
        <v>30</v>
      </c>
      <c r="I4593">
        <v>1</v>
      </c>
      <c r="J4593">
        <v>30</v>
      </c>
    </row>
    <row r="4594" spans="2:10" x14ac:dyDescent="0.3">
      <c r="B4594" s="35" t="s">
        <v>5155</v>
      </c>
      <c r="C4594" s="4" t="s">
        <v>4062</v>
      </c>
      <c r="D4594" s="4" t="s">
        <v>5153</v>
      </c>
      <c r="E4594" s="4">
        <v>2007</v>
      </c>
      <c r="F4594" s="4">
        <v>12</v>
      </c>
      <c r="G4594" s="4"/>
      <c r="H4594" s="4"/>
      <c r="I4594" s="4">
        <f>J4594/F4594</f>
        <v>10</v>
      </c>
      <c r="J4594" s="4">
        <v>120</v>
      </c>
    </row>
    <row r="4595" spans="2:10" x14ac:dyDescent="0.3">
      <c r="B4595" s="34" t="s">
        <v>5156</v>
      </c>
      <c r="C4595" t="s">
        <v>4062</v>
      </c>
      <c r="D4595" s="8" t="s">
        <v>5153</v>
      </c>
      <c r="E4595">
        <v>2007</v>
      </c>
      <c r="F4595">
        <v>12</v>
      </c>
    </row>
    <row r="4596" spans="2:10" x14ac:dyDescent="0.3">
      <c r="B4596" s="34" t="s">
        <v>5157</v>
      </c>
      <c r="C4596" t="s">
        <v>4062</v>
      </c>
      <c r="D4596" s="8" t="s">
        <v>5153</v>
      </c>
      <c r="E4596">
        <v>2007</v>
      </c>
      <c r="F4596">
        <v>12</v>
      </c>
    </row>
    <row r="4597" spans="2:10" x14ac:dyDescent="0.3">
      <c r="B4597" s="34" t="s">
        <v>5158</v>
      </c>
      <c r="C4597" t="s">
        <v>4062</v>
      </c>
      <c r="D4597" s="8" t="s">
        <v>5153</v>
      </c>
      <c r="E4597">
        <v>2007</v>
      </c>
      <c r="F4597">
        <v>12</v>
      </c>
    </row>
    <row r="4598" spans="2:10" x14ac:dyDescent="0.3">
      <c r="B4598" s="34" t="s">
        <v>5159</v>
      </c>
      <c r="C4598" t="s">
        <v>4062</v>
      </c>
      <c r="D4598" s="8" t="s">
        <v>5153</v>
      </c>
      <c r="E4598">
        <v>2007</v>
      </c>
      <c r="F4598">
        <v>12</v>
      </c>
    </row>
    <row r="4599" spans="2:10" x14ac:dyDescent="0.3">
      <c r="B4599" s="34" t="s">
        <v>5160</v>
      </c>
      <c r="C4599" t="s">
        <v>4062</v>
      </c>
      <c r="D4599" s="8" t="s">
        <v>5153</v>
      </c>
      <c r="E4599">
        <v>2007</v>
      </c>
      <c r="F4599">
        <v>12</v>
      </c>
    </row>
    <row r="4600" spans="2:10" x14ac:dyDescent="0.3">
      <c r="B4600" s="34" t="s">
        <v>5161</v>
      </c>
      <c r="C4600" t="s">
        <v>4062</v>
      </c>
      <c r="D4600" s="8" t="s">
        <v>5153</v>
      </c>
      <c r="E4600">
        <v>2007</v>
      </c>
      <c r="F4600">
        <v>12</v>
      </c>
    </row>
    <row r="4601" spans="2:10" x14ac:dyDescent="0.3">
      <c r="B4601" s="34" t="s">
        <v>5162</v>
      </c>
      <c r="C4601" t="s">
        <v>4062</v>
      </c>
      <c r="D4601" s="8" t="s">
        <v>5153</v>
      </c>
      <c r="E4601">
        <v>2007</v>
      </c>
      <c r="F4601">
        <v>12</v>
      </c>
    </row>
    <row r="4602" spans="2:10" x14ac:dyDescent="0.3">
      <c r="B4602" s="34" t="s">
        <v>5163</v>
      </c>
      <c r="C4602" t="s">
        <v>4062</v>
      </c>
      <c r="D4602" s="8" t="s">
        <v>5153</v>
      </c>
      <c r="E4602">
        <v>2007</v>
      </c>
      <c r="F4602">
        <v>12</v>
      </c>
    </row>
    <row r="4603" spans="2:10" x14ac:dyDescent="0.3">
      <c r="B4603" s="34" t="s">
        <v>5164</v>
      </c>
      <c r="C4603" t="s">
        <v>4062</v>
      </c>
      <c r="D4603" s="8" t="s">
        <v>5153</v>
      </c>
      <c r="E4603">
        <v>2007</v>
      </c>
      <c r="F4603">
        <v>12</v>
      </c>
    </row>
    <row r="4604" spans="2:10" x14ac:dyDescent="0.3">
      <c r="B4604" s="34" t="s">
        <v>5166</v>
      </c>
      <c r="C4604" s="4" t="s">
        <v>4878</v>
      </c>
      <c r="D4604" s="4" t="s">
        <v>5165</v>
      </c>
      <c r="E4604" s="4">
        <v>2008</v>
      </c>
      <c r="F4604" s="4">
        <v>22</v>
      </c>
      <c r="G4604" s="4"/>
      <c r="H4604" s="4"/>
      <c r="I4604" s="4">
        <v>5</v>
      </c>
      <c r="J4604" s="4">
        <v>110</v>
      </c>
    </row>
    <row r="4605" spans="2:10" x14ac:dyDescent="0.3">
      <c r="B4605" s="34" t="s">
        <v>5167</v>
      </c>
      <c r="C4605" t="s">
        <v>4878</v>
      </c>
      <c r="D4605" s="8" t="s">
        <v>5165</v>
      </c>
      <c r="E4605">
        <v>2008</v>
      </c>
      <c r="F4605">
        <v>22</v>
      </c>
    </row>
    <row r="4606" spans="2:10" x14ac:dyDescent="0.3">
      <c r="B4606" s="34" t="s">
        <v>5168</v>
      </c>
      <c r="C4606" t="s">
        <v>4878</v>
      </c>
      <c r="D4606" s="8" t="s">
        <v>5165</v>
      </c>
      <c r="E4606">
        <v>2008</v>
      </c>
      <c r="F4606">
        <v>22</v>
      </c>
    </row>
    <row r="4607" spans="2:10" x14ac:dyDescent="0.3">
      <c r="B4607" s="34" t="s">
        <v>5169</v>
      </c>
      <c r="C4607" t="s">
        <v>4878</v>
      </c>
      <c r="D4607" s="8" t="s">
        <v>5165</v>
      </c>
      <c r="E4607">
        <v>2008</v>
      </c>
      <c r="F4607">
        <v>22</v>
      </c>
    </row>
    <row r="4608" spans="2:10" x14ac:dyDescent="0.3">
      <c r="B4608" s="34" t="s">
        <v>5170</v>
      </c>
      <c r="C4608" t="s">
        <v>4878</v>
      </c>
      <c r="D4608" s="8" t="s">
        <v>5165</v>
      </c>
      <c r="E4608">
        <v>2008</v>
      </c>
      <c r="F4608">
        <v>22</v>
      </c>
    </row>
    <row r="4609" spans="2:10" x14ac:dyDescent="0.3">
      <c r="B4609" s="34" t="s">
        <v>5174</v>
      </c>
      <c r="C4609" t="s">
        <v>4062</v>
      </c>
      <c r="D4609" s="8" t="s">
        <v>5171</v>
      </c>
      <c r="E4609">
        <v>2007</v>
      </c>
      <c r="F4609">
        <v>22</v>
      </c>
      <c r="I4609">
        <v>1</v>
      </c>
      <c r="J4609">
        <v>22</v>
      </c>
    </row>
    <row r="4610" spans="2:10" x14ac:dyDescent="0.3">
      <c r="B4610" s="34" t="s">
        <v>5175</v>
      </c>
      <c r="C4610" t="s">
        <v>5172</v>
      </c>
      <c r="D4610" s="8" t="s">
        <v>3194</v>
      </c>
      <c r="E4610">
        <v>2007</v>
      </c>
      <c r="F4610">
        <v>36.799999999999997</v>
      </c>
      <c r="I4610">
        <v>1</v>
      </c>
      <c r="J4610">
        <v>36.799999999999997</v>
      </c>
    </row>
    <row r="4611" spans="2:10" x14ac:dyDescent="0.3">
      <c r="B4611" s="34" t="s">
        <v>5176</v>
      </c>
      <c r="C4611" t="s">
        <v>4062</v>
      </c>
      <c r="D4611" s="8" t="s">
        <v>5173</v>
      </c>
      <c r="E4611">
        <v>2007</v>
      </c>
      <c r="F4611">
        <v>12</v>
      </c>
      <c r="I4611">
        <v>1</v>
      </c>
      <c r="J4611">
        <v>12</v>
      </c>
    </row>
    <row r="4612" spans="2:10" x14ac:dyDescent="0.3">
      <c r="B4612" s="34" t="s">
        <v>5200</v>
      </c>
      <c r="C4612" t="s">
        <v>5177</v>
      </c>
      <c r="D4612" s="8" t="s">
        <v>3263</v>
      </c>
      <c r="E4612">
        <v>2009</v>
      </c>
      <c r="F4612">
        <v>28</v>
      </c>
      <c r="I4612">
        <v>1</v>
      </c>
      <c r="J4612">
        <v>28</v>
      </c>
    </row>
    <row r="4613" spans="2:10" x14ac:dyDescent="0.3">
      <c r="B4613" s="34" t="s">
        <v>5201</v>
      </c>
      <c r="C4613" t="s">
        <v>5178</v>
      </c>
      <c r="D4613" s="8" t="s">
        <v>4934</v>
      </c>
      <c r="E4613">
        <v>2007</v>
      </c>
      <c r="F4613">
        <v>25</v>
      </c>
      <c r="I4613">
        <v>1</v>
      </c>
      <c r="J4613">
        <v>25</v>
      </c>
    </row>
    <row r="4614" spans="2:10" x14ac:dyDescent="0.3">
      <c r="B4614" s="34" t="s">
        <v>5202</v>
      </c>
      <c r="C4614" t="s">
        <v>5179</v>
      </c>
      <c r="D4614" s="8" t="s">
        <v>5180</v>
      </c>
      <c r="E4614">
        <v>1994</v>
      </c>
      <c r="F4614">
        <v>12</v>
      </c>
      <c r="I4614">
        <v>1</v>
      </c>
      <c r="J4614">
        <v>12</v>
      </c>
    </row>
    <row r="4615" spans="2:10" x14ac:dyDescent="0.3">
      <c r="B4615" s="34" t="s">
        <v>5203</v>
      </c>
      <c r="C4615" t="s">
        <v>5181</v>
      </c>
      <c r="D4615" s="8" t="s">
        <v>4942</v>
      </c>
      <c r="E4615">
        <v>2005</v>
      </c>
      <c r="F4615">
        <v>26</v>
      </c>
      <c r="I4615">
        <v>1</v>
      </c>
      <c r="J4615">
        <v>26</v>
      </c>
    </row>
    <row r="4616" spans="2:10" x14ac:dyDescent="0.3">
      <c r="B4616" s="34" t="s">
        <v>5204</v>
      </c>
      <c r="C4616" t="s">
        <v>4080</v>
      </c>
      <c r="D4616" s="8" t="s">
        <v>4081</v>
      </c>
      <c r="E4616">
        <v>2005</v>
      </c>
      <c r="F4616">
        <v>18</v>
      </c>
      <c r="I4616">
        <v>1</v>
      </c>
      <c r="J4616">
        <v>18</v>
      </c>
    </row>
    <row r="4617" spans="2:10" x14ac:dyDescent="0.3">
      <c r="B4617" s="34" t="s">
        <v>5205</v>
      </c>
      <c r="C4617" t="s">
        <v>5182</v>
      </c>
      <c r="D4617" s="8" t="s">
        <v>5183</v>
      </c>
      <c r="E4617">
        <v>2007</v>
      </c>
      <c r="F4617">
        <v>13.5</v>
      </c>
      <c r="I4617">
        <v>1</v>
      </c>
      <c r="J4617">
        <v>13.5</v>
      </c>
    </row>
    <row r="4618" spans="2:10" x14ac:dyDescent="0.3">
      <c r="B4618" s="34" t="s">
        <v>5206</v>
      </c>
      <c r="C4618" t="s">
        <v>4062</v>
      </c>
      <c r="D4618" s="8" t="s">
        <v>5184</v>
      </c>
      <c r="E4618">
        <v>2007</v>
      </c>
      <c r="F4618">
        <v>14</v>
      </c>
      <c r="I4618">
        <v>1</v>
      </c>
      <c r="J4618">
        <v>14</v>
      </c>
    </row>
    <row r="4619" spans="2:10" x14ac:dyDescent="0.3">
      <c r="B4619" s="34" t="s">
        <v>5207</v>
      </c>
      <c r="C4619" t="s">
        <v>4062</v>
      </c>
      <c r="D4619" s="8" t="s">
        <v>5185</v>
      </c>
      <c r="E4619">
        <v>2006</v>
      </c>
      <c r="F4619">
        <v>30</v>
      </c>
      <c r="I4619">
        <v>1</v>
      </c>
      <c r="J4619">
        <v>30</v>
      </c>
    </row>
    <row r="4620" spans="2:10" x14ac:dyDescent="0.3">
      <c r="B4620" s="34" t="s">
        <v>5208</v>
      </c>
      <c r="C4620" t="s">
        <v>5186</v>
      </c>
      <c r="D4620" s="8" t="s">
        <v>5187</v>
      </c>
      <c r="E4620">
        <v>1999</v>
      </c>
      <c r="F4620">
        <v>3.4</v>
      </c>
      <c r="I4620">
        <v>1</v>
      </c>
      <c r="J4620">
        <v>3.4</v>
      </c>
    </row>
    <row r="4621" spans="2:10" x14ac:dyDescent="0.3">
      <c r="B4621" s="34" t="s">
        <v>5209</v>
      </c>
      <c r="C4621" t="s">
        <v>5188</v>
      </c>
      <c r="D4621" s="8" t="s">
        <v>5189</v>
      </c>
      <c r="E4621">
        <v>2006</v>
      </c>
      <c r="F4621">
        <v>18</v>
      </c>
      <c r="I4621">
        <v>1</v>
      </c>
      <c r="J4621">
        <v>18</v>
      </c>
    </row>
    <row r="4622" spans="2:10" x14ac:dyDescent="0.3">
      <c r="B4622" s="34" t="s">
        <v>5210</v>
      </c>
      <c r="C4622" t="s">
        <v>5190</v>
      </c>
      <c r="D4622" s="8" t="s">
        <v>5191</v>
      </c>
      <c r="E4622">
        <v>2002</v>
      </c>
      <c r="F4622">
        <v>16</v>
      </c>
      <c r="I4622">
        <v>1</v>
      </c>
      <c r="J4622">
        <v>16</v>
      </c>
    </row>
    <row r="4623" spans="2:10" x14ac:dyDescent="0.3">
      <c r="B4623" s="34" t="s">
        <v>5211</v>
      </c>
      <c r="C4623" t="s">
        <v>5192</v>
      </c>
      <c r="D4623" s="8" t="s">
        <v>5193</v>
      </c>
      <c r="E4623">
        <v>2002</v>
      </c>
      <c r="F4623">
        <v>16</v>
      </c>
      <c r="I4623">
        <v>1</v>
      </c>
      <c r="J4623">
        <v>16</v>
      </c>
    </row>
    <row r="4624" spans="2:10" x14ac:dyDescent="0.3">
      <c r="B4624" s="34" t="s">
        <v>5212</v>
      </c>
      <c r="C4624" t="s">
        <v>5194</v>
      </c>
      <c r="D4624" s="8" t="s">
        <v>5195</v>
      </c>
      <c r="E4624">
        <v>2002</v>
      </c>
      <c r="F4624">
        <v>22</v>
      </c>
      <c r="I4624">
        <v>1</v>
      </c>
      <c r="J4624">
        <v>22</v>
      </c>
    </row>
    <row r="4625" spans="2:10" x14ac:dyDescent="0.3">
      <c r="B4625" s="34" t="s">
        <v>5213</v>
      </c>
      <c r="C4625" t="s">
        <v>5196</v>
      </c>
      <c r="D4625" s="8" t="s">
        <v>5197</v>
      </c>
      <c r="E4625">
        <v>1993</v>
      </c>
      <c r="F4625">
        <v>14</v>
      </c>
      <c r="I4625">
        <v>1</v>
      </c>
      <c r="J4625">
        <v>14</v>
      </c>
    </row>
    <row r="4626" spans="2:10" x14ac:dyDescent="0.3">
      <c r="B4626" s="43" t="s">
        <v>5214</v>
      </c>
      <c r="C4626" s="4" t="s">
        <v>5198</v>
      </c>
      <c r="D4626" s="4" t="s">
        <v>5199</v>
      </c>
      <c r="E4626" s="4">
        <v>2007</v>
      </c>
      <c r="F4626" s="4">
        <v>30</v>
      </c>
      <c r="G4626" s="4"/>
      <c r="H4626" s="4"/>
      <c r="I4626" s="4">
        <f>J4626/F4626</f>
        <v>15</v>
      </c>
      <c r="J4626" s="4">
        <v>450</v>
      </c>
    </row>
    <row r="4627" spans="2:10" x14ac:dyDescent="0.3">
      <c r="B4627" s="43" t="s">
        <v>5215</v>
      </c>
      <c r="C4627" t="s">
        <v>5198</v>
      </c>
      <c r="D4627" s="8" t="s">
        <v>5199</v>
      </c>
      <c r="E4627">
        <v>2007</v>
      </c>
      <c r="F4627">
        <v>30</v>
      </c>
    </row>
    <row r="4628" spans="2:10" x14ac:dyDescent="0.3">
      <c r="B4628" s="43" t="s">
        <v>5216</v>
      </c>
      <c r="C4628" t="s">
        <v>5198</v>
      </c>
      <c r="D4628" s="8" t="s">
        <v>5199</v>
      </c>
      <c r="E4628">
        <v>2007</v>
      </c>
      <c r="F4628">
        <v>30</v>
      </c>
    </row>
    <row r="4629" spans="2:10" x14ac:dyDescent="0.3">
      <c r="B4629" s="43" t="s">
        <v>5217</v>
      </c>
      <c r="C4629" t="s">
        <v>5198</v>
      </c>
      <c r="D4629" s="8" t="s">
        <v>5199</v>
      </c>
      <c r="E4629">
        <v>2007</v>
      </c>
      <c r="F4629">
        <v>30</v>
      </c>
    </row>
    <row r="4630" spans="2:10" x14ac:dyDescent="0.3">
      <c r="B4630" s="43" t="s">
        <v>5218</v>
      </c>
      <c r="C4630" t="s">
        <v>5198</v>
      </c>
      <c r="D4630" s="8" t="s">
        <v>5199</v>
      </c>
      <c r="E4630">
        <v>2007</v>
      </c>
      <c r="F4630">
        <v>30</v>
      </c>
    </row>
    <row r="4631" spans="2:10" x14ac:dyDescent="0.3">
      <c r="B4631" s="43" t="s">
        <v>5219</v>
      </c>
      <c r="C4631" t="s">
        <v>5198</v>
      </c>
      <c r="D4631" s="8" t="s">
        <v>5199</v>
      </c>
      <c r="E4631">
        <v>2007</v>
      </c>
      <c r="F4631">
        <v>30</v>
      </c>
    </row>
    <row r="4632" spans="2:10" x14ac:dyDescent="0.3">
      <c r="B4632" s="43" t="s">
        <v>5220</v>
      </c>
      <c r="C4632" t="s">
        <v>5198</v>
      </c>
      <c r="D4632" s="8" t="s">
        <v>5199</v>
      </c>
      <c r="E4632">
        <v>2007</v>
      </c>
      <c r="F4632">
        <v>30</v>
      </c>
    </row>
    <row r="4633" spans="2:10" x14ac:dyDescent="0.3">
      <c r="B4633" s="43" t="s">
        <v>5221</v>
      </c>
      <c r="C4633" t="s">
        <v>5198</v>
      </c>
      <c r="D4633" s="8" t="s">
        <v>5199</v>
      </c>
      <c r="E4633">
        <v>2007</v>
      </c>
      <c r="F4633">
        <v>30</v>
      </c>
    </row>
    <row r="4634" spans="2:10" x14ac:dyDescent="0.3">
      <c r="B4634" s="43" t="s">
        <v>5222</v>
      </c>
      <c r="C4634" t="s">
        <v>5198</v>
      </c>
      <c r="D4634" s="8" t="s">
        <v>5199</v>
      </c>
      <c r="E4634">
        <v>2007</v>
      </c>
      <c r="F4634">
        <v>30</v>
      </c>
    </row>
    <row r="4635" spans="2:10" x14ac:dyDescent="0.3">
      <c r="B4635" s="43" t="s">
        <v>5223</v>
      </c>
      <c r="C4635" t="s">
        <v>5198</v>
      </c>
      <c r="D4635" s="8" t="s">
        <v>5199</v>
      </c>
      <c r="E4635">
        <v>2007</v>
      </c>
      <c r="F4635">
        <v>30</v>
      </c>
    </row>
    <row r="4636" spans="2:10" x14ac:dyDescent="0.3">
      <c r="B4636" s="43" t="s">
        <v>5224</v>
      </c>
      <c r="C4636" t="s">
        <v>5198</v>
      </c>
      <c r="D4636" s="8" t="s">
        <v>5199</v>
      </c>
      <c r="E4636">
        <v>2007</v>
      </c>
      <c r="F4636">
        <v>30</v>
      </c>
    </row>
    <row r="4637" spans="2:10" x14ac:dyDescent="0.3">
      <c r="B4637" s="43" t="s">
        <v>5225</v>
      </c>
      <c r="C4637" t="s">
        <v>5198</v>
      </c>
      <c r="D4637" s="8" t="s">
        <v>5199</v>
      </c>
      <c r="E4637">
        <v>2007</v>
      </c>
      <c r="F4637">
        <v>30</v>
      </c>
    </row>
    <row r="4638" spans="2:10" x14ac:dyDescent="0.3">
      <c r="B4638" s="43" t="s">
        <v>5226</v>
      </c>
      <c r="C4638" t="s">
        <v>5198</v>
      </c>
      <c r="D4638" s="8" t="s">
        <v>5199</v>
      </c>
      <c r="E4638">
        <v>2007</v>
      </c>
      <c r="F4638">
        <v>30</v>
      </c>
    </row>
    <row r="4639" spans="2:10" x14ac:dyDescent="0.3">
      <c r="B4639" s="43" t="s">
        <v>5227</v>
      </c>
      <c r="C4639" t="s">
        <v>5198</v>
      </c>
      <c r="D4639" s="8" t="s">
        <v>5199</v>
      </c>
      <c r="E4639">
        <v>2007</v>
      </c>
      <c r="F4639">
        <v>30</v>
      </c>
    </row>
    <row r="4640" spans="2:10" x14ac:dyDescent="0.3">
      <c r="B4640" s="43" t="s">
        <v>5228</v>
      </c>
      <c r="C4640" t="s">
        <v>5198</v>
      </c>
      <c r="D4640" s="8" t="s">
        <v>5199</v>
      </c>
      <c r="E4640">
        <v>2007</v>
      </c>
      <c r="F4640">
        <v>30</v>
      </c>
    </row>
    <row r="4641" spans="2:10" x14ac:dyDescent="0.3">
      <c r="B4641" s="34" t="s">
        <v>5238</v>
      </c>
      <c r="C4641" t="s">
        <v>5229</v>
      </c>
      <c r="D4641" s="8" t="s">
        <v>5230</v>
      </c>
      <c r="E4641">
        <v>2007</v>
      </c>
      <c r="F4641">
        <v>120</v>
      </c>
      <c r="I4641">
        <v>1</v>
      </c>
      <c r="J4641">
        <v>120</v>
      </c>
    </row>
    <row r="4642" spans="2:10" x14ac:dyDescent="0.3">
      <c r="B4642" s="34" t="s">
        <v>5239</v>
      </c>
      <c r="C4642" t="s">
        <v>5231</v>
      </c>
      <c r="D4642" s="8" t="s">
        <v>5232</v>
      </c>
      <c r="E4642">
        <v>2004</v>
      </c>
      <c r="F4642">
        <v>10</v>
      </c>
      <c r="I4642">
        <v>1</v>
      </c>
      <c r="J4642">
        <v>10</v>
      </c>
    </row>
    <row r="4643" spans="2:10" x14ac:dyDescent="0.3">
      <c r="B4643" s="34" t="s">
        <v>5240</v>
      </c>
      <c r="C4643" t="s">
        <v>5233</v>
      </c>
      <c r="D4643" s="8" t="s">
        <v>5234</v>
      </c>
      <c r="E4643">
        <v>2005</v>
      </c>
      <c r="F4643">
        <v>18</v>
      </c>
      <c r="I4643">
        <v>1</v>
      </c>
      <c r="J4643">
        <v>18</v>
      </c>
    </row>
    <row r="4644" spans="2:10" x14ac:dyDescent="0.3">
      <c r="B4644" s="34" t="s">
        <v>5241</v>
      </c>
      <c r="C4644" t="s">
        <v>5067</v>
      </c>
      <c r="D4644" s="8" t="s">
        <v>5258</v>
      </c>
      <c r="E4644">
        <v>2002</v>
      </c>
      <c r="F4644">
        <v>40</v>
      </c>
      <c r="I4644">
        <v>1</v>
      </c>
      <c r="J4644">
        <v>40</v>
      </c>
    </row>
    <row r="4645" spans="2:10" x14ac:dyDescent="0.3">
      <c r="B4645" s="34" t="s">
        <v>5242</v>
      </c>
      <c r="C4645" t="s">
        <v>5108</v>
      </c>
      <c r="D4645" s="8" t="s">
        <v>4789</v>
      </c>
      <c r="E4645">
        <v>2003</v>
      </c>
      <c r="F4645">
        <v>40</v>
      </c>
      <c r="I4645">
        <v>1</v>
      </c>
      <c r="J4645">
        <v>40</v>
      </c>
    </row>
    <row r="4646" spans="2:10" x14ac:dyDescent="0.3">
      <c r="B4646" s="34" t="s">
        <v>5243</v>
      </c>
      <c r="C4646" t="s">
        <v>5108</v>
      </c>
      <c r="D4646" s="8" t="s">
        <v>5235</v>
      </c>
      <c r="E4646">
        <v>2003</v>
      </c>
      <c r="F4646">
        <v>10</v>
      </c>
      <c r="I4646">
        <v>1</v>
      </c>
      <c r="J4646">
        <v>10</v>
      </c>
    </row>
    <row r="4647" spans="2:10" x14ac:dyDescent="0.3">
      <c r="B4647" s="43" t="s">
        <v>5244</v>
      </c>
      <c r="C4647" s="4" t="s">
        <v>5236</v>
      </c>
      <c r="D4647" s="4" t="s">
        <v>5237</v>
      </c>
      <c r="E4647" s="4">
        <v>2010</v>
      </c>
      <c r="F4647" s="4">
        <v>97</v>
      </c>
      <c r="G4647" s="4"/>
      <c r="H4647" s="4"/>
      <c r="I4647" s="4">
        <v>10</v>
      </c>
      <c r="J4647" s="4">
        <v>970</v>
      </c>
    </row>
    <row r="4648" spans="2:10" x14ac:dyDescent="0.3">
      <c r="B4648" s="43" t="s">
        <v>5245</v>
      </c>
      <c r="C4648" t="s">
        <v>5236</v>
      </c>
      <c r="D4648" s="8" t="s">
        <v>5237</v>
      </c>
      <c r="E4648">
        <v>2010</v>
      </c>
      <c r="F4648">
        <v>97</v>
      </c>
    </row>
    <row r="4649" spans="2:10" x14ac:dyDescent="0.3">
      <c r="B4649" s="43" t="s">
        <v>5246</v>
      </c>
      <c r="C4649" t="s">
        <v>5236</v>
      </c>
      <c r="D4649" s="8" t="s">
        <v>5237</v>
      </c>
      <c r="E4649">
        <v>2010</v>
      </c>
      <c r="F4649">
        <v>97</v>
      </c>
    </row>
    <row r="4650" spans="2:10" x14ac:dyDescent="0.3">
      <c r="B4650" s="43" t="s">
        <v>5247</v>
      </c>
      <c r="C4650" t="s">
        <v>5236</v>
      </c>
      <c r="D4650" s="8" t="s">
        <v>5237</v>
      </c>
      <c r="E4650">
        <v>2010</v>
      </c>
      <c r="F4650">
        <v>97</v>
      </c>
    </row>
    <row r="4651" spans="2:10" x14ac:dyDescent="0.3">
      <c r="B4651" s="43" t="s">
        <v>5248</v>
      </c>
      <c r="C4651" t="s">
        <v>5236</v>
      </c>
      <c r="D4651" s="8" t="s">
        <v>5237</v>
      </c>
      <c r="E4651">
        <v>2010</v>
      </c>
      <c r="F4651">
        <v>97</v>
      </c>
    </row>
    <row r="4652" spans="2:10" x14ac:dyDescent="0.3">
      <c r="B4652" s="43" t="s">
        <v>5249</v>
      </c>
      <c r="C4652" t="s">
        <v>5236</v>
      </c>
      <c r="D4652" s="8" t="s">
        <v>5237</v>
      </c>
      <c r="E4652">
        <v>2010</v>
      </c>
      <c r="F4652">
        <v>97</v>
      </c>
    </row>
    <row r="4653" spans="2:10" x14ac:dyDescent="0.3">
      <c r="B4653" s="43" t="s">
        <v>5250</v>
      </c>
      <c r="C4653" t="s">
        <v>5236</v>
      </c>
      <c r="D4653" s="8" t="s">
        <v>5237</v>
      </c>
      <c r="E4653">
        <v>2010</v>
      </c>
      <c r="F4653">
        <v>97</v>
      </c>
    </row>
    <row r="4654" spans="2:10" x14ac:dyDescent="0.3">
      <c r="B4654" s="43" t="s">
        <v>5251</v>
      </c>
      <c r="C4654" t="s">
        <v>5236</v>
      </c>
      <c r="D4654" s="8" t="s">
        <v>5237</v>
      </c>
      <c r="E4654">
        <v>2010</v>
      </c>
      <c r="F4654">
        <v>97</v>
      </c>
    </row>
    <row r="4655" spans="2:10" x14ac:dyDescent="0.3">
      <c r="B4655" s="43" t="s">
        <v>5252</v>
      </c>
      <c r="C4655" t="s">
        <v>5236</v>
      </c>
      <c r="D4655" s="8" t="s">
        <v>5237</v>
      </c>
      <c r="E4655">
        <v>2010</v>
      </c>
      <c r="F4655">
        <v>97</v>
      </c>
    </row>
    <row r="4656" spans="2:10" x14ac:dyDescent="0.3">
      <c r="B4656" s="43" t="s">
        <v>5253</v>
      </c>
      <c r="C4656" t="s">
        <v>5236</v>
      </c>
      <c r="D4656" s="8" t="s">
        <v>5237</v>
      </c>
      <c r="E4656">
        <v>2010</v>
      </c>
      <c r="F4656">
        <v>97</v>
      </c>
    </row>
    <row r="4657" spans="2:10" x14ac:dyDescent="0.3">
      <c r="B4657" s="34" t="s">
        <v>5264</v>
      </c>
      <c r="C4657" t="s">
        <v>5254</v>
      </c>
      <c r="D4657" s="8" t="s">
        <v>5255</v>
      </c>
      <c r="E4657">
        <v>2001</v>
      </c>
      <c r="F4657">
        <v>30</v>
      </c>
      <c r="I4657">
        <v>1</v>
      </c>
      <c r="J4657">
        <v>30</v>
      </c>
    </row>
    <row r="4658" spans="2:10" x14ac:dyDescent="0.3">
      <c r="B4658" s="34" t="s">
        <v>5265</v>
      </c>
      <c r="C4658" t="s">
        <v>5256</v>
      </c>
      <c r="D4658" s="8" t="s">
        <v>5257</v>
      </c>
      <c r="E4658">
        <v>2003</v>
      </c>
      <c r="F4658">
        <v>40</v>
      </c>
      <c r="I4658">
        <v>1</v>
      </c>
      <c r="J4658">
        <v>40</v>
      </c>
    </row>
    <row r="4659" spans="2:10" x14ac:dyDescent="0.3">
      <c r="B4659" s="34" t="s">
        <v>5266</v>
      </c>
      <c r="C4659" t="s">
        <v>5067</v>
      </c>
      <c r="D4659" s="8" t="s">
        <v>5259</v>
      </c>
      <c r="E4659">
        <v>2002</v>
      </c>
      <c r="F4659">
        <v>40</v>
      </c>
      <c r="I4659">
        <v>1</v>
      </c>
      <c r="J4659">
        <v>40</v>
      </c>
    </row>
    <row r="4660" spans="2:10" x14ac:dyDescent="0.3">
      <c r="B4660" s="34" t="s">
        <v>5267</v>
      </c>
      <c r="C4660" t="s">
        <v>5260</v>
      </c>
      <c r="D4660" s="8" t="s">
        <v>5261</v>
      </c>
      <c r="E4660">
        <v>2007</v>
      </c>
      <c r="F4660">
        <v>35</v>
      </c>
      <c r="I4660">
        <v>1</v>
      </c>
      <c r="J4660">
        <v>35</v>
      </c>
    </row>
    <row r="4661" spans="2:10" x14ac:dyDescent="0.3">
      <c r="B4661" s="34" t="s">
        <v>5268</v>
      </c>
      <c r="C4661" t="s">
        <v>5262</v>
      </c>
      <c r="D4661" s="8" t="s">
        <v>5263</v>
      </c>
      <c r="E4661">
        <v>2002</v>
      </c>
      <c r="F4661">
        <v>65</v>
      </c>
      <c r="I4661">
        <v>1</v>
      </c>
      <c r="J4661">
        <v>65</v>
      </c>
    </row>
    <row r="4662" spans="2:10" x14ac:dyDescent="0.3">
      <c r="B4662" s="34" t="s">
        <v>5269</v>
      </c>
      <c r="C4662" t="s">
        <v>5270</v>
      </c>
      <c r="D4662" s="8" t="s">
        <v>5271</v>
      </c>
      <c r="E4662">
        <v>2004</v>
      </c>
      <c r="F4662">
        <v>27</v>
      </c>
      <c r="I4662">
        <v>1</v>
      </c>
      <c r="J4662">
        <v>27</v>
      </c>
    </row>
    <row r="4663" spans="2:10" x14ac:dyDescent="0.3">
      <c r="B4663" s="43" t="s">
        <v>5274</v>
      </c>
      <c r="C4663" s="4" t="s">
        <v>5272</v>
      </c>
      <c r="D4663" s="4" t="s">
        <v>5273</v>
      </c>
      <c r="E4663" s="4">
        <v>2006</v>
      </c>
      <c r="F4663" s="4">
        <v>37.799999999999997</v>
      </c>
      <c r="G4663" s="4"/>
      <c r="H4663" s="4"/>
      <c r="I4663" s="4">
        <f>J4663/F4663</f>
        <v>20</v>
      </c>
      <c r="J4663" s="4">
        <v>756</v>
      </c>
    </row>
    <row r="4664" spans="2:10" x14ac:dyDescent="0.3">
      <c r="B4664" s="43" t="s">
        <v>5275</v>
      </c>
      <c r="C4664" t="s">
        <v>5272</v>
      </c>
      <c r="D4664" s="8" t="s">
        <v>5273</v>
      </c>
      <c r="E4664">
        <v>2006</v>
      </c>
      <c r="F4664">
        <v>37.799999999999997</v>
      </c>
    </row>
    <row r="4665" spans="2:10" x14ac:dyDescent="0.3">
      <c r="B4665" s="43" t="s">
        <v>5276</v>
      </c>
      <c r="C4665" t="s">
        <v>5272</v>
      </c>
      <c r="D4665" s="8" t="s">
        <v>5273</v>
      </c>
      <c r="E4665">
        <v>2006</v>
      </c>
      <c r="F4665">
        <v>37.799999999999997</v>
      </c>
    </row>
    <row r="4666" spans="2:10" x14ac:dyDescent="0.3">
      <c r="B4666" s="43" t="s">
        <v>5277</v>
      </c>
      <c r="C4666" t="s">
        <v>5272</v>
      </c>
      <c r="D4666" s="8" t="s">
        <v>5273</v>
      </c>
      <c r="E4666">
        <v>2006</v>
      </c>
      <c r="F4666">
        <v>37.799999999999997</v>
      </c>
    </row>
    <row r="4667" spans="2:10" x14ac:dyDescent="0.3">
      <c r="B4667" s="43" t="s">
        <v>5278</v>
      </c>
      <c r="C4667" t="s">
        <v>5272</v>
      </c>
      <c r="D4667" s="8" t="s">
        <v>5273</v>
      </c>
      <c r="E4667">
        <v>2006</v>
      </c>
      <c r="F4667">
        <v>37.799999999999997</v>
      </c>
    </row>
    <row r="4668" spans="2:10" x14ac:dyDescent="0.3">
      <c r="B4668" s="43" t="s">
        <v>5279</v>
      </c>
      <c r="C4668" t="s">
        <v>5272</v>
      </c>
      <c r="D4668" s="8" t="s">
        <v>5273</v>
      </c>
      <c r="E4668">
        <v>2006</v>
      </c>
      <c r="F4668">
        <v>37.799999999999997</v>
      </c>
    </row>
    <row r="4669" spans="2:10" x14ac:dyDescent="0.3">
      <c r="B4669" s="43" t="s">
        <v>5280</v>
      </c>
      <c r="C4669" t="s">
        <v>5272</v>
      </c>
      <c r="D4669" s="8" t="s">
        <v>5273</v>
      </c>
      <c r="E4669">
        <v>2006</v>
      </c>
      <c r="F4669">
        <v>37.799999999999997</v>
      </c>
    </row>
    <row r="4670" spans="2:10" x14ac:dyDescent="0.3">
      <c r="B4670" s="43" t="s">
        <v>5281</v>
      </c>
      <c r="C4670" t="s">
        <v>5272</v>
      </c>
      <c r="D4670" s="8" t="s">
        <v>5273</v>
      </c>
      <c r="E4670">
        <v>2006</v>
      </c>
      <c r="F4670">
        <v>37.799999999999997</v>
      </c>
    </row>
    <row r="4671" spans="2:10" x14ac:dyDescent="0.3">
      <c r="B4671" s="43" t="s">
        <v>5282</v>
      </c>
      <c r="C4671" t="s">
        <v>5272</v>
      </c>
      <c r="D4671" s="8" t="s">
        <v>5273</v>
      </c>
      <c r="E4671">
        <v>2006</v>
      </c>
      <c r="F4671">
        <v>37.799999999999997</v>
      </c>
    </row>
    <row r="4672" spans="2:10" x14ac:dyDescent="0.3">
      <c r="B4672" s="43" t="s">
        <v>5283</v>
      </c>
      <c r="C4672" t="s">
        <v>5272</v>
      </c>
      <c r="D4672" s="8" t="s">
        <v>5273</v>
      </c>
      <c r="E4672">
        <v>2006</v>
      </c>
      <c r="F4672">
        <v>37.799999999999997</v>
      </c>
    </row>
    <row r="4673" spans="2:10" x14ac:dyDescent="0.3">
      <c r="B4673" s="43" t="s">
        <v>5284</v>
      </c>
      <c r="C4673" t="s">
        <v>5272</v>
      </c>
      <c r="D4673" s="8" t="s">
        <v>5273</v>
      </c>
      <c r="E4673">
        <v>2006</v>
      </c>
      <c r="F4673">
        <v>37.799999999999997</v>
      </c>
    </row>
    <row r="4674" spans="2:10" x14ac:dyDescent="0.3">
      <c r="B4674" s="43" t="s">
        <v>5285</v>
      </c>
      <c r="C4674" t="s">
        <v>5272</v>
      </c>
      <c r="D4674" s="8" t="s">
        <v>5273</v>
      </c>
      <c r="E4674">
        <v>2006</v>
      </c>
      <c r="F4674">
        <v>37.799999999999997</v>
      </c>
    </row>
    <row r="4675" spans="2:10" x14ac:dyDescent="0.3">
      <c r="B4675" s="43" t="s">
        <v>5286</v>
      </c>
      <c r="C4675" t="s">
        <v>5272</v>
      </c>
      <c r="D4675" s="8" t="s">
        <v>5273</v>
      </c>
      <c r="E4675">
        <v>2006</v>
      </c>
      <c r="F4675">
        <v>37.799999999999997</v>
      </c>
    </row>
    <row r="4676" spans="2:10" x14ac:dyDescent="0.3">
      <c r="B4676" s="43" t="s">
        <v>5287</v>
      </c>
      <c r="C4676" t="s">
        <v>5272</v>
      </c>
      <c r="D4676" s="8" t="s">
        <v>5273</v>
      </c>
      <c r="E4676">
        <v>2006</v>
      </c>
      <c r="F4676">
        <v>37.799999999999997</v>
      </c>
    </row>
    <row r="4677" spans="2:10" x14ac:dyDescent="0.3">
      <c r="B4677" s="43" t="s">
        <v>5288</v>
      </c>
      <c r="C4677" t="s">
        <v>5272</v>
      </c>
      <c r="D4677" s="8" t="s">
        <v>5273</v>
      </c>
      <c r="E4677">
        <v>2006</v>
      </c>
      <c r="F4677">
        <v>37.799999999999997</v>
      </c>
    </row>
    <row r="4678" spans="2:10" x14ac:dyDescent="0.3">
      <c r="B4678" s="43" t="s">
        <v>5289</v>
      </c>
      <c r="C4678" t="s">
        <v>5272</v>
      </c>
      <c r="D4678" s="8" t="s">
        <v>5273</v>
      </c>
      <c r="E4678">
        <v>2006</v>
      </c>
      <c r="F4678">
        <v>37.799999999999997</v>
      </c>
    </row>
    <row r="4679" spans="2:10" x14ac:dyDescent="0.3">
      <c r="B4679" s="43" t="s">
        <v>5290</v>
      </c>
      <c r="C4679" t="s">
        <v>5272</v>
      </c>
      <c r="D4679" s="8" t="s">
        <v>5273</v>
      </c>
      <c r="E4679">
        <v>2006</v>
      </c>
      <c r="F4679">
        <v>37.799999999999997</v>
      </c>
    </row>
    <row r="4680" spans="2:10" x14ac:dyDescent="0.3">
      <c r="B4680" s="43" t="s">
        <v>5291</v>
      </c>
      <c r="C4680" t="s">
        <v>5272</v>
      </c>
      <c r="D4680" s="8" t="s">
        <v>5273</v>
      </c>
      <c r="E4680">
        <v>2006</v>
      </c>
      <c r="F4680">
        <v>37.799999999999997</v>
      </c>
    </row>
    <row r="4681" spans="2:10" x14ac:dyDescent="0.3">
      <c r="B4681" s="43" t="s">
        <v>5292</v>
      </c>
      <c r="C4681" t="s">
        <v>5272</v>
      </c>
      <c r="D4681" s="8" t="s">
        <v>5273</v>
      </c>
      <c r="E4681">
        <v>2006</v>
      </c>
      <c r="F4681">
        <v>37.799999999999997</v>
      </c>
    </row>
    <row r="4682" spans="2:10" x14ac:dyDescent="0.3">
      <c r="B4682" s="43" t="s">
        <v>5293</v>
      </c>
      <c r="C4682" t="s">
        <v>5272</v>
      </c>
      <c r="D4682" s="8" t="s">
        <v>5273</v>
      </c>
      <c r="E4682">
        <v>2006</v>
      </c>
      <c r="F4682">
        <v>37.799999999999997</v>
      </c>
    </row>
    <row r="4683" spans="2:10" x14ac:dyDescent="0.3">
      <c r="B4683" s="34" t="s">
        <v>5297</v>
      </c>
      <c r="D4683" s="8" t="s">
        <v>5294</v>
      </c>
      <c r="E4683">
        <v>2008</v>
      </c>
      <c r="F4683">
        <v>21.8</v>
      </c>
      <c r="I4683">
        <v>1</v>
      </c>
      <c r="J4683">
        <v>21.8</v>
      </c>
    </row>
    <row r="4684" spans="2:10" x14ac:dyDescent="0.3">
      <c r="B4684" s="35" t="s">
        <v>5298</v>
      </c>
      <c r="C4684" s="4" t="s">
        <v>5295</v>
      </c>
      <c r="D4684" s="4" t="s">
        <v>5296</v>
      </c>
      <c r="E4684" s="4">
        <v>2010</v>
      </c>
      <c r="F4684" s="4">
        <v>78</v>
      </c>
      <c r="G4684" s="4"/>
      <c r="H4684" s="4"/>
      <c r="I4684" s="4">
        <v>3</v>
      </c>
      <c r="J4684" s="4">
        <v>234</v>
      </c>
    </row>
    <row r="4685" spans="2:10" x14ac:dyDescent="0.3">
      <c r="B4685" s="34" t="s">
        <v>5299</v>
      </c>
      <c r="C4685" t="s">
        <v>5295</v>
      </c>
      <c r="D4685" s="8" t="s">
        <v>5296</v>
      </c>
      <c r="E4685">
        <v>2010</v>
      </c>
      <c r="F4685">
        <v>78</v>
      </c>
    </row>
    <row r="4686" spans="2:10" x14ac:dyDescent="0.3">
      <c r="B4686" s="34" t="s">
        <v>5300</v>
      </c>
      <c r="C4686" t="s">
        <v>5295</v>
      </c>
      <c r="D4686" s="8" t="s">
        <v>5296</v>
      </c>
      <c r="E4686">
        <v>2010</v>
      </c>
      <c r="F4686">
        <v>78</v>
      </c>
    </row>
    <row r="4687" spans="2:10" x14ac:dyDescent="0.3">
      <c r="B4687" s="34" t="s">
        <v>5307</v>
      </c>
      <c r="C4687" t="s">
        <v>5301</v>
      </c>
      <c r="D4687" s="8" t="s">
        <v>5302</v>
      </c>
      <c r="E4687">
        <v>2006</v>
      </c>
      <c r="F4687">
        <v>72</v>
      </c>
      <c r="I4687">
        <v>1</v>
      </c>
      <c r="J4687">
        <v>72</v>
      </c>
    </row>
    <row r="4688" spans="2:10" x14ac:dyDescent="0.3">
      <c r="B4688" s="34" t="s">
        <v>5308</v>
      </c>
      <c r="C4688" s="4" t="s">
        <v>4782</v>
      </c>
      <c r="D4688" s="4" t="s">
        <v>5303</v>
      </c>
      <c r="E4688" s="4">
        <v>2006</v>
      </c>
      <c r="F4688" s="4">
        <v>48</v>
      </c>
      <c r="G4688" s="4"/>
      <c r="H4688" s="4"/>
      <c r="I4688" s="4">
        <v>2</v>
      </c>
      <c r="J4688" s="4">
        <v>96</v>
      </c>
    </row>
    <row r="4689" spans="2:10" x14ac:dyDescent="0.3">
      <c r="B4689" s="34" t="s">
        <v>5309</v>
      </c>
      <c r="C4689" t="s">
        <v>4782</v>
      </c>
      <c r="D4689" s="8" t="s">
        <v>5303</v>
      </c>
      <c r="E4689">
        <v>2006</v>
      </c>
      <c r="F4689">
        <v>48</v>
      </c>
    </row>
    <row r="4690" spans="2:10" x14ac:dyDescent="0.3">
      <c r="B4690" s="34" t="s">
        <v>5310</v>
      </c>
      <c r="C4690" t="s">
        <v>5304</v>
      </c>
      <c r="D4690" s="8" t="s">
        <v>5305</v>
      </c>
      <c r="E4690">
        <v>2009</v>
      </c>
      <c r="F4690">
        <v>82</v>
      </c>
      <c r="I4690">
        <v>1</v>
      </c>
    </row>
    <row r="4691" spans="2:10" x14ac:dyDescent="0.3">
      <c r="B4691" s="34" t="s">
        <v>5311</v>
      </c>
      <c r="C4691" t="s">
        <v>4788</v>
      </c>
      <c r="D4691" s="8" t="s">
        <v>4789</v>
      </c>
      <c r="E4691">
        <v>2004</v>
      </c>
      <c r="F4691">
        <v>44</v>
      </c>
      <c r="I4691">
        <v>1</v>
      </c>
    </row>
    <row r="4692" spans="2:10" x14ac:dyDescent="0.3">
      <c r="B4692" s="34" t="s">
        <v>5312</v>
      </c>
      <c r="C4692" s="4" t="s">
        <v>4788</v>
      </c>
      <c r="D4692" s="4" t="s">
        <v>5306</v>
      </c>
      <c r="E4692" s="4">
        <v>2007</v>
      </c>
      <c r="F4692" s="4">
        <v>44</v>
      </c>
      <c r="G4692" s="4"/>
      <c r="H4692" s="4"/>
      <c r="I4692" s="4">
        <v>2</v>
      </c>
      <c r="J4692" s="4">
        <v>88</v>
      </c>
    </row>
    <row r="4693" spans="2:10" x14ac:dyDescent="0.3">
      <c r="B4693" s="34" t="s">
        <v>5313</v>
      </c>
      <c r="C4693" t="s">
        <v>4788</v>
      </c>
      <c r="D4693" s="8" t="s">
        <v>5306</v>
      </c>
      <c r="E4693">
        <v>2007</v>
      </c>
      <c r="F4693">
        <v>44</v>
      </c>
    </row>
    <row r="4694" spans="2:10" x14ac:dyDescent="0.3">
      <c r="B4694" s="43" t="s">
        <v>5314</v>
      </c>
      <c r="C4694" s="4" t="s">
        <v>4950</v>
      </c>
      <c r="D4694" s="4" t="s">
        <v>5315</v>
      </c>
      <c r="E4694" s="4">
        <v>2010</v>
      </c>
      <c r="F4694" s="4">
        <v>19</v>
      </c>
      <c r="G4694" s="4"/>
      <c r="H4694" s="4"/>
      <c r="I4694" s="4">
        <f>J4694/F4694</f>
        <v>150</v>
      </c>
      <c r="J4694" s="4">
        <v>2850</v>
      </c>
    </row>
    <row r="4695" spans="2:10" x14ac:dyDescent="0.3">
      <c r="B4695" s="43" t="s">
        <v>5316</v>
      </c>
      <c r="C4695" t="s">
        <v>4950</v>
      </c>
      <c r="D4695" s="8" t="s">
        <v>5315</v>
      </c>
      <c r="E4695">
        <v>2010</v>
      </c>
      <c r="F4695">
        <v>19</v>
      </c>
    </row>
    <row r="4696" spans="2:10" x14ac:dyDescent="0.3">
      <c r="B4696" s="43" t="s">
        <v>5317</v>
      </c>
      <c r="C4696" t="s">
        <v>4950</v>
      </c>
      <c r="D4696" s="8" t="s">
        <v>5315</v>
      </c>
      <c r="E4696">
        <v>2010</v>
      </c>
      <c r="F4696">
        <v>19</v>
      </c>
    </row>
    <row r="4697" spans="2:10" x14ac:dyDescent="0.3">
      <c r="B4697" s="43" t="s">
        <v>5318</v>
      </c>
      <c r="C4697" t="s">
        <v>4950</v>
      </c>
      <c r="D4697" s="8" t="s">
        <v>5315</v>
      </c>
      <c r="E4697">
        <v>2010</v>
      </c>
      <c r="F4697">
        <v>19</v>
      </c>
    </row>
    <row r="4698" spans="2:10" x14ac:dyDescent="0.3">
      <c r="B4698" s="43" t="s">
        <v>5319</v>
      </c>
      <c r="C4698" t="s">
        <v>4950</v>
      </c>
      <c r="D4698" s="8" t="s">
        <v>5315</v>
      </c>
      <c r="E4698">
        <v>2010</v>
      </c>
      <c r="F4698">
        <v>19</v>
      </c>
    </row>
    <row r="4699" spans="2:10" x14ac:dyDescent="0.3">
      <c r="B4699" s="43" t="s">
        <v>5320</v>
      </c>
      <c r="C4699" t="s">
        <v>4950</v>
      </c>
      <c r="D4699" s="8" t="s">
        <v>5315</v>
      </c>
      <c r="E4699">
        <v>2010</v>
      </c>
      <c r="F4699">
        <v>19</v>
      </c>
    </row>
    <row r="4700" spans="2:10" x14ac:dyDescent="0.3">
      <c r="B4700" s="43" t="s">
        <v>5321</v>
      </c>
      <c r="C4700" t="s">
        <v>4950</v>
      </c>
      <c r="D4700" s="8" t="s">
        <v>5315</v>
      </c>
      <c r="E4700">
        <v>2010</v>
      </c>
      <c r="F4700">
        <v>19</v>
      </c>
    </row>
    <row r="4701" spans="2:10" x14ac:dyDescent="0.3">
      <c r="B4701" s="43" t="s">
        <v>5322</v>
      </c>
      <c r="C4701" t="s">
        <v>4950</v>
      </c>
      <c r="D4701" s="8" t="s">
        <v>5315</v>
      </c>
      <c r="E4701">
        <v>2010</v>
      </c>
      <c r="F4701">
        <v>19</v>
      </c>
    </row>
    <row r="4702" spans="2:10" x14ac:dyDescent="0.3">
      <c r="B4702" s="43" t="s">
        <v>5323</v>
      </c>
      <c r="C4702" t="s">
        <v>4950</v>
      </c>
      <c r="D4702" s="8" t="s">
        <v>5315</v>
      </c>
      <c r="E4702">
        <v>2010</v>
      </c>
      <c r="F4702">
        <v>19</v>
      </c>
    </row>
    <row r="4703" spans="2:10" x14ac:dyDescent="0.3">
      <c r="B4703" s="43" t="s">
        <v>5324</v>
      </c>
      <c r="C4703" t="s">
        <v>4950</v>
      </c>
      <c r="D4703" s="8" t="s">
        <v>5315</v>
      </c>
      <c r="E4703">
        <v>2010</v>
      </c>
      <c r="F4703">
        <v>19</v>
      </c>
    </row>
    <row r="4704" spans="2:10" x14ac:dyDescent="0.3">
      <c r="B4704" s="43" t="s">
        <v>5325</v>
      </c>
      <c r="C4704" t="s">
        <v>4950</v>
      </c>
      <c r="D4704" s="8" t="s">
        <v>5315</v>
      </c>
      <c r="E4704">
        <v>2010</v>
      </c>
      <c r="F4704">
        <v>19</v>
      </c>
    </row>
    <row r="4705" spans="2:6" x14ac:dyDescent="0.3">
      <c r="B4705" s="43" t="s">
        <v>5326</v>
      </c>
      <c r="C4705" t="s">
        <v>4950</v>
      </c>
      <c r="D4705" s="8" t="s">
        <v>5315</v>
      </c>
      <c r="E4705">
        <v>2010</v>
      </c>
      <c r="F4705">
        <v>19</v>
      </c>
    </row>
    <row r="4706" spans="2:6" x14ac:dyDescent="0.3">
      <c r="B4706" s="43" t="s">
        <v>5327</v>
      </c>
      <c r="C4706" t="s">
        <v>4950</v>
      </c>
      <c r="D4706" s="8" t="s">
        <v>5315</v>
      </c>
      <c r="E4706">
        <v>2010</v>
      </c>
      <c r="F4706">
        <v>19</v>
      </c>
    </row>
    <row r="4707" spans="2:6" x14ac:dyDescent="0.3">
      <c r="B4707" s="43" t="s">
        <v>5328</v>
      </c>
      <c r="C4707" t="s">
        <v>4950</v>
      </c>
      <c r="D4707" s="8" t="s">
        <v>5315</v>
      </c>
      <c r="E4707">
        <v>2010</v>
      </c>
      <c r="F4707">
        <v>19</v>
      </c>
    </row>
    <row r="4708" spans="2:6" x14ac:dyDescent="0.3">
      <c r="B4708" s="43" t="s">
        <v>5329</v>
      </c>
      <c r="C4708" t="s">
        <v>4950</v>
      </c>
      <c r="D4708" s="8" t="s">
        <v>5315</v>
      </c>
      <c r="E4708">
        <v>2010</v>
      </c>
      <c r="F4708">
        <v>19</v>
      </c>
    </row>
    <row r="4709" spans="2:6" x14ac:dyDescent="0.3">
      <c r="B4709" s="43" t="s">
        <v>5330</v>
      </c>
      <c r="C4709" t="s">
        <v>4950</v>
      </c>
      <c r="D4709" s="8" t="s">
        <v>5315</v>
      </c>
      <c r="E4709">
        <v>2010</v>
      </c>
      <c r="F4709">
        <v>19</v>
      </c>
    </row>
    <row r="4710" spans="2:6" x14ac:dyDescent="0.3">
      <c r="B4710" s="43" t="s">
        <v>5331</v>
      </c>
      <c r="C4710" t="s">
        <v>4950</v>
      </c>
      <c r="D4710" s="8" t="s">
        <v>5315</v>
      </c>
      <c r="E4710">
        <v>2010</v>
      </c>
      <c r="F4710">
        <v>19</v>
      </c>
    </row>
    <row r="4711" spans="2:6" x14ac:dyDescent="0.3">
      <c r="B4711" s="43" t="s">
        <v>5332</v>
      </c>
      <c r="C4711" t="s">
        <v>4950</v>
      </c>
      <c r="D4711" s="8" t="s">
        <v>5315</v>
      </c>
      <c r="E4711">
        <v>2010</v>
      </c>
      <c r="F4711">
        <v>19</v>
      </c>
    </row>
    <row r="4712" spans="2:6" x14ac:dyDescent="0.3">
      <c r="B4712" s="43" t="s">
        <v>5333</v>
      </c>
      <c r="C4712" t="s">
        <v>4950</v>
      </c>
      <c r="D4712" s="8" t="s">
        <v>5315</v>
      </c>
      <c r="E4712">
        <v>2010</v>
      </c>
      <c r="F4712">
        <v>19</v>
      </c>
    </row>
    <row r="4713" spans="2:6" x14ac:dyDescent="0.3">
      <c r="B4713" s="43" t="s">
        <v>5334</v>
      </c>
      <c r="C4713" t="s">
        <v>4950</v>
      </c>
      <c r="D4713" s="8" t="s">
        <v>5315</v>
      </c>
      <c r="E4713">
        <v>2010</v>
      </c>
      <c r="F4713">
        <v>19</v>
      </c>
    </row>
    <row r="4714" spans="2:6" x14ac:dyDescent="0.3">
      <c r="B4714" s="43" t="s">
        <v>5335</v>
      </c>
      <c r="C4714" t="s">
        <v>4950</v>
      </c>
      <c r="D4714" s="8" t="s">
        <v>5315</v>
      </c>
      <c r="E4714">
        <v>2010</v>
      </c>
      <c r="F4714">
        <v>19</v>
      </c>
    </row>
    <row r="4715" spans="2:6" x14ac:dyDescent="0.3">
      <c r="B4715" s="43" t="s">
        <v>5336</v>
      </c>
      <c r="C4715" t="s">
        <v>4950</v>
      </c>
      <c r="D4715" s="8" t="s">
        <v>5315</v>
      </c>
      <c r="E4715">
        <v>2010</v>
      </c>
      <c r="F4715">
        <v>19</v>
      </c>
    </row>
    <row r="4716" spans="2:6" x14ac:dyDescent="0.3">
      <c r="B4716" s="43" t="s">
        <v>5337</v>
      </c>
      <c r="C4716" t="s">
        <v>4950</v>
      </c>
      <c r="D4716" s="8" t="s">
        <v>5315</v>
      </c>
      <c r="E4716">
        <v>2010</v>
      </c>
      <c r="F4716">
        <v>19</v>
      </c>
    </row>
    <row r="4717" spans="2:6" x14ac:dyDescent="0.3">
      <c r="B4717" s="43" t="s">
        <v>5338</v>
      </c>
      <c r="C4717" t="s">
        <v>4950</v>
      </c>
      <c r="D4717" s="8" t="s">
        <v>5315</v>
      </c>
      <c r="E4717">
        <v>2010</v>
      </c>
      <c r="F4717">
        <v>19</v>
      </c>
    </row>
    <row r="4718" spans="2:6" x14ac:dyDescent="0.3">
      <c r="B4718" s="43" t="s">
        <v>5339</v>
      </c>
      <c r="C4718" t="s">
        <v>4950</v>
      </c>
      <c r="D4718" s="8" t="s">
        <v>5315</v>
      </c>
      <c r="E4718">
        <v>2010</v>
      </c>
      <c r="F4718">
        <v>19</v>
      </c>
    </row>
    <row r="4719" spans="2:6" x14ac:dyDescent="0.3">
      <c r="B4719" s="43" t="s">
        <v>5340</v>
      </c>
      <c r="C4719" t="s">
        <v>4950</v>
      </c>
      <c r="D4719" s="8" t="s">
        <v>5315</v>
      </c>
      <c r="E4719">
        <v>2010</v>
      </c>
      <c r="F4719">
        <v>19</v>
      </c>
    </row>
    <row r="4720" spans="2:6" x14ac:dyDescent="0.3">
      <c r="B4720" s="43" t="s">
        <v>5341</v>
      </c>
      <c r="C4720" t="s">
        <v>4950</v>
      </c>
      <c r="D4720" s="8" t="s">
        <v>5315</v>
      </c>
      <c r="E4720">
        <v>2010</v>
      </c>
      <c r="F4720">
        <v>19</v>
      </c>
    </row>
    <row r="4721" spans="2:6" x14ac:dyDescent="0.3">
      <c r="B4721" s="43" t="s">
        <v>5342</v>
      </c>
      <c r="C4721" t="s">
        <v>4950</v>
      </c>
      <c r="D4721" s="8" t="s">
        <v>5315</v>
      </c>
      <c r="E4721">
        <v>2010</v>
      </c>
      <c r="F4721">
        <v>19</v>
      </c>
    </row>
    <row r="4722" spans="2:6" x14ac:dyDescent="0.3">
      <c r="B4722" s="43" t="s">
        <v>5343</v>
      </c>
      <c r="C4722" t="s">
        <v>4950</v>
      </c>
      <c r="D4722" s="8" t="s">
        <v>5315</v>
      </c>
      <c r="E4722">
        <v>2010</v>
      </c>
      <c r="F4722">
        <v>19</v>
      </c>
    </row>
    <row r="4723" spans="2:6" x14ac:dyDescent="0.3">
      <c r="B4723" s="43" t="s">
        <v>5344</v>
      </c>
      <c r="C4723" t="s">
        <v>4950</v>
      </c>
      <c r="D4723" s="8" t="s">
        <v>5315</v>
      </c>
      <c r="E4723">
        <v>2010</v>
      </c>
      <c r="F4723">
        <v>19</v>
      </c>
    </row>
    <row r="4724" spans="2:6" x14ac:dyDescent="0.3">
      <c r="B4724" s="43" t="s">
        <v>5345</v>
      </c>
      <c r="C4724" t="s">
        <v>4950</v>
      </c>
      <c r="D4724" s="8" t="s">
        <v>5315</v>
      </c>
      <c r="E4724">
        <v>2010</v>
      </c>
      <c r="F4724">
        <v>19</v>
      </c>
    </row>
    <row r="4725" spans="2:6" x14ac:dyDescent="0.3">
      <c r="B4725" s="43" t="s">
        <v>5346</v>
      </c>
      <c r="C4725" t="s">
        <v>4950</v>
      </c>
      <c r="D4725" s="8" t="s">
        <v>5315</v>
      </c>
      <c r="E4725">
        <v>2010</v>
      </c>
      <c r="F4725">
        <v>19</v>
      </c>
    </row>
    <row r="4726" spans="2:6" x14ac:dyDescent="0.3">
      <c r="B4726" s="43" t="s">
        <v>5347</v>
      </c>
      <c r="C4726" t="s">
        <v>4950</v>
      </c>
      <c r="D4726" s="8" t="s">
        <v>5315</v>
      </c>
      <c r="E4726">
        <v>2010</v>
      </c>
      <c r="F4726">
        <v>19</v>
      </c>
    </row>
    <row r="4727" spans="2:6" x14ac:dyDescent="0.3">
      <c r="B4727" s="43" t="s">
        <v>5348</v>
      </c>
      <c r="C4727" t="s">
        <v>4950</v>
      </c>
      <c r="D4727" s="8" t="s">
        <v>5315</v>
      </c>
      <c r="E4727">
        <v>2010</v>
      </c>
      <c r="F4727">
        <v>19</v>
      </c>
    </row>
    <row r="4728" spans="2:6" x14ac:dyDescent="0.3">
      <c r="B4728" s="43" t="s">
        <v>5349</v>
      </c>
      <c r="C4728" t="s">
        <v>4950</v>
      </c>
      <c r="D4728" s="8" t="s">
        <v>5315</v>
      </c>
      <c r="E4728">
        <v>2010</v>
      </c>
      <c r="F4728">
        <v>19</v>
      </c>
    </row>
    <row r="4729" spans="2:6" x14ac:dyDescent="0.3">
      <c r="B4729" s="43" t="s">
        <v>5350</v>
      </c>
      <c r="C4729" t="s">
        <v>4950</v>
      </c>
      <c r="D4729" s="8" t="s">
        <v>5315</v>
      </c>
      <c r="E4729">
        <v>2010</v>
      </c>
      <c r="F4729">
        <v>19</v>
      </c>
    </row>
    <row r="4730" spans="2:6" x14ac:dyDescent="0.3">
      <c r="B4730" s="43" t="s">
        <v>5351</v>
      </c>
      <c r="C4730" t="s">
        <v>4950</v>
      </c>
      <c r="D4730" s="8" t="s">
        <v>5315</v>
      </c>
      <c r="E4730">
        <v>2010</v>
      </c>
      <c r="F4730">
        <v>19</v>
      </c>
    </row>
    <row r="4731" spans="2:6" x14ac:dyDescent="0.3">
      <c r="B4731" s="43" t="s">
        <v>5352</v>
      </c>
      <c r="C4731" t="s">
        <v>4950</v>
      </c>
      <c r="D4731" s="8" t="s">
        <v>5315</v>
      </c>
      <c r="E4731">
        <v>2010</v>
      </c>
      <c r="F4731">
        <v>19</v>
      </c>
    </row>
    <row r="4732" spans="2:6" x14ac:dyDescent="0.3">
      <c r="B4732" s="43" t="s">
        <v>5353</v>
      </c>
      <c r="C4732" t="s">
        <v>4950</v>
      </c>
      <c r="D4732" s="8" t="s">
        <v>5315</v>
      </c>
      <c r="E4732">
        <v>2010</v>
      </c>
      <c r="F4732">
        <v>19</v>
      </c>
    </row>
    <row r="4733" spans="2:6" x14ac:dyDescent="0.3">
      <c r="B4733" s="43" t="s">
        <v>5354</v>
      </c>
      <c r="C4733" t="s">
        <v>4950</v>
      </c>
      <c r="D4733" s="8" t="s">
        <v>5315</v>
      </c>
      <c r="E4733">
        <v>2010</v>
      </c>
      <c r="F4733">
        <v>19</v>
      </c>
    </row>
    <row r="4734" spans="2:6" x14ac:dyDescent="0.3">
      <c r="B4734" s="43" t="s">
        <v>5355</v>
      </c>
      <c r="C4734" t="s">
        <v>4950</v>
      </c>
      <c r="D4734" s="8" t="s">
        <v>5315</v>
      </c>
      <c r="E4734">
        <v>2010</v>
      </c>
      <c r="F4734">
        <v>19</v>
      </c>
    </row>
    <row r="4735" spans="2:6" x14ac:dyDescent="0.3">
      <c r="B4735" s="43" t="s">
        <v>5356</v>
      </c>
      <c r="C4735" t="s">
        <v>4950</v>
      </c>
      <c r="D4735" s="8" t="s">
        <v>5315</v>
      </c>
      <c r="E4735">
        <v>2010</v>
      </c>
      <c r="F4735">
        <v>19</v>
      </c>
    </row>
    <row r="4736" spans="2:6" x14ac:dyDescent="0.3">
      <c r="B4736" s="43" t="s">
        <v>5357</v>
      </c>
      <c r="C4736" t="s">
        <v>4950</v>
      </c>
      <c r="D4736" s="8" t="s">
        <v>5315</v>
      </c>
      <c r="E4736">
        <v>2010</v>
      </c>
      <c r="F4736">
        <v>19</v>
      </c>
    </row>
    <row r="4737" spans="2:6" x14ac:dyDescent="0.3">
      <c r="B4737" s="43" t="s">
        <v>5358</v>
      </c>
      <c r="C4737" t="s">
        <v>4950</v>
      </c>
      <c r="D4737" s="8" t="s">
        <v>5315</v>
      </c>
      <c r="E4737">
        <v>2010</v>
      </c>
      <c r="F4737">
        <v>19</v>
      </c>
    </row>
    <row r="4738" spans="2:6" x14ac:dyDescent="0.3">
      <c r="B4738" s="43" t="s">
        <v>5359</v>
      </c>
      <c r="C4738" t="s">
        <v>4950</v>
      </c>
      <c r="D4738" s="8" t="s">
        <v>5315</v>
      </c>
      <c r="E4738">
        <v>2010</v>
      </c>
      <c r="F4738">
        <v>19</v>
      </c>
    </row>
    <row r="4739" spans="2:6" x14ac:dyDescent="0.3">
      <c r="B4739" s="43" t="s">
        <v>5360</v>
      </c>
      <c r="C4739" t="s">
        <v>4950</v>
      </c>
      <c r="D4739" s="8" t="s">
        <v>5315</v>
      </c>
      <c r="E4739">
        <v>2010</v>
      </c>
      <c r="F4739">
        <v>19</v>
      </c>
    </row>
    <row r="4740" spans="2:6" x14ac:dyDescent="0.3">
      <c r="B4740" s="43" t="s">
        <v>5361</v>
      </c>
      <c r="C4740" t="s">
        <v>4950</v>
      </c>
      <c r="D4740" s="8" t="s">
        <v>5315</v>
      </c>
      <c r="E4740">
        <v>2010</v>
      </c>
      <c r="F4740">
        <v>19</v>
      </c>
    </row>
    <row r="4741" spans="2:6" x14ac:dyDescent="0.3">
      <c r="B4741" s="43" t="s">
        <v>5362</v>
      </c>
      <c r="C4741" t="s">
        <v>4950</v>
      </c>
      <c r="D4741" s="8" t="s">
        <v>5315</v>
      </c>
      <c r="E4741">
        <v>2010</v>
      </c>
      <c r="F4741">
        <v>19</v>
      </c>
    </row>
    <row r="4742" spans="2:6" x14ac:dyDescent="0.3">
      <c r="B4742" s="43" t="s">
        <v>5363</v>
      </c>
      <c r="C4742" t="s">
        <v>4950</v>
      </c>
      <c r="D4742" s="8" t="s">
        <v>5315</v>
      </c>
      <c r="E4742">
        <v>2010</v>
      </c>
      <c r="F4742">
        <v>19</v>
      </c>
    </row>
    <row r="4743" spans="2:6" x14ac:dyDescent="0.3">
      <c r="B4743" s="43" t="s">
        <v>5364</v>
      </c>
      <c r="C4743" t="s">
        <v>4950</v>
      </c>
      <c r="D4743" s="8" t="s">
        <v>5315</v>
      </c>
      <c r="E4743">
        <v>2010</v>
      </c>
      <c r="F4743">
        <v>19</v>
      </c>
    </row>
    <row r="4744" spans="2:6" x14ac:dyDescent="0.3">
      <c r="B4744" s="43" t="s">
        <v>5365</v>
      </c>
      <c r="C4744" t="s">
        <v>4950</v>
      </c>
      <c r="D4744" s="8" t="s">
        <v>5315</v>
      </c>
      <c r="E4744">
        <v>2010</v>
      </c>
      <c r="F4744">
        <v>19</v>
      </c>
    </row>
    <row r="4745" spans="2:6" x14ac:dyDescent="0.3">
      <c r="B4745" s="43" t="s">
        <v>5366</v>
      </c>
      <c r="C4745" t="s">
        <v>4950</v>
      </c>
      <c r="D4745" s="8" t="s">
        <v>5315</v>
      </c>
      <c r="E4745">
        <v>2010</v>
      </c>
      <c r="F4745">
        <v>19</v>
      </c>
    </row>
    <row r="4746" spans="2:6" x14ac:dyDescent="0.3">
      <c r="B4746" s="43" t="s">
        <v>5367</v>
      </c>
      <c r="C4746" t="s">
        <v>4950</v>
      </c>
      <c r="D4746" s="8" t="s">
        <v>5315</v>
      </c>
      <c r="E4746">
        <v>2010</v>
      </c>
      <c r="F4746">
        <v>19</v>
      </c>
    </row>
    <row r="4747" spans="2:6" x14ac:dyDescent="0.3">
      <c r="B4747" s="43" t="s">
        <v>5368</v>
      </c>
      <c r="C4747" t="s">
        <v>4950</v>
      </c>
      <c r="D4747" s="8" t="s">
        <v>5315</v>
      </c>
      <c r="E4747">
        <v>2010</v>
      </c>
      <c r="F4747">
        <v>19</v>
      </c>
    </row>
    <row r="4748" spans="2:6" x14ac:dyDescent="0.3">
      <c r="B4748" s="43" t="s">
        <v>5369</v>
      </c>
      <c r="C4748" t="s">
        <v>4950</v>
      </c>
      <c r="D4748" s="8" t="s">
        <v>5315</v>
      </c>
      <c r="E4748">
        <v>2010</v>
      </c>
      <c r="F4748">
        <v>19</v>
      </c>
    </row>
    <row r="4749" spans="2:6" x14ac:dyDescent="0.3">
      <c r="B4749" s="43" t="s">
        <v>5370</v>
      </c>
      <c r="C4749" t="s">
        <v>4950</v>
      </c>
      <c r="D4749" s="8" t="s">
        <v>5315</v>
      </c>
      <c r="E4749">
        <v>2010</v>
      </c>
      <c r="F4749">
        <v>19</v>
      </c>
    </row>
    <row r="4750" spans="2:6" x14ac:dyDescent="0.3">
      <c r="B4750" s="43" t="s">
        <v>5371</v>
      </c>
      <c r="C4750" t="s">
        <v>4950</v>
      </c>
      <c r="D4750" s="8" t="s">
        <v>5315</v>
      </c>
      <c r="E4750">
        <v>2010</v>
      </c>
      <c r="F4750">
        <v>19</v>
      </c>
    </row>
    <row r="4751" spans="2:6" x14ac:dyDescent="0.3">
      <c r="B4751" s="43" t="s">
        <v>5372</v>
      </c>
      <c r="C4751" t="s">
        <v>4950</v>
      </c>
      <c r="D4751" s="8" t="s">
        <v>5315</v>
      </c>
      <c r="E4751">
        <v>2010</v>
      </c>
      <c r="F4751">
        <v>19</v>
      </c>
    </row>
    <row r="4752" spans="2:6" x14ac:dyDescent="0.3">
      <c r="B4752" s="43" t="s">
        <v>5373</v>
      </c>
      <c r="C4752" t="s">
        <v>4950</v>
      </c>
      <c r="D4752" s="8" t="s">
        <v>5315</v>
      </c>
      <c r="E4752">
        <v>2010</v>
      </c>
      <c r="F4752">
        <v>19</v>
      </c>
    </row>
    <row r="4753" spans="2:6" x14ac:dyDescent="0.3">
      <c r="B4753" s="43" t="s">
        <v>5374</v>
      </c>
      <c r="C4753" t="s">
        <v>4950</v>
      </c>
      <c r="D4753" s="8" t="s">
        <v>5315</v>
      </c>
      <c r="E4753">
        <v>2010</v>
      </c>
      <c r="F4753">
        <v>19</v>
      </c>
    </row>
    <row r="4754" spans="2:6" x14ac:dyDescent="0.3">
      <c r="B4754" s="43" t="s">
        <v>5375</v>
      </c>
      <c r="C4754" t="s">
        <v>4950</v>
      </c>
      <c r="D4754" s="8" t="s">
        <v>5315</v>
      </c>
      <c r="E4754">
        <v>2010</v>
      </c>
      <c r="F4754">
        <v>19</v>
      </c>
    </row>
    <row r="4755" spans="2:6" x14ac:dyDescent="0.3">
      <c r="B4755" s="43" t="s">
        <v>5376</v>
      </c>
      <c r="C4755" t="s">
        <v>4950</v>
      </c>
      <c r="D4755" s="8" t="s">
        <v>5315</v>
      </c>
      <c r="E4755">
        <v>2010</v>
      </c>
      <c r="F4755">
        <v>19</v>
      </c>
    </row>
    <row r="4756" spans="2:6" x14ac:dyDescent="0.3">
      <c r="B4756" s="43" t="s">
        <v>5377</v>
      </c>
      <c r="C4756" t="s">
        <v>4950</v>
      </c>
      <c r="D4756" s="8" t="s">
        <v>5315</v>
      </c>
      <c r="E4756">
        <v>2010</v>
      </c>
      <c r="F4756">
        <v>19</v>
      </c>
    </row>
    <row r="4757" spans="2:6" x14ac:dyDescent="0.3">
      <c r="B4757" s="43" t="s">
        <v>5378</v>
      </c>
      <c r="C4757" t="s">
        <v>4950</v>
      </c>
      <c r="D4757" s="8" t="s">
        <v>5315</v>
      </c>
      <c r="E4757">
        <v>2010</v>
      </c>
      <c r="F4757">
        <v>19</v>
      </c>
    </row>
    <row r="4758" spans="2:6" x14ac:dyDescent="0.3">
      <c r="B4758" s="43" t="s">
        <v>5379</v>
      </c>
      <c r="C4758" t="s">
        <v>4950</v>
      </c>
      <c r="D4758" s="8" t="s">
        <v>5315</v>
      </c>
      <c r="E4758">
        <v>2010</v>
      </c>
      <c r="F4758">
        <v>19</v>
      </c>
    </row>
    <row r="4759" spans="2:6" x14ac:dyDescent="0.3">
      <c r="B4759" s="43" t="s">
        <v>5380</v>
      </c>
      <c r="C4759" t="s">
        <v>4950</v>
      </c>
      <c r="D4759" s="8" t="s">
        <v>5315</v>
      </c>
      <c r="E4759">
        <v>2010</v>
      </c>
      <c r="F4759">
        <v>19</v>
      </c>
    </row>
    <row r="4760" spans="2:6" x14ac:dyDescent="0.3">
      <c r="B4760" s="43" t="s">
        <v>5381</v>
      </c>
      <c r="C4760" t="s">
        <v>4950</v>
      </c>
      <c r="D4760" s="8" t="s">
        <v>5315</v>
      </c>
      <c r="E4760">
        <v>2010</v>
      </c>
      <c r="F4760">
        <v>19</v>
      </c>
    </row>
    <row r="4761" spans="2:6" x14ac:dyDescent="0.3">
      <c r="B4761" s="43" t="s">
        <v>5382</v>
      </c>
      <c r="C4761" t="s">
        <v>4950</v>
      </c>
      <c r="D4761" s="8" t="s">
        <v>5315</v>
      </c>
      <c r="E4761">
        <v>2010</v>
      </c>
      <c r="F4761">
        <v>19</v>
      </c>
    </row>
    <row r="4762" spans="2:6" x14ac:dyDescent="0.3">
      <c r="B4762" s="43" t="s">
        <v>5383</v>
      </c>
      <c r="C4762" t="s">
        <v>4950</v>
      </c>
      <c r="D4762" s="8" t="s">
        <v>5315</v>
      </c>
      <c r="E4762">
        <v>2010</v>
      </c>
      <c r="F4762">
        <v>19</v>
      </c>
    </row>
    <row r="4763" spans="2:6" x14ac:dyDescent="0.3">
      <c r="B4763" s="43" t="s">
        <v>5384</v>
      </c>
      <c r="C4763" t="s">
        <v>4950</v>
      </c>
      <c r="D4763" s="8" t="s">
        <v>5315</v>
      </c>
      <c r="E4763">
        <v>2010</v>
      </c>
      <c r="F4763">
        <v>19</v>
      </c>
    </row>
    <row r="4764" spans="2:6" x14ac:dyDescent="0.3">
      <c r="B4764" s="43" t="s">
        <v>5385</v>
      </c>
      <c r="C4764" t="s">
        <v>4950</v>
      </c>
      <c r="D4764" s="8" t="s">
        <v>5315</v>
      </c>
      <c r="E4764">
        <v>2010</v>
      </c>
      <c r="F4764">
        <v>19</v>
      </c>
    </row>
    <row r="4765" spans="2:6" x14ac:dyDescent="0.3">
      <c r="B4765" s="43" t="s">
        <v>5386</v>
      </c>
      <c r="C4765" t="s">
        <v>4950</v>
      </c>
      <c r="D4765" s="8" t="s">
        <v>5315</v>
      </c>
      <c r="E4765">
        <v>2010</v>
      </c>
      <c r="F4765">
        <v>19</v>
      </c>
    </row>
    <row r="4766" spans="2:6" x14ac:dyDescent="0.3">
      <c r="B4766" s="43" t="s">
        <v>5387</v>
      </c>
      <c r="C4766" t="s">
        <v>4950</v>
      </c>
      <c r="D4766" s="8" t="s">
        <v>5315</v>
      </c>
      <c r="E4766">
        <v>2010</v>
      </c>
      <c r="F4766">
        <v>19</v>
      </c>
    </row>
    <row r="4767" spans="2:6" x14ac:dyDescent="0.3">
      <c r="B4767" s="43" t="s">
        <v>5388</v>
      </c>
      <c r="C4767" t="s">
        <v>4950</v>
      </c>
      <c r="D4767" s="8" t="s">
        <v>5315</v>
      </c>
      <c r="E4767">
        <v>2010</v>
      </c>
      <c r="F4767">
        <v>19</v>
      </c>
    </row>
    <row r="4768" spans="2:6" x14ac:dyDescent="0.3">
      <c r="B4768" s="43" t="s">
        <v>5389</v>
      </c>
      <c r="C4768" t="s">
        <v>4950</v>
      </c>
      <c r="D4768" s="8" t="s">
        <v>5315</v>
      </c>
      <c r="E4768">
        <v>2010</v>
      </c>
      <c r="F4768">
        <v>19</v>
      </c>
    </row>
    <row r="4769" spans="2:6" x14ac:dyDescent="0.3">
      <c r="B4769" s="43" t="s">
        <v>5390</v>
      </c>
      <c r="C4769" t="s">
        <v>4950</v>
      </c>
      <c r="D4769" s="8" t="s">
        <v>5315</v>
      </c>
      <c r="E4769">
        <v>2010</v>
      </c>
      <c r="F4769">
        <v>19</v>
      </c>
    </row>
    <row r="4770" spans="2:6" x14ac:dyDescent="0.3">
      <c r="B4770" s="43" t="s">
        <v>5391</v>
      </c>
      <c r="C4770" t="s">
        <v>4950</v>
      </c>
      <c r="D4770" s="8" t="s">
        <v>5315</v>
      </c>
      <c r="E4770">
        <v>2010</v>
      </c>
      <c r="F4770">
        <v>19</v>
      </c>
    </row>
    <row r="4771" spans="2:6" x14ac:dyDescent="0.3">
      <c r="B4771" s="43" t="s">
        <v>5392</v>
      </c>
      <c r="C4771" t="s">
        <v>4950</v>
      </c>
      <c r="D4771" s="8" t="s">
        <v>5315</v>
      </c>
      <c r="E4771">
        <v>2010</v>
      </c>
      <c r="F4771">
        <v>19</v>
      </c>
    </row>
    <row r="4772" spans="2:6" x14ac:dyDescent="0.3">
      <c r="B4772" s="43" t="s">
        <v>5393</v>
      </c>
      <c r="C4772" t="s">
        <v>4950</v>
      </c>
      <c r="D4772" s="8" t="s">
        <v>5315</v>
      </c>
      <c r="E4772">
        <v>2010</v>
      </c>
      <c r="F4772">
        <v>19</v>
      </c>
    </row>
    <row r="4773" spans="2:6" x14ac:dyDescent="0.3">
      <c r="B4773" s="43" t="s">
        <v>5394</v>
      </c>
      <c r="C4773" t="s">
        <v>4950</v>
      </c>
      <c r="D4773" s="8" t="s">
        <v>5315</v>
      </c>
      <c r="E4773">
        <v>2010</v>
      </c>
      <c r="F4773">
        <v>19</v>
      </c>
    </row>
    <row r="4774" spans="2:6" x14ac:dyDescent="0.3">
      <c r="B4774" s="43" t="s">
        <v>5395</v>
      </c>
      <c r="C4774" t="s">
        <v>4950</v>
      </c>
      <c r="D4774" s="8" t="s">
        <v>5315</v>
      </c>
      <c r="E4774">
        <v>2010</v>
      </c>
      <c r="F4774">
        <v>19</v>
      </c>
    </row>
    <row r="4775" spans="2:6" x14ac:dyDescent="0.3">
      <c r="B4775" s="43" t="s">
        <v>5396</v>
      </c>
      <c r="C4775" t="s">
        <v>4950</v>
      </c>
      <c r="D4775" s="8" t="s">
        <v>5315</v>
      </c>
      <c r="E4775">
        <v>2010</v>
      </c>
      <c r="F4775">
        <v>19</v>
      </c>
    </row>
    <row r="4776" spans="2:6" x14ac:dyDescent="0.3">
      <c r="B4776" s="43" t="s">
        <v>5397</v>
      </c>
      <c r="C4776" t="s">
        <v>4950</v>
      </c>
      <c r="D4776" s="8" t="s">
        <v>5315</v>
      </c>
      <c r="E4776">
        <v>2010</v>
      </c>
      <c r="F4776">
        <v>19</v>
      </c>
    </row>
    <row r="4777" spans="2:6" x14ac:dyDescent="0.3">
      <c r="B4777" s="43" t="s">
        <v>5398</v>
      </c>
      <c r="C4777" t="s">
        <v>4950</v>
      </c>
      <c r="D4777" s="8" t="s">
        <v>5315</v>
      </c>
      <c r="E4777">
        <v>2010</v>
      </c>
      <c r="F4777">
        <v>19</v>
      </c>
    </row>
    <row r="4778" spans="2:6" x14ac:dyDescent="0.3">
      <c r="B4778" s="43" t="s">
        <v>5399</v>
      </c>
      <c r="C4778" t="s">
        <v>4950</v>
      </c>
      <c r="D4778" s="8" t="s">
        <v>5315</v>
      </c>
      <c r="E4778">
        <v>2010</v>
      </c>
      <c r="F4778">
        <v>19</v>
      </c>
    </row>
    <row r="4779" spans="2:6" x14ac:dyDescent="0.3">
      <c r="B4779" s="43" t="s">
        <v>5400</v>
      </c>
      <c r="C4779" t="s">
        <v>4950</v>
      </c>
      <c r="D4779" s="8" t="s">
        <v>5315</v>
      </c>
      <c r="E4779">
        <v>2010</v>
      </c>
      <c r="F4779">
        <v>19</v>
      </c>
    </row>
    <row r="4780" spans="2:6" x14ac:dyDescent="0.3">
      <c r="B4780" s="43" t="s">
        <v>5401</v>
      </c>
      <c r="C4780" t="s">
        <v>4950</v>
      </c>
      <c r="D4780" s="8" t="s">
        <v>5315</v>
      </c>
      <c r="E4780">
        <v>2010</v>
      </c>
      <c r="F4780">
        <v>19</v>
      </c>
    </row>
    <row r="4781" spans="2:6" x14ac:dyDescent="0.3">
      <c r="B4781" s="43" t="s">
        <v>5402</v>
      </c>
      <c r="C4781" t="s">
        <v>4950</v>
      </c>
      <c r="D4781" s="8" t="s">
        <v>5315</v>
      </c>
      <c r="E4781">
        <v>2010</v>
      </c>
      <c r="F4781">
        <v>19</v>
      </c>
    </row>
    <row r="4782" spans="2:6" x14ac:dyDescent="0.3">
      <c r="B4782" s="43" t="s">
        <v>5403</v>
      </c>
      <c r="C4782" t="s">
        <v>4950</v>
      </c>
      <c r="D4782" s="8" t="s">
        <v>5315</v>
      </c>
      <c r="E4782">
        <v>2010</v>
      </c>
      <c r="F4782">
        <v>19</v>
      </c>
    </row>
    <row r="4783" spans="2:6" x14ac:dyDescent="0.3">
      <c r="B4783" s="43" t="s">
        <v>5404</v>
      </c>
      <c r="C4783" t="s">
        <v>4950</v>
      </c>
      <c r="D4783" s="8" t="s">
        <v>5315</v>
      </c>
      <c r="E4783">
        <v>2010</v>
      </c>
      <c r="F4783">
        <v>19</v>
      </c>
    </row>
    <row r="4784" spans="2:6" x14ac:dyDescent="0.3">
      <c r="B4784" s="43" t="s">
        <v>5405</v>
      </c>
      <c r="C4784" t="s">
        <v>4950</v>
      </c>
      <c r="D4784" s="8" t="s">
        <v>5315</v>
      </c>
      <c r="E4784">
        <v>2010</v>
      </c>
      <c r="F4784">
        <v>19</v>
      </c>
    </row>
    <row r="4785" spans="2:6" x14ac:dyDescent="0.3">
      <c r="B4785" s="43" t="s">
        <v>5406</v>
      </c>
      <c r="C4785" t="s">
        <v>4950</v>
      </c>
      <c r="D4785" s="8" t="s">
        <v>5315</v>
      </c>
      <c r="E4785">
        <v>2010</v>
      </c>
      <c r="F4785">
        <v>19</v>
      </c>
    </row>
    <row r="4786" spans="2:6" x14ac:dyDescent="0.3">
      <c r="B4786" s="43" t="s">
        <v>5407</v>
      </c>
      <c r="C4786" t="s">
        <v>4950</v>
      </c>
      <c r="D4786" s="8" t="s">
        <v>5315</v>
      </c>
      <c r="E4786">
        <v>2010</v>
      </c>
      <c r="F4786">
        <v>19</v>
      </c>
    </row>
    <row r="4787" spans="2:6" x14ac:dyDescent="0.3">
      <c r="B4787" s="43" t="s">
        <v>5408</v>
      </c>
      <c r="C4787" t="s">
        <v>4950</v>
      </c>
      <c r="D4787" s="8" t="s">
        <v>5315</v>
      </c>
      <c r="E4787">
        <v>2010</v>
      </c>
      <c r="F4787">
        <v>19</v>
      </c>
    </row>
    <row r="4788" spans="2:6" x14ac:dyDescent="0.3">
      <c r="B4788" s="43" t="s">
        <v>5409</v>
      </c>
      <c r="C4788" t="s">
        <v>4950</v>
      </c>
      <c r="D4788" s="8" t="s">
        <v>5315</v>
      </c>
      <c r="E4788">
        <v>2010</v>
      </c>
      <c r="F4788">
        <v>19</v>
      </c>
    </row>
    <row r="4789" spans="2:6" x14ac:dyDescent="0.3">
      <c r="B4789" s="43" t="s">
        <v>5410</v>
      </c>
      <c r="C4789" t="s">
        <v>4950</v>
      </c>
      <c r="D4789" s="8" t="s">
        <v>5315</v>
      </c>
      <c r="E4789">
        <v>2010</v>
      </c>
      <c r="F4789">
        <v>19</v>
      </c>
    </row>
    <row r="4790" spans="2:6" x14ac:dyDescent="0.3">
      <c r="B4790" s="43" t="s">
        <v>5411</v>
      </c>
      <c r="C4790" t="s">
        <v>4950</v>
      </c>
      <c r="D4790" s="8" t="s">
        <v>5315</v>
      </c>
      <c r="E4790">
        <v>2010</v>
      </c>
      <c r="F4790">
        <v>19</v>
      </c>
    </row>
    <row r="4791" spans="2:6" x14ac:dyDescent="0.3">
      <c r="B4791" s="43" t="s">
        <v>5412</v>
      </c>
      <c r="C4791" t="s">
        <v>4950</v>
      </c>
      <c r="D4791" s="8" t="s">
        <v>5315</v>
      </c>
      <c r="E4791">
        <v>2010</v>
      </c>
      <c r="F4791">
        <v>19</v>
      </c>
    </row>
    <row r="4792" spans="2:6" x14ac:dyDescent="0.3">
      <c r="B4792" s="43" t="s">
        <v>5413</v>
      </c>
      <c r="C4792" t="s">
        <v>4950</v>
      </c>
      <c r="D4792" s="8" t="s">
        <v>5315</v>
      </c>
      <c r="E4792">
        <v>2010</v>
      </c>
      <c r="F4792">
        <v>19</v>
      </c>
    </row>
    <row r="4793" spans="2:6" x14ac:dyDescent="0.3">
      <c r="B4793" s="43" t="s">
        <v>5414</v>
      </c>
      <c r="C4793" t="s">
        <v>4950</v>
      </c>
      <c r="D4793" s="8" t="s">
        <v>5315</v>
      </c>
      <c r="E4793">
        <v>2010</v>
      </c>
      <c r="F4793">
        <v>19</v>
      </c>
    </row>
    <row r="4794" spans="2:6" x14ac:dyDescent="0.3">
      <c r="B4794" s="43" t="s">
        <v>5415</v>
      </c>
      <c r="C4794" t="s">
        <v>4950</v>
      </c>
      <c r="D4794" s="8" t="s">
        <v>5315</v>
      </c>
      <c r="E4794">
        <v>2010</v>
      </c>
      <c r="F4794">
        <v>19</v>
      </c>
    </row>
    <row r="4795" spans="2:6" x14ac:dyDescent="0.3">
      <c r="B4795" s="43" t="s">
        <v>5416</v>
      </c>
      <c r="C4795" t="s">
        <v>4950</v>
      </c>
      <c r="D4795" s="8" t="s">
        <v>5315</v>
      </c>
      <c r="E4795">
        <v>2010</v>
      </c>
      <c r="F4795">
        <v>19</v>
      </c>
    </row>
    <row r="4796" spans="2:6" x14ac:dyDescent="0.3">
      <c r="B4796" s="43" t="s">
        <v>5417</v>
      </c>
      <c r="C4796" t="s">
        <v>4950</v>
      </c>
      <c r="D4796" s="8" t="s">
        <v>5315</v>
      </c>
      <c r="E4796">
        <v>2010</v>
      </c>
      <c r="F4796">
        <v>19</v>
      </c>
    </row>
    <row r="4797" spans="2:6" x14ac:dyDescent="0.3">
      <c r="B4797" s="43" t="s">
        <v>5418</v>
      </c>
      <c r="C4797" t="s">
        <v>4950</v>
      </c>
      <c r="D4797" s="8" t="s">
        <v>5315</v>
      </c>
      <c r="E4797">
        <v>2010</v>
      </c>
      <c r="F4797">
        <v>19</v>
      </c>
    </row>
    <row r="4798" spans="2:6" x14ac:dyDescent="0.3">
      <c r="B4798" s="43" t="s">
        <v>5419</v>
      </c>
      <c r="C4798" t="s">
        <v>4950</v>
      </c>
      <c r="D4798" s="8" t="s">
        <v>5315</v>
      </c>
      <c r="E4798">
        <v>2010</v>
      </c>
      <c r="F4798">
        <v>19</v>
      </c>
    </row>
    <row r="4799" spans="2:6" x14ac:dyDescent="0.3">
      <c r="B4799" s="43" t="s">
        <v>5420</v>
      </c>
      <c r="C4799" t="s">
        <v>4950</v>
      </c>
      <c r="D4799" s="8" t="s">
        <v>5315</v>
      </c>
      <c r="E4799">
        <v>2010</v>
      </c>
      <c r="F4799">
        <v>19</v>
      </c>
    </row>
    <row r="4800" spans="2:6" x14ac:dyDescent="0.3">
      <c r="B4800" s="43" t="s">
        <v>5421</v>
      </c>
      <c r="C4800" t="s">
        <v>4950</v>
      </c>
      <c r="D4800" s="8" t="s">
        <v>5315</v>
      </c>
      <c r="E4800">
        <v>2010</v>
      </c>
      <c r="F4800">
        <v>19</v>
      </c>
    </row>
    <row r="4801" spans="2:6" x14ac:dyDescent="0.3">
      <c r="B4801" s="43" t="s">
        <v>5422</v>
      </c>
      <c r="C4801" t="s">
        <v>4950</v>
      </c>
      <c r="D4801" s="8" t="s">
        <v>5315</v>
      </c>
      <c r="E4801">
        <v>2010</v>
      </c>
      <c r="F4801">
        <v>19</v>
      </c>
    </row>
    <row r="4802" spans="2:6" x14ac:dyDescent="0.3">
      <c r="B4802" s="43" t="s">
        <v>5423</v>
      </c>
      <c r="C4802" t="s">
        <v>4950</v>
      </c>
      <c r="D4802" s="8" t="s">
        <v>5315</v>
      </c>
      <c r="E4802">
        <v>2010</v>
      </c>
      <c r="F4802">
        <v>19</v>
      </c>
    </row>
    <row r="4803" spans="2:6" x14ac:dyDescent="0.3">
      <c r="B4803" s="43" t="s">
        <v>5424</v>
      </c>
      <c r="C4803" t="s">
        <v>4950</v>
      </c>
      <c r="D4803" s="8" t="s">
        <v>5315</v>
      </c>
      <c r="E4803">
        <v>2010</v>
      </c>
      <c r="F4803">
        <v>19</v>
      </c>
    </row>
    <row r="4804" spans="2:6" x14ac:dyDescent="0.3">
      <c r="B4804" s="43" t="s">
        <v>5425</v>
      </c>
      <c r="C4804" t="s">
        <v>4950</v>
      </c>
      <c r="D4804" s="8" t="s">
        <v>5315</v>
      </c>
      <c r="E4804">
        <v>2010</v>
      </c>
      <c r="F4804">
        <v>19</v>
      </c>
    </row>
    <row r="4805" spans="2:6" x14ac:dyDescent="0.3">
      <c r="B4805" s="43" t="s">
        <v>5426</v>
      </c>
      <c r="C4805" t="s">
        <v>4950</v>
      </c>
      <c r="D4805" s="8" t="s">
        <v>5315</v>
      </c>
      <c r="E4805">
        <v>2010</v>
      </c>
      <c r="F4805">
        <v>19</v>
      </c>
    </row>
    <row r="4806" spans="2:6" x14ac:dyDescent="0.3">
      <c r="B4806" s="43" t="s">
        <v>5427</v>
      </c>
      <c r="C4806" t="s">
        <v>4950</v>
      </c>
      <c r="D4806" s="8" t="s">
        <v>5315</v>
      </c>
      <c r="E4806">
        <v>2010</v>
      </c>
      <c r="F4806">
        <v>19</v>
      </c>
    </row>
    <row r="4807" spans="2:6" x14ac:dyDescent="0.3">
      <c r="B4807" s="43" t="s">
        <v>5428</v>
      </c>
      <c r="C4807" t="s">
        <v>4950</v>
      </c>
      <c r="D4807" s="8" t="s">
        <v>5315</v>
      </c>
      <c r="E4807">
        <v>2010</v>
      </c>
      <c r="F4807">
        <v>19</v>
      </c>
    </row>
    <row r="4808" spans="2:6" x14ac:dyDescent="0.3">
      <c r="B4808" s="43" t="s">
        <v>5429</v>
      </c>
      <c r="C4808" t="s">
        <v>4950</v>
      </c>
      <c r="D4808" s="8" t="s">
        <v>5315</v>
      </c>
      <c r="E4808">
        <v>2010</v>
      </c>
      <c r="F4808">
        <v>19</v>
      </c>
    </row>
    <row r="4809" spans="2:6" x14ac:dyDescent="0.3">
      <c r="B4809" s="43" t="s">
        <v>5430</v>
      </c>
      <c r="C4809" t="s">
        <v>4950</v>
      </c>
      <c r="D4809" s="8" t="s">
        <v>5315</v>
      </c>
      <c r="E4809">
        <v>2010</v>
      </c>
      <c r="F4809">
        <v>19</v>
      </c>
    </row>
    <row r="4810" spans="2:6" x14ac:dyDescent="0.3">
      <c r="B4810" s="43" t="s">
        <v>5431</v>
      </c>
      <c r="C4810" t="s">
        <v>4950</v>
      </c>
      <c r="D4810" s="8" t="s">
        <v>5315</v>
      </c>
      <c r="E4810">
        <v>2010</v>
      </c>
      <c r="F4810">
        <v>19</v>
      </c>
    </row>
    <row r="4811" spans="2:6" x14ac:dyDescent="0.3">
      <c r="B4811" s="43" t="s">
        <v>5432</v>
      </c>
      <c r="C4811" t="s">
        <v>4950</v>
      </c>
      <c r="D4811" s="8" t="s">
        <v>5315</v>
      </c>
      <c r="E4811">
        <v>2010</v>
      </c>
      <c r="F4811">
        <v>19</v>
      </c>
    </row>
    <row r="4812" spans="2:6" x14ac:dyDescent="0.3">
      <c r="B4812" s="43" t="s">
        <v>5433</v>
      </c>
      <c r="C4812" t="s">
        <v>4950</v>
      </c>
      <c r="D4812" s="8" t="s">
        <v>5315</v>
      </c>
      <c r="E4812">
        <v>2010</v>
      </c>
      <c r="F4812">
        <v>19</v>
      </c>
    </row>
    <row r="4813" spans="2:6" x14ac:dyDescent="0.3">
      <c r="B4813" s="43" t="s">
        <v>5434</v>
      </c>
      <c r="C4813" t="s">
        <v>4950</v>
      </c>
      <c r="D4813" s="8" t="s">
        <v>5315</v>
      </c>
      <c r="E4813">
        <v>2010</v>
      </c>
      <c r="F4813">
        <v>19</v>
      </c>
    </row>
    <row r="4814" spans="2:6" x14ac:dyDescent="0.3">
      <c r="B4814" s="43" t="s">
        <v>5435</v>
      </c>
      <c r="C4814" t="s">
        <v>4950</v>
      </c>
      <c r="D4814" s="8" t="s">
        <v>5315</v>
      </c>
      <c r="E4814">
        <v>2010</v>
      </c>
      <c r="F4814">
        <v>19</v>
      </c>
    </row>
    <row r="4815" spans="2:6" x14ac:dyDescent="0.3">
      <c r="B4815" s="43" t="s">
        <v>5436</v>
      </c>
      <c r="C4815" t="s">
        <v>4950</v>
      </c>
      <c r="D4815" s="8" t="s">
        <v>5315</v>
      </c>
      <c r="E4815">
        <v>2010</v>
      </c>
      <c r="F4815">
        <v>19</v>
      </c>
    </row>
    <row r="4816" spans="2:6" x14ac:dyDescent="0.3">
      <c r="B4816" s="43" t="s">
        <v>5437</v>
      </c>
      <c r="C4816" t="s">
        <v>4950</v>
      </c>
      <c r="D4816" s="8" t="s">
        <v>5315</v>
      </c>
      <c r="E4816">
        <v>2010</v>
      </c>
      <c r="F4816">
        <v>19</v>
      </c>
    </row>
    <row r="4817" spans="2:6" x14ac:dyDescent="0.3">
      <c r="B4817" s="43" t="s">
        <v>5438</v>
      </c>
      <c r="C4817" t="s">
        <v>4950</v>
      </c>
      <c r="D4817" s="8" t="s">
        <v>5315</v>
      </c>
      <c r="E4817">
        <v>2010</v>
      </c>
      <c r="F4817">
        <v>19</v>
      </c>
    </row>
    <row r="4818" spans="2:6" x14ac:dyDescent="0.3">
      <c r="B4818" s="43" t="s">
        <v>5439</v>
      </c>
      <c r="C4818" t="s">
        <v>4950</v>
      </c>
      <c r="D4818" s="8" t="s">
        <v>5315</v>
      </c>
      <c r="E4818">
        <v>2010</v>
      </c>
      <c r="F4818">
        <v>19</v>
      </c>
    </row>
    <row r="4819" spans="2:6" x14ac:dyDescent="0.3">
      <c r="B4819" s="43" t="s">
        <v>5440</v>
      </c>
      <c r="C4819" t="s">
        <v>4950</v>
      </c>
      <c r="D4819" s="8" t="s">
        <v>5315</v>
      </c>
      <c r="E4819">
        <v>2010</v>
      </c>
      <c r="F4819">
        <v>19</v>
      </c>
    </row>
    <row r="4820" spans="2:6" x14ac:dyDescent="0.3">
      <c r="B4820" s="43" t="s">
        <v>5441</v>
      </c>
      <c r="C4820" t="s">
        <v>4950</v>
      </c>
      <c r="D4820" s="8" t="s">
        <v>5315</v>
      </c>
      <c r="E4820">
        <v>2010</v>
      </c>
      <c r="F4820">
        <v>19</v>
      </c>
    </row>
    <row r="4821" spans="2:6" x14ac:dyDescent="0.3">
      <c r="B4821" s="43" t="s">
        <v>5442</v>
      </c>
      <c r="C4821" t="s">
        <v>4950</v>
      </c>
      <c r="D4821" s="8" t="s">
        <v>5315</v>
      </c>
      <c r="E4821">
        <v>2010</v>
      </c>
      <c r="F4821">
        <v>19</v>
      </c>
    </row>
    <row r="4822" spans="2:6" x14ac:dyDescent="0.3">
      <c r="B4822" s="43" t="s">
        <v>5443</v>
      </c>
      <c r="C4822" t="s">
        <v>4950</v>
      </c>
      <c r="D4822" s="8" t="s">
        <v>5315</v>
      </c>
      <c r="E4822">
        <v>2010</v>
      </c>
      <c r="F4822">
        <v>19</v>
      </c>
    </row>
    <row r="4823" spans="2:6" x14ac:dyDescent="0.3">
      <c r="B4823" s="43" t="s">
        <v>5444</v>
      </c>
      <c r="C4823" t="s">
        <v>4950</v>
      </c>
      <c r="D4823" s="8" t="s">
        <v>5315</v>
      </c>
      <c r="E4823">
        <v>2010</v>
      </c>
      <c r="F4823">
        <v>19</v>
      </c>
    </row>
    <row r="4824" spans="2:6" x14ac:dyDescent="0.3">
      <c r="B4824" s="43" t="s">
        <v>5445</v>
      </c>
      <c r="C4824" t="s">
        <v>4950</v>
      </c>
      <c r="D4824" s="8" t="s">
        <v>5315</v>
      </c>
      <c r="E4824">
        <v>2010</v>
      </c>
      <c r="F4824">
        <v>19</v>
      </c>
    </row>
    <row r="4825" spans="2:6" x14ac:dyDescent="0.3">
      <c r="B4825" s="43" t="s">
        <v>5446</v>
      </c>
      <c r="C4825" t="s">
        <v>4950</v>
      </c>
      <c r="D4825" s="8" t="s">
        <v>5315</v>
      </c>
      <c r="E4825">
        <v>2010</v>
      </c>
      <c r="F4825">
        <v>19</v>
      </c>
    </row>
    <row r="4826" spans="2:6" x14ac:dyDescent="0.3">
      <c r="B4826" s="43" t="s">
        <v>5447</v>
      </c>
      <c r="C4826" t="s">
        <v>4950</v>
      </c>
      <c r="D4826" s="8" t="s">
        <v>5315</v>
      </c>
      <c r="E4826">
        <v>2010</v>
      </c>
      <c r="F4826">
        <v>19</v>
      </c>
    </row>
    <row r="4827" spans="2:6" x14ac:dyDescent="0.3">
      <c r="B4827" s="43" t="s">
        <v>5448</v>
      </c>
      <c r="C4827" t="s">
        <v>4950</v>
      </c>
      <c r="D4827" s="8" t="s">
        <v>5315</v>
      </c>
      <c r="E4827">
        <v>2010</v>
      </c>
      <c r="F4827">
        <v>19</v>
      </c>
    </row>
    <row r="4828" spans="2:6" x14ac:dyDescent="0.3">
      <c r="B4828" s="43" t="s">
        <v>5449</v>
      </c>
      <c r="C4828" t="s">
        <v>4950</v>
      </c>
      <c r="D4828" s="8" t="s">
        <v>5315</v>
      </c>
      <c r="E4828">
        <v>2010</v>
      </c>
      <c r="F4828">
        <v>19</v>
      </c>
    </row>
    <row r="4829" spans="2:6" x14ac:dyDescent="0.3">
      <c r="B4829" s="43" t="s">
        <v>5450</v>
      </c>
      <c r="C4829" t="s">
        <v>4950</v>
      </c>
      <c r="D4829" s="8" t="s">
        <v>5315</v>
      </c>
      <c r="E4829">
        <v>2010</v>
      </c>
      <c r="F4829">
        <v>19</v>
      </c>
    </row>
    <row r="4830" spans="2:6" x14ac:dyDescent="0.3">
      <c r="B4830" s="43" t="s">
        <v>5451</v>
      </c>
      <c r="C4830" t="s">
        <v>4950</v>
      </c>
      <c r="D4830" s="8" t="s">
        <v>5315</v>
      </c>
      <c r="E4830">
        <v>2010</v>
      </c>
      <c r="F4830">
        <v>19</v>
      </c>
    </row>
    <row r="4831" spans="2:6" x14ac:dyDescent="0.3">
      <c r="B4831" s="43" t="s">
        <v>5452</v>
      </c>
      <c r="C4831" t="s">
        <v>4950</v>
      </c>
      <c r="D4831" s="8" t="s">
        <v>5315</v>
      </c>
      <c r="E4831">
        <v>2010</v>
      </c>
      <c r="F4831">
        <v>19</v>
      </c>
    </row>
    <row r="4832" spans="2:6" x14ac:dyDescent="0.3">
      <c r="B4832" s="43" t="s">
        <v>5453</v>
      </c>
      <c r="C4832" t="s">
        <v>4950</v>
      </c>
      <c r="D4832" s="8" t="s">
        <v>5315</v>
      </c>
      <c r="E4832">
        <v>2010</v>
      </c>
      <c r="F4832">
        <v>19</v>
      </c>
    </row>
    <row r="4833" spans="2:10" x14ac:dyDescent="0.3">
      <c r="B4833" s="43" t="s">
        <v>5454</v>
      </c>
      <c r="C4833" t="s">
        <v>4950</v>
      </c>
      <c r="D4833" s="8" t="s">
        <v>5315</v>
      </c>
      <c r="E4833">
        <v>2010</v>
      </c>
      <c r="F4833">
        <v>19</v>
      </c>
    </row>
    <row r="4834" spans="2:10" x14ac:dyDescent="0.3">
      <c r="B4834" s="43" t="s">
        <v>5455</v>
      </c>
      <c r="C4834" t="s">
        <v>4950</v>
      </c>
      <c r="D4834" s="8" t="s">
        <v>5315</v>
      </c>
      <c r="E4834">
        <v>2010</v>
      </c>
      <c r="F4834">
        <v>19</v>
      </c>
    </row>
    <row r="4835" spans="2:10" x14ac:dyDescent="0.3">
      <c r="B4835" s="43" t="s">
        <v>5456</v>
      </c>
      <c r="C4835" t="s">
        <v>4950</v>
      </c>
      <c r="D4835" s="8" t="s">
        <v>5315</v>
      </c>
      <c r="E4835">
        <v>2010</v>
      </c>
      <c r="F4835">
        <v>19</v>
      </c>
    </row>
    <row r="4836" spans="2:10" x14ac:dyDescent="0.3">
      <c r="B4836" s="43" t="s">
        <v>5457</v>
      </c>
      <c r="C4836" t="s">
        <v>4950</v>
      </c>
      <c r="D4836" s="8" t="s">
        <v>5315</v>
      </c>
      <c r="E4836">
        <v>2010</v>
      </c>
      <c r="F4836">
        <v>19</v>
      </c>
    </row>
    <row r="4837" spans="2:10" x14ac:dyDescent="0.3">
      <c r="B4837" s="43" t="s">
        <v>5458</v>
      </c>
      <c r="C4837" t="s">
        <v>4950</v>
      </c>
      <c r="D4837" s="8" t="s">
        <v>5315</v>
      </c>
      <c r="E4837">
        <v>2010</v>
      </c>
      <c r="F4837">
        <v>19</v>
      </c>
    </row>
    <row r="4838" spans="2:10" x14ac:dyDescent="0.3">
      <c r="B4838" s="43" t="s">
        <v>5459</v>
      </c>
      <c r="C4838" t="s">
        <v>4950</v>
      </c>
      <c r="D4838" s="8" t="s">
        <v>5315</v>
      </c>
      <c r="E4838">
        <v>2010</v>
      </c>
      <c r="F4838">
        <v>19</v>
      </c>
    </row>
    <row r="4839" spans="2:10" x14ac:dyDescent="0.3">
      <c r="B4839" s="43" t="s">
        <v>5460</v>
      </c>
      <c r="C4839" t="s">
        <v>4950</v>
      </c>
      <c r="D4839" s="8" t="s">
        <v>5315</v>
      </c>
      <c r="E4839">
        <v>2010</v>
      </c>
      <c r="F4839">
        <v>19</v>
      </c>
    </row>
    <row r="4840" spans="2:10" x14ac:dyDescent="0.3">
      <c r="B4840" s="43" t="s">
        <v>5461</v>
      </c>
      <c r="C4840" t="s">
        <v>4950</v>
      </c>
      <c r="D4840" s="8" t="s">
        <v>5315</v>
      </c>
      <c r="E4840">
        <v>2010</v>
      </c>
      <c r="F4840">
        <v>19</v>
      </c>
    </row>
    <row r="4841" spans="2:10" x14ac:dyDescent="0.3">
      <c r="B4841" s="43" t="s">
        <v>5462</v>
      </c>
      <c r="C4841" t="s">
        <v>4950</v>
      </c>
      <c r="D4841" s="8" t="s">
        <v>5315</v>
      </c>
      <c r="E4841">
        <v>2010</v>
      </c>
      <c r="F4841">
        <v>19</v>
      </c>
    </row>
    <row r="4842" spans="2:10" x14ac:dyDescent="0.3">
      <c r="B4842" s="43" t="s">
        <v>5463</v>
      </c>
      <c r="C4842" t="s">
        <v>4950</v>
      </c>
      <c r="D4842" s="8" t="s">
        <v>5315</v>
      </c>
      <c r="E4842">
        <v>2010</v>
      </c>
      <c r="F4842">
        <v>19</v>
      </c>
    </row>
    <row r="4843" spans="2:10" x14ac:dyDescent="0.3">
      <c r="B4843" s="43" t="s">
        <v>5464</v>
      </c>
      <c r="C4843" t="s">
        <v>4950</v>
      </c>
      <c r="D4843" s="8" t="s">
        <v>5315</v>
      </c>
      <c r="E4843">
        <v>2010</v>
      </c>
      <c r="F4843">
        <v>19</v>
      </c>
    </row>
    <row r="4844" spans="2:10" x14ac:dyDescent="0.3">
      <c r="B4844" s="43" t="s">
        <v>5467</v>
      </c>
      <c r="C4844" s="4" t="s">
        <v>5465</v>
      </c>
      <c r="D4844" s="4" t="s">
        <v>5466</v>
      </c>
      <c r="E4844" s="4">
        <v>2010</v>
      </c>
      <c r="F4844" s="4">
        <v>13.51</v>
      </c>
      <c r="G4844" s="4"/>
      <c r="H4844" s="4"/>
      <c r="I4844" s="4">
        <f>J4844/F4844</f>
        <v>180.00000000000003</v>
      </c>
      <c r="J4844" s="4">
        <v>2431.8000000000002</v>
      </c>
    </row>
    <row r="4845" spans="2:10" x14ac:dyDescent="0.3">
      <c r="B4845" s="43" t="s">
        <v>5468</v>
      </c>
      <c r="C4845" t="s">
        <v>5465</v>
      </c>
      <c r="D4845" s="8" t="s">
        <v>5466</v>
      </c>
      <c r="E4845">
        <v>2010</v>
      </c>
      <c r="F4845">
        <v>13.51</v>
      </c>
    </row>
    <row r="4846" spans="2:10" x14ac:dyDescent="0.3">
      <c r="B4846" s="43" t="s">
        <v>5469</v>
      </c>
      <c r="C4846" t="s">
        <v>5465</v>
      </c>
      <c r="D4846" s="8" t="s">
        <v>5466</v>
      </c>
      <c r="E4846">
        <v>2010</v>
      </c>
      <c r="F4846">
        <v>13.51</v>
      </c>
    </row>
    <row r="4847" spans="2:10" x14ac:dyDescent="0.3">
      <c r="B4847" s="43" t="s">
        <v>5470</v>
      </c>
      <c r="C4847" t="s">
        <v>5465</v>
      </c>
      <c r="D4847" s="8" t="s">
        <v>5466</v>
      </c>
      <c r="E4847">
        <v>2010</v>
      </c>
      <c r="F4847">
        <v>13.51</v>
      </c>
    </row>
    <row r="4848" spans="2:10" x14ac:dyDescent="0.3">
      <c r="B4848" s="43" t="s">
        <v>5471</v>
      </c>
      <c r="C4848" t="s">
        <v>5465</v>
      </c>
      <c r="D4848" s="8" t="s">
        <v>5466</v>
      </c>
      <c r="E4848">
        <v>2010</v>
      </c>
      <c r="F4848">
        <v>13.51</v>
      </c>
    </row>
    <row r="4849" spans="2:6" x14ac:dyDescent="0.3">
      <c r="B4849" s="43" t="s">
        <v>5472</v>
      </c>
      <c r="C4849" t="s">
        <v>5465</v>
      </c>
      <c r="D4849" s="8" t="s">
        <v>5466</v>
      </c>
      <c r="E4849">
        <v>2010</v>
      </c>
      <c r="F4849">
        <v>13.51</v>
      </c>
    </row>
    <row r="4850" spans="2:6" x14ac:dyDescent="0.3">
      <c r="B4850" s="43" t="s">
        <v>5473</v>
      </c>
      <c r="C4850" t="s">
        <v>5465</v>
      </c>
      <c r="D4850" s="8" t="s">
        <v>5466</v>
      </c>
      <c r="E4850">
        <v>2010</v>
      </c>
      <c r="F4850">
        <v>13.51</v>
      </c>
    </row>
    <row r="4851" spans="2:6" x14ac:dyDescent="0.3">
      <c r="B4851" s="43" t="s">
        <v>5474</v>
      </c>
      <c r="C4851" t="s">
        <v>5465</v>
      </c>
      <c r="D4851" s="8" t="s">
        <v>5466</v>
      </c>
      <c r="E4851">
        <v>2010</v>
      </c>
      <c r="F4851">
        <v>13.51</v>
      </c>
    </row>
    <row r="4852" spans="2:6" x14ac:dyDescent="0.3">
      <c r="B4852" s="43" t="s">
        <v>5475</v>
      </c>
      <c r="C4852" t="s">
        <v>5465</v>
      </c>
      <c r="D4852" s="8" t="s">
        <v>5466</v>
      </c>
      <c r="E4852">
        <v>2010</v>
      </c>
      <c r="F4852">
        <v>13.51</v>
      </c>
    </row>
    <row r="4853" spans="2:6" x14ac:dyDescent="0.3">
      <c r="B4853" s="43" t="s">
        <v>5476</v>
      </c>
      <c r="C4853" t="s">
        <v>5465</v>
      </c>
      <c r="D4853" s="8" t="s">
        <v>5466</v>
      </c>
      <c r="E4853">
        <v>2010</v>
      </c>
      <c r="F4853">
        <v>13.51</v>
      </c>
    </row>
    <row r="4854" spans="2:6" x14ac:dyDescent="0.3">
      <c r="B4854" s="43" t="s">
        <v>5477</v>
      </c>
      <c r="C4854" t="s">
        <v>5465</v>
      </c>
      <c r="D4854" s="8" t="s">
        <v>5466</v>
      </c>
      <c r="E4854">
        <v>2010</v>
      </c>
      <c r="F4854">
        <v>13.51</v>
      </c>
    </row>
    <row r="4855" spans="2:6" x14ac:dyDescent="0.3">
      <c r="B4855" s="43" t="s">
        <v>5478</v>
      </c>
      <c r="C4855" t="s">
        <v>5465</v>
      </c>
      <c r="D4855" s="8" t="s">
        <v>5466</v>
      </c>
      <c r="E4855">
        <v>2010</v>
      </c>
      <c r="F4855">
        <v>13.51</v>
      </c>
    </row>
    <row r="4856" spans="2:6" x14ac:dyDescent="0.3">
      <c r="B4856" s="43" t="s">
        <v>5479</v>
      </c>
      <c r="C4856" t="s">
        <v>5465</v>
      </c>
      <c r="D4856" s="8" t="s">
        <v>5466</v>
      </c>
      <c r="E4856">
        <v>2010</v>
      </c>
      <c r="F4856">
        <v>13.51</v>
      </c>
    </row>
    <row r="4857" spans="2:6" x14ac:dyDescent="0.3">
      <c r="B4857" s="43" t="s">
        <v>5480</v>
      </c>
      <c r="C4857" t="s">
        <v>5465</v>
      </c>
      <c r="D4857" s="8" t="s">
        <v>5466</v>
      </c>
      <c r="E4857">
        <v>2010</v>
      </c>
      <c r="F4857">
        <v>13.51</v>
      </c>
    </row>
    <row r="4858" spans="2:6" x14ac:dyDescent="0.3">
      <c r="B4858" s="43" t="s">
        <v>5481</v>
      </c>
      <c r="C4858" t="s">
        <v>5465</v>
      </c>
      <c r="D4858" s="8" t="s">
        <v>5466</v>
      </c>
      <c r="E4858">
        <v>2010</v>
      </c>
      <c r="F4858">
        <v>13.51</v>
      </c>
    </row>
    <row r="4859" spans="2:6" x14ac:dyDescent="0.3">
      <c r="B4859" s="43" t="s">
        <v>5482</v>
      </c>
      <c r="C4859" t="s">
        <v>5465</v>
      </c>
      <c r="D4859" s="8" t="s">
        <v>5466</v>
      </c>
      <c r="E4859">
        <v>2010</v>
      </c>
      <c r="F4859">
        <v>13.51</v>
      </c>
    </row>
    <row r="4860" spans="2:6" x14ac:dyDescent="0.3">
      <c r="B4860" s="43" t="s">
        <v>5483</v>
      </c>
      <c r="C4860" t="s">
        <v>5465</v>
      </c>
      <c r="D4860" s="8" t="s">
        <v>5466</v>
      </c>
      <c r="E4860">
        <v>2010</v>
      </c>
      <c r="F4860">
        <v>13.51</v>
      </c>
    </row>
    <row r="4861" spans="2:6" x14ac:dyDescent="0.3">
      <c r="B4861" s="43" t="s">
        <v>5484</v>
      </c>
      <c r="C4861" t="s">
        <v>5465</v>
      </c>
      <c r="D4861" s="8" t="s">
        <v>5466</v>
      </c>
      <c r="E4861">
        <v>2010</v>
      </c>
      <c r="F4861">
        <v>13.51</v>
      </c>
    </row>
    <row r="4862" spans="2:6" x14ac:dyDescent="0.3">
      <c r="B4862" s="43" t="s">
        <v>5485</v>
      </c>
      <c r="C4862" t="s">
        <v>5465</v>
      </c>
      <c r="D4862" s="8" t="s">
        <v>5466</v>
      </c>
      <c r="E4862">
        <v>2010</v>
      </c>
      <c r="F4862">
        <v>13.51</v>
      </c>
    </row>
    <row r="4863" spans="2:6" x14ac:dyDescent="0.3">
      <c r="B4863" s="43" t="s">
        <v>5486</v>
      </c>
      <c r="C4863" t="s">
        <v>5465</v>
      </c>
      <c r="D4863" s="8" t="s">
        <v>5466</v>
      </c>
      <c r="E4863">
        <v>2010</v>
      </c>
      <c r="F4863">
        <v>13.51</v>
      </c>
    </row>
    <row r="4864" spans="2:6" x14ac:dyDescent="0.3">
      <c r="B4864" s="43" t="s">
        <v>5487</v>
      </c>
      <c r="C4864" t="s">
        <v>5465</v>
      </c>
      <c r="D4864" s="8" t="s">
        <v>5466</v>
      </c>
      <c r="E4864">
        <v>2010</v>
      </c>
      <c r="F4864">
        <v>13.51</v>
      </c>
    </row>
    <row r="4865" spans="2:6" x14ac:dyDescent="0.3">
      <c r="B4865" s="43" t="s">
        <v>5488</v>
      </c>
      <c r="C4865" t="s">
        <v>5465</v>
      </c>
      <c r="D4865" s="8" t="s">
        <v>5466</v>
      </c>
      <c r="E4865">
        <v>2010</v>
      </c>
      <c r="F4865">
        <v>13.51</v>
      </c>
    </row>
    <row r="4866" spans="2:6" x14ac:dyDescent="0.3">
      <c r="B4866" s="43" t="s">
        <v>5489</v>
      </c>
      <c r="C4866" t="s">
        <v>5465</v>
      </c>
      <c r="D4866" s="8" t="s">
        <v>5466</v>
      </c>
      <c r="E4866">
        <v>2010</v>
      </c>
      <c r="F4866">
        <v>13.51</v>
      </c>
    </row>
    <row r="4867" spans="2:6" x14ac:dyDescent="0.3">
      <c r="B4867" s="43" t="s">
        <v>5490</v>
      </c>
      <c r="C4867" t="s">
        <v>5465</v>
      </c>
      <c r="D4867" s="8" t="s">
        <v>5466</v>
      </c>
      <c r="E4867">
        <v>2010</v>
      </c>
      <c r="F4867">
        <v>13.51</v>
      </c>
    </row>
    <row r="4868" spans="2:6" x14ac:dyDescent="0.3">
      <c r="B4868" s="43" t="s">
        <v>5491</v>
      </c>
      <c r="C4868" t="s">
        <v>5465</v>
      </c>
      <c r="D4868" s="8" t="s">
        <v>5466</v>
      </c>
      <c r="E4868">
        <v>2010</v>
      </c>
      <c r="F4868">
        <v>13.51</v>
      </c>
    </row>
    <row r="4869" spans="2:6" x14ac:dyDescent="0.3">
      <c r="B4869" s="43" t="s">
        <v>5492</v>
      </c>
      <c r="C4869" t="s">
        <v>5465</v>
      </c>
      <c r="D4869" s="8" t="s">
        <v>5466</v>
      </c>
      <c r="E4869">
        <v>2010</v>
      </c>
      <c r="F4869">
        <v>13.51</v>
      </c>
    </row>
    <row r="4870" spans="2:6" x14ac:dyDescent="0.3">
      <c r="B4870" s="43" t="s">
        <v>5493</v>
      </c>
      <c r="C4870" t="s">
        <v>5465</v>
      </c>
      <c r="D4870" s="8" t="s">
        <v>5466</v>
      </c>
      <c r="E4870">
        <v>2010</v>
      </c>
      <c r="F4870">
        <v>13.51</v>
      </c>
    </row>
    <row r="4871" spans="2:6" x14ac:dyDescent="0.3">
      <c r="B4871" s="43" t="s">
        <v>5494</v>
      </c>
      <c r="C4871" t="s">
        <v>5465</v>
      </c>
      <c r="D4871" s="8" t="s">
        <v>5466</v>
      </c>
      <c r="E4871">
        <v>2010</v>
      </c>
      <c r="F4871">
        <v>13.51</v>
      </c>
    </row>
    <row r="4872" spans="2:6" x14ac:dyDescent="0.3">
      <c r="B4872" s="43" t="s">
        <v>5495</v>
      </c>
      <c r="C4872" t="s">
        <v>5465</v>
      </c>
      <c r="D4872" s="8" t="s">
        <v>5466</v>
      </c>
      <c r="E4872">
        <v>2010</v>
      </c>
      <c r="F4872">
        <v>13.51</v>
      </c>
    </row>
    <row r="4873" spans="2:6" x14ac:dyDescent="0.3">
      <c r="B4873" s="43" t="s">
        <v>5496</v>
      </c>
      <c r="C4873" t="s">
        <v>5465</v>
      </c>
      <c r="D4873" s="8" t="s">
        <v>5466</v>
      </c>
      <c r="E4873">
        <v>2010</v>
      </c>
      <c r="F4873">
        <v>13.51</v>
      </c>
    </row>
    <row r="4874" spans="2:6" x14ac:dyDescent="0.3">
      <c r="B4874" s="43" t="s">
        <v>5497</v>
      </c>
      <c r="C4874" t="s">
        <v>5465</v>
      </c>
      <c r="D4874" s="8" t="s">
        <v>5466</v>
      </c>
      <c r="E4874">
        <v>2010</v>
      </c>
      <c r="F4874">
        <v>13.51</v>
      </c>
    </row>
    <row r="4875" spans="2:6" x14ac:dyDescent="0.3">
      <c r="B4875" s="43" t="s">
        <v>5498</v>
      </c>
      <c r="C4875" t="s">
        <v>5465</v>
      </c>
      <c r="D4875" s="8" t="s">
        <v>5466</v>
      </c>
      <c r="E4875">
        <v>2010</v>
      </c>
      <c r="F4875">
        <v>13.51</v>
      </c>
    </row>
    <row r="4876" spans="2:6" x14ac:dyDescent="0.3">
      <c r="B4876" s="43" t="s">
        <v>5499</v>
      </c>
      <c r="C4876" t="s">
        <v>5465</v>
      </c>
      <c r="D4876" s="8" t="s">
        <v>5466</v>
      </c>
      <c r="E4876">
        <v>2010</v>
      </c>
      <c r="F4876">
        <v>13.51</v>
      </c>
    </row>
    <row r="4877" spans="2:6" x14ac:dyDescent="0.3">
      <c r="B4877" s="43" t="s">
        <v>5500</v>
      </c>
      <c r="C4877" t="s">
        <v>5465</v>
      </c>
      <c r="D4877" s="8" t="s">
        <v>5466</v>
      </c>
      <c r="E4877">
        <v>2010</v>
      </c>
      <c r="F4877">
        <v>13.51</v>
      </c>
    </row>
    <row r="4878" spans="2:6" x14ac:dyDescent="0.3">
      <c r="B4878" s="43" t="s">
        <v>5501</v>
      </c>
      <c r="C4878" t="s">
        <v>5465</v>
      </c>
      <c r="D4878" s="8" t="s">
        <v>5466</v>
      </c>
      <c r="E4878">
        <v>2010</v>
      </c>
      <c r="F4878">
        <v>13.51</v>
      </c>
    </row>
    <row r="4879" spans="2:6" x14ac:dyDescent="0.3">
      <c r="B4879" s="43" t="s">
        <v>5502</v>
      </c>
      <c r="C4879" t="s">
        <v>5465</v>
      </c>
      <c r="D4879" s="8" t="s">
        <v>5466</v>
      </c>
      <c r="E4879">
        <v>2010</v>
      </c>
      <c r="F4879">
        <v>13.51</v>
      </c>
    </row>
    <row r="4880" spans="2:6" x14ac:dyDescent="0.3">
      <c r="B4880" s="43" t="s">
        <v>5503</v>
      </c>
      <c r="C4880" t="s">
        <v>5465</v>
      </c>
      <c r="D4880" s="8" t="s">
        <v>5466</v>
      </c>
      <c r="E4880">
        <v>2010</v>
      </c>
      <c r="F4880">
        <v>13.51</v>
      </c>
    </row>
    <row r="4881" spans="2:6" x14ac:dyDescent="0.3">
      <c r="B4881" s="43" t="s">
        <v>5504</v>
      </c>
      <c r="C4881" t="s">
        <v>5465</v>
      </c>
      <c r="D4881" s="8" t="s">
        <v>5466</v>
      </c>
      <c r="E4881">
        <v>2010</v>
      </c>
      <c r="F4881">
        <v>13.51</v>
      </c>
    </row>
    <row r="4882" spans="2:6" x14ac:dyDescent="0.3">
      <c r="B4882" s="43" t="s">
        <v>5505</v>
      </c>
      <c r="C4882" t="s">
        <v>5465</v>
      </c>
      <c r="D4882" s="8" t="s">
        <v>5466</v>
      </c>
      <c r="E4882">
        <v>2010</v>
      </c>
      <c r="F4882">
        <v>13.51</v>
      </c>
    </row>
    <row r="4883" spans="2:6" x14ac:dyDescent="0.3">
      <c r="B4883" s="43" t="s">
        <v>5506</v>
      </c>
      <c r="C4883" t="s">
        <v>5465</v>
      </c>
      <c r="D4883" s="8" t="s">
        <v>5466</v>
      </c>
      <c r="E4883">
        <v>2010</v>
      </c>
      <c r="F4883">
        <v>13.51</v>
      </c>
    </row>
    <row r="4884" spans="2:6" x14ac:dyDescent="0.3">
      <c r="B4884" s="43" t="s">
        <v>5507</v>
      </c>
      <c r="C4884" t="s">
        <v>5465</v>
      </c>
      <c r="D4884" s="8" t="s">
        <v>5466</v>
      </c>
      <c r="E4884">
        <v>2010</v>
      </c>
      <c r="F4884">
        <v>13.51</v>
      </c>
    </row>
    <row r="4885" spans="2:6" x14ac:dyDescent="0.3">
      <c r="B4885" s="43" t="s">
        <v>5508</v>
      </c>
      <c r="C4885" t="s">
        <v>5465</v>
      </c>
      <c r="D4885" s="8" t="s">
        <v>5466</v>
      </c>
      <c r="E4885">
        <v>2010</v>
      </c>
      <c r="F4885">
        <v>13.51</v>
      </c>
    </row>
    <row r="4886" spans="2:6" x14ac:dyDescent="0.3">
      <c r="B4886" s="43" t="s">
        <v>5509</v>
      </c>
      <c r="C4886" t="s">
        <v>5465</v>
      </c>
      <c r="D4886" s="8" t="s">
        <v>5466</v>
      </c>
      <c r="E4886">
        <v>2010</v>
      </c>
      <c r="F4886">
        <v>13.51</v>
      </c>
    </row>
    <row r="4887" spans="2:6" x14ac:dyDescent="0.3">
      <c r="B4887" s="43" t="s">
        <v>5510</v>
      </c>
      <c r="C4887" t="s">
        <v>5465</v>
      </c>
      <c r="D4887" s="8" t="s">
        <v>5466</v>
      </c>
      <c r="E4887">
        <v>2010</v>
      </c>
      <c r="F4887">
        <v>13.51</v>
      </c>
    </row>
    <row r="4888" spans="2:6" x14ac:dyDescent="0.3">
      <c r="B4888" s="43" t="s">
        <v>5511</v>
      </c>
      <c r="C4888" t="s">
        <v>5465</v>
      </c>
      <c r="D4888" s="8" t="s">
        <v>5466</v>
      </c>
      <c r="E4888">
        <v>2010</v>
      </c>
      <c r="F4888">
        <v>13.51</v>
      </c>
    </row>
    <row r="4889" spans="2:6" x14ac:dyDescent="0.3">
      <c r="B4889" s="43" t="s">
        <v>5512</v>
      </c>
      <c r="C4889" t="s">
        <v>5465</v>
      </c>
      <c r="D4889" s="8" t="s">
        <v>5466</v>
      </c>
      <c r="E4889">
        <v>2010</v>
      </c>
      <c r="F4889">
        <v>13.51</v>
      </c>
    </row>
    <row r="4890" spans="2:6" x14ac:dyDescent="0.3">
      <c r="B4890" s="43" t="s">
        <v>5513</v>
      </c>
      <c r="C4890" t="s">
        <v>5465</v>
      </c>
      <c r="D4890" s="8" t="s">
        <v>5466</v>
      </c>
      <c r="E4890">
        <v>2010</v>
      </c>
      <c r="F4890">
        <v>13.51</v>
      </c>
    </row>
    <row r="4891" spans="2:6" x14ac:dyDescent="0.3">
      <c r="B4891" s="43" t="s">
        <v>5514</v>
      </c>
      <c r="C4891" t="s">
        <v>5465</v>
      </c>
      <c r="D4891" s="8" t="s">
        <v>5466</v>
      </c>
      <c r="E4891">
        <v>2010</v>
      </c>
      <c r="F4891">
        <v>13.51</v>
      </c>
    </row>
    <row r="4892" spans="2:6" x14ac:dyDescent="0.3">
      <c r="B4892" s="43" t="s">
        <v>5515</v>
      </c>
      <c r="C4892" t="s">
        <v>5465</v>
      </c>
      <c r="D4892" s="8" t="s">
        <v>5466</v>
      </c>
      <c r="E4892">
        <v>2010</v>
      </c>
      <c r="F4892">
        <v>13.51</v>
      </c>
    </row>
    <row r="4893" spans="2:6" x14ac:dyDescent="0.3">
      <c r="B4893" s="43" t="s">
        <v>5516</v>
      </c>
      <c r="C4893" t="s">
        <v>5465</v>
      </c>
      <c r="D4893" s="8" t="s">
        <v>5466</v>
      </c>
      <c r="E4893">
        <v>2010</v>
      </c>
      <c r="F4893">
        <v>13.51</v>
      </c>
    </row>
    <row r="4894" spans="2:6" x14ac:dyDescent="0.3">
      <c r="B4894" s="43" t="s">
        <v>5517</v>
      </c>
      <c r="C4894" t="s">
        <v>5465</v>
      </c>
      <c r="D4894" s="8" t="s">
        <v>5466</v>
      </c>
      <c r="E4894">
        <v>2010</v>
      </c>
      <c r="F4894">
        <v>13.51</v>
      </c>
    </row>
    <row r="4895" spans="2:6" x14ac:dyDescent="0.3">
      <c r="B4895" s="43" t="s">
        <v>5518</v>
      </c>
      <c r="C4895" t="s">
        <v>5465</v>
      </c>
      <c r="D4895" s="8" t="s">
        <v>5466</v>
      </c>
      <c r="E4895">
        <v>2010</v>
      </c>
      <c r="F4895">
        <v>13.51</v>
      </c>
    </row>
    <row r="4896" spans="2:6" x14ac:dyDescent="0.3">
      <c r="B4896" s="43" t="s">
        <v>5519</v>
      </c>
      <c r="C4896" t="s">
        <v>5465</v>
      </c>
      <c r="D4896" s="8" t="s">
        <v>5466</v>
      </c>
      <c r="E4896">
        <v>2010</v>
      </c>
      <c r="F4896">
        <v>13.51</v>
      </c>
    </row>
    <row r="4897" spans="2:6" x14ac:dyDescent="0.3">
      <c r="B4897" s="43" t="s">
        <v>5520</v>
      </c>
      <c r="C4897" t="s">
        <v>5465</v>
      </c>
      <c r="D4897" s="8" t="s">
        <v>5466</v>
      </c>
      <c r="E4897">
        <v>2010</v>
      </c>
      <c r="F4897">
        <v>13.51</v>
      </c>
    </row>
    <row r="4898" spans="2:6" x14ac:dyDescent="0.3">
      <c r="B4898" s="43" t="s">
        <v>5521</v>
      </c>
      <c r="C4898" t="s">
        <v>5465</v>
      </c>
      <c r="D4898" s="8" t="s">
        <v>5466</v>
      </c>
      <c r="E4898">
        <v>2010</v>
      </c>
      <c r="F4898">
        <v>13.51</v>
      </c>
    </row>
    <row r="4899" spans="2:6" x14ac:dyDescent="0.3">
      <c r="B4899" s="43" t="s">
        <v>5522</v>
      </c>
      <c r="C4899" t="s">
        <v>5465</v>
      </c>
      <c r="D4899" s="8" t="s">
        <v>5466</v>
      </c>
      <c r="E4899">
        <v>2010</v>
      </c>
      <c r="F4899">
        <v>13.51</v>
      </c>
    </row>
    <row r="4900" spans="2:6" x14ac:dyDescent="0.3">
      <c r="B4900" s="43" t="s">
        <v>5523</v>
      </c>
      <c r="C4900" t="s">
        <v>5465</v>
      </c>
      <c r="D4900" s="8" t="s">
        <v>5466</v>
      </c>
      <c r="E4900">
        <v>2010</v>
      </c>
      <c r="F4900">
        <v>13.51</v>
      </c>
    </row>
    <row r="4901" spans="2:6" x14ac:dyDescent="0.3">
      <c r="B4901" s="43" t="s">
        <v>5524</v>
      </c>
      <c r="C4901" t="s">
        <v>5465</v>
      </c>
      <c r="D4901" s="8" t="s">
        <v>5466</v>
      </c>
      <c r="E4901">
        <v>2010</v>
      </c>
      <c r="F4901">
        <v>13.51</v>
      </c>
    </row>
    <row r="4902" spans="2:6" x14ac:dyDescent="0.3">
      <c r="B4902" s="43" t="s">
        <v>5525</v>
      </c>
      <c r="C4902" t="s">
        <v>5465</v>
      </c>
      <c r="D4902" s="8" t="s">
        <v>5466</v>
      </c>
      <c r="E4902">
        <v>2010</v>
      </c>
      <c r="F4902">
        <v>13.51</v>
      </c>
    </row>
    <row r="4903" spans="2:6" x14ac:dyDescent="0.3">
      <c r="B4903" s="43" t="s">
        <v>5526</v>
      </c>
      <c r="C4903" t="s">
        <v>5465</v>
      </c>
      <c r="D4903" s="8" t="s">
        <v>5466</v>
      </c>
      <c r="E4903">
        <v>2010</v>
      </c>
      <c r="F4903">
        <v>13.51</v>
      </c>
    </row>
    <row r="4904" spans="2:6" x14ac:dyDescent="0.3">
      <c r="B4904" s="43" t="s">
        <v>5527</v>
      </c>
      <c r="C4904" t="s">
        <v>5465</v>
      </c>
      <c r="D4904" s="8" t="s">
        <v>5466</v>
      </c>
      <c r="E4904">
        <v>2010</v>
      </c>
      <c r="F4904">
        <v>13.51</v>
      </c>
    </row>
    <row r="4905" spans="2:6" x14ac:dyDescent="0.3">
      <c r="B4905" s="43" t="s">
        <v>5528</v>
      </c>
      <c r="C4905" t="s">
        <v>5465</v>
      </c>
      <c r="D4905" s="8" t="s">
        <v>5466</v>
      </c>
      <c r="E4905">
        <v>2010</v>
      </c>
      <c r="F4905">
        <v>13.51</v>
      </c>
    </row>
    <row r="4906" spans="2:6" x14ac:dyDescent="0.3">
      <c r="B4906" s="43" t="s">
        <v>5529</v>
      </c>
      <c r="C4906" t="s">
        <v>5465</v>
      </c>
      <c r="D4906" s="8" t="s">
        <v>5466</v>
      </c>
      <c r="E4906">
        <v>2010</v>
      </c>
      <c r="F4906">
        <v>13.51</v>
      </c>
    </row>
    <row r="4907" spans="2:6" x14ac:dyDescent="0.3">
      <c r="B4907" s="43" t="s">
        <v>5530</v>
      </c>
      <c r="C4907" t="s">
        <v>5465</v>
      </c>
      <c r="D4907" s="8" t="s">
        <v>5466</v>
      </c>
      <c r="E4907">
        <v>2010</v>
      </c>
      <c r="F4907">
        <v>13.51</v>
      </c>
    </row>
    <row r="4908" spans="2:6" x14ac:dyDescent="0.3">
      <c r="B4908" s="43" t="s">
        <v>5531</v>
      </c>
      <c r="C4908" t="s">
        <v>5465</v>
      </c>
      <c r="D4908" s="8" t="s">
        <v>5466</v>
      </c>
      <c r="E4908">
        <v>2010</v>
      </c>
      <c r="F4908">
        <v>13.51</v>
      </c>
    </row>
    <row r="4909" spans="2:6" x14ac:dyDescent="0.3">
      <c r="B4909" s="43" t="s">
        <v>5532</v>
      </c>
      <c r="C4909" t="s">
        <v>5465</v>
      </c>
      <c r="D4909" s="8" t="s">
        <v>5466</v>
      </c>
      <c r="E4909">
        <v>2010</v>
      </c>
      <c r="F4909">
        <v>13.51</v>
      </c>
    </row>
    <row r="4910" spans="2:6" x14ac:dyDescent="0.3">
      <c r="B4910" s="43" t="s">
        <v>5533</v>
      </c>
      <c r="C4910" t="s">
        <v>5465</v>
      </c>
      <c r="D4910" s="8" t="s">
        <v>5466</v>
      </c>
      <c r="E4910">
        <v>2010</v>
      </c>
      <c r="F4910">
        <v>13.51</v>
      </c>
    </row>
    <row r="4911" spans="2:6" x14ac:dyDescent="0.3">
      <c r="B4911" s="43" t="s">
        <v>5534</v>
      </c>
      <c r="C4911" t="s">
        <v>5465</v>
      </c>
      <c r="D4911" s="8" t="s">
        <v>5466</v>
      </c>
      <c r="E4911">
        <v>2010</v>
      </c>
      <c r="F4911">
        <v>13.51</v>
      </c>
    </row>
    <row r="4912" spans="2:6" x14ac:dyDescent="0.3">
      <c r="B4912" s="43" t="s">
        <v>5535</v>
      </c>
      <c r="C4912" t="s">
        <v>5465</v>
      </c>
      <c r="D4912" s="8" t="s">
        <v>5466</v>
      </c>
      <c r="E4912">
        <v>2010</v>
      </c>
      <c r="F4912">
        <v>13.51</v>
      </c>
    </row>
    <row r="4913" spans="2:6" x14ac:dyDescent="0.3">
      <c r="B4913" s="43" t="s">
        <v>5536</v>
      </c>
      <c r="C4913" t="s">
        <v>5465</v>
      </c>
      <c r="D4913" s="8" t="s">
        <v>5466</v>
      </c>
      <c r="E4913">
        <v>2010</v>
      </c>
      <c r="F4913">
        <v>13.51</v>
      </c>
    </row>
    <row r="4914" spans="2:6" x14ac:dyDescent="0.3">
      <c r="B4914" s="43" t="s">
        <v>5537</v>
      </c>
      <c r="C4914" t="s">
        <v>5465</v>
      </c>
      <c r="D4914" s="8" t="s">
        <v>5466</v>
      </c>
      <c r="E4914">
        <v>2010</v>
      </c>
      <c r="F4914">
        <v>13.51</v>
      </c>
    </row>
    <row r="4915" spans="2:6" x14ac:dyDescent="0.3">
      <c r="B4915" s="43" t="s">
        <v>5538</v>
      </c>
      <c r="C4915" t="s">
        <v>5465</v>
      </c>
      <c r="D4915" s="8" t="s">
        <v>5466</v>
      </c>
      <c r="E4915">
        <v>2010</v>
      </c>
      <c r="F4915">
        <v>13.51</v>
      </c>
    </row>
    <row r="4916" spans="2:6" x14ac:dyDescent="0.3">
      <c r="B4916" s="43" t="s">
        <v>5539</v>
      </c>
      <c r="C4916" t="s">
        <v>5465</v>
      </c>
      <c r="D4916" s="8" t="s">
        <v>5466</v>
      </c>
      <c r="E4916">
        <v>2010</v>
      </c>
      <c r="F4916">
        <v>13.51</v>
      </c>
    </row>
    <row r="4917" spans="2:6" x14ac:dyDescent="0.3">
      <c r="B4917" s="43" t="s">
        <v>5540</v>
      </c>
      <c r="C4917" t="s">
        <v>5465</v>
      </c>
      <c r="D4917" s="8" t="s">
        <v>5466</v>
      </c>
      <c r="E4917">
        <v>2010</v>
      </c>
      <c r="F4917">
        <v>13.51</v>
      </c>
    </row>
    <row r="4918" spans="2:6" x14ac:dyDescent="0.3">
      <c r="B4918" s="43" t="s">
        <v>5541</v>
      </c>
      <c r="C4918" t="s">
        <v>5465</v>
      </c>
      <c r="D4918" s="8" t="s">
        <v>5466</v>
      </c>
      <c r="E4918">
        <v>2010</v>
      </c>
      <c r="F4918">
        <v>13.51</v>
      </c>
    </row>
    <row r="4919" spans="2:6" x14ac:dyDescent="0.3">
      <c r="B4919" s="43" t="s">
        <v>5542</v>
      </c>
      <c r="C4919" t="s">
        <v>5465</v>
      </c>
      <c r="D4919" s="8" t="s">
        <v>5466</v>
      </c>
      <c r="E4919">
        <v>2010</v>
      </c>
      <c r="F4919">
        <v>13.51</v>
      </c>
    </row>
    <row r="4920" spans="2:6" x14ac:dyDescent="0.3">
      <c r="B4920" s="43" t="s">
        <v>5543</v>
      </c>
      <c r="C4920" t="s">
        <v>5465</v>
      </c>
      <c r="D4920" s="8" t="s">
        <v>5466</v>
      </c>
      <c r="E4920">
        <v>2010</v>
      </c>
      <c r="F4920">
        <v>13.51</v>
      </c>
    </row>
    <row r="4921" spans="2:6" x14ac:dyDescent="0.3">
      <c r="B4921" s="43" t="s">
        <v>5544</v>
      </c>
      <c r="C4921" t="s">
        <v>5465</v>
      </c>
      <c r="D4921" s="8" t="s">
        <v>5466</v>
      </c>
      <c r="E4921">
        <v>2010</v>
      </c>
      <c r="F4921">
        <v>13.51</v>
      </c>
    </row>
    <row r="4922" spans="2:6" x14ac:dyDescent="0.3">
      <c r="B4922" s="43" t="s">
        <v>5545</v>
      </c>
      <c r="C4922" t="s">
        <v>5465</v>
      </c>
      <c r="D4922" s="8" t="s">
        <v>5466</v>
      </c>
      <c r="E4922">
        <v>2010</v>
      </c>
      <c r="F4922">
        <v>13.51</v>
      </c>
    </row>
    <row r="4923" spans="2:6" x14ac:dyDescent="0.3">
      <c r="B4923" s="43" t="s">
        <v>5546</v>
      </c>
      <c r="C4923" t="s">
        <v>5465</v>
      </c>
      <c r="D4923" s="8" t="s">
        <v>5466</v>
      </c>
      <c r="E4923">
        <v>2010</v>
      </c>
      <c r="F4923">
        <v>13.51</v>
      </c>
    </row>
    <row r="4924" spans="2:6" x14ac:dyDescent="0.3">
      <c r="B4924" s="43" t="s">
        <v>5547</v>
      </c>
      <c r="C4924" t="s">
        <v>5465</v>
      </c>
      <c r="D4924" s="8" t="s">
        <v>5466</v>
      </c>
      <c r="E4924">
        <v>2010</v>
      </c>
      <c r="F4924">
        <v>13.51</v>
      </c>
    </row>
    <row r="4925" spans="2:6" x14ac:dyDescent="0.3">
      <c r="B4925" s="43" t="s">
        <v>5548</v>
      </c>
      <c r="C4925" t="s">
        <v>5465</v>
      </c>
      <c r="D4925" s="8" t="s">
        <v>5466</v>
      </c>
      <c r="E4925">
        <v>2010</v>
      </c>
      <c r="F4925">
        <v>13.51</v>
      </c>
    </row>
    <row r="4926" spans="2:6" x14ac:dyDescent="0.3">
      <c r="B4926" s="43" t="s">
        <v>5549</v>
      </c>
      <c r="C4926" t="s">
        <v>5465</v>
      </c>
      <c r="D4926" s="8" t="s">
        <v>5466</v>
      </c>
      <c r="E4926">
        <v>2010</v>
      </c>
      <c r="F4926">
        <v>13.51</v>
      </c>
    </row>
    <row r="4927" spans="2:6" x14ac:dyDescent="0.3">
      <c r="B4927" s="43" t="s">
        <v>5550</v>
      </c>
      <c r="C4927" t="s">
        <v>5465</v>
      </c>
      <c r="D4927" s="8" t="s">
        <v>5466</v>
      </c>
      <c r="E4927">
        <v>2010</v>
      </c>
      <c r="F4927">
        <v>13.51</v>
      </c>
    </row>
    <row r="4928" spans="2:6" x14ac:dyDescent="0.3">
      <c r="B4928" s="43" t="s">
        <v>5551</v>
      </c>
      <c r="C4928" t="s">
        <v>5465</v>
      </c>
      <c r="D4928" s="8" t="s">
        <v>5466</v>
      </c>
      <c r="E4928">
        <v>2010</v>
      </c>
      <c r="F4928">
        <v>13.51</v>
      </c>
    </row>
    <row r="4929" spans="2:6" x14ac:dyDescent="0.3">
      <c r="B4929" s="43" t="s">
        <v>5552</v>
      </c>
      <c r="C4929" t="s">
        <v>5465</v>
      </c>
      <c r="D4929" s="8" t="s">
        <v>5466</v>
      </c>
      <c r="E4929">
        <v>2010</v>
      </c>
      <c r="F4929">
        <v>13.51</v>
      </c>
    </row>
    <row r="4930" spans="2:6" x14ac:dyDescent="0.3">
      <c r="B4930" s="43" t="s">
        <v>5553</v>
      </c>
      <c r="C4930" t="s">
        <v>5465</v>
      </c>
      <c r="D4930" s="8" t="s">
        <v>5466</v>
      </c>
      <c r="E4930">
        <v>2010</v>
      </c>
      <c r="F4930">
        <v>13.51</v>
      </c>
    </row>
    <row r="4931" spans="2:6" x14ac:dyDescent="0.3">
      <c r="B4931" s="43" t="s">
        <v>5554</v>
      </c>
      <c r="C4931" t="s">
        <v>5465</v>
      </c>
      <c r="D4931" s="8" t="s">
        <v>5466</v>
      </c>
      <c r="E4931">
        <v>2010</v>
      </c>
      <c r="F4931">
        <v>13.51</v>
      </c>
    </row>
    <row r="4932" spans="2:6" x14ac:dyDescent="0.3">
      <c r="B4932" s="43" t="s">
        <v>5555</v>
      </c>
      <c r="C4932" t="s">
        <v>5465</v>
      </c>
      <c r="D4932" s="8" t="s">
        <v>5466</v>
      </c>
      <c r="E4932">
        <v>2010</v>
      </c>
      <c r="F4932">
        <v>13.51</v>
      </c>
    </row>
    <row r="4933" spans="2:6" x14ac:dyDescent="0.3">
      <c r="B4933" s="43" t="s">
        <v>5556</v>
      </c>
      <c r="C4933" t="s">
        <v>5465</v>
      </c>
      <c r="D4933" s="8" t="s">
        <v>5466</v>
      </c>
      <c r="E4933">
        <v>2010</v>
      </c>
      <c r="F4933">
        <v>13.51</v>
      </c>
    </row>
    <row r="4934" spans="2:6" x14ac:dyDescent="0.3">
      <c r="B4934" s="43" t="s">
        <v>5557</v>
      </c>
      <c r="C4934" t="s">
        <v>5465</v>
      </c>
      <c r="D4934" s="8" t="s">
        <v>5466</v>
      </c>
      <c r="E4934">
        <v>2010</v>
      </c>
      <c r="F4934">
        <v>13.51</v>
      </c>
    </row>
    <row r="4935" spans="2:6" x14ac:dyDescent="0.3">
      <c r="B4935" s="43" t="s">
        <v>5558</v>
      </c>
      <c r="C4935" t="s">
        <v>5465</v>
      </c>
      <c r="D4935" s="8" t="s">
        <v>5466</v>
      </c>
      <c r="E4935">
        <v>2010</v>
      </c>
      <c r="F4935">
        <v>13.51</v>
      </c>
    </row>
    <row r="4936" spans="2:6" x14ac:dyDescent="0.3">
      <c r="B4936" s="43" t="s">
        <v>5559</v>
      </c>
      <c r="C4936" t="s">
        <v>5465</v>
      </c>
      <c r="D4936" s="8" t="s">
        <v>5466</v>
      </c>
      <c r="E4936">
        <v>2010</v>
      </c>
      <c r="F4936">
        <v>13.51</v>
      </c>
    </row>
    <row r="4937" spans="2:6" x14ac:dyDescent="0.3">
      <c r="B4937" s="43" t="s">
        <v>5560</v>
      </c>
      <c r="C4937" t="s">
        <v>5465</v>
      </c>
      <c r="D4937" s="8" t="s">
        <v>5466</v>
      </c>
      <c r="E4937">
        <v>2010</v>
      </c>
      <c r="F4937">
        <v>13.51</v>
      </c>
    </row>
    <row r="4938" spans="2:6" x14ac:dyDescent="0.3">
      <c r="B4938" s="43" t="s">
        <v>5561</v>
      </c>
      <c r="C4938" t="s">
        <v>5465</v>
      </c>
      <c r="D4938" s="8" t="s">
        <v>5466</v>
      </c>
      <c r="E4938">
        <v>2010</v>
      </c>
      <c r="F4938">
        <v>13.51</v>
      </c>
    </row>
    <row r="4939" spans="2:6" x14ac:dyDescent="0.3">
      <c r="B4939" s="43" t="s">
        <v>5562</v>
      </c>
      <c r="C4939" t="s">
        <v>5465</v>
      </c>
      <c r="D4939" s="8" t="s">
        <v>5466</v>
      </c>
      <c r="E4939">
        <v>2010</v>
      </c>
      <c r="F4939">
        <v>13.51</v>
      </c>
    </row>
    <row r="4940" spans="2:6" x14ac:dyDescent="0.3">
      <c r="B4940" s="43" t="s">
        <v>5563</v>
      </c>
      <c r="C4940" t="s">
        <v>5465</v>
      </c>
      <c r="D4940" s="8" t="s">
        <v>5466</v>
      </c>
      <c r="E4940">
        <v>2010</v>
      </c>
      <c r="F4940">
        <v>13.51</v>
      </c>
    </row>
    <row r="4941" spans="2:6" x14ac:dyDescent="0.3">
      <c r="B4941" s="43" t="s">
        <v>5564</v>
      </c>
      <c r="C4941" t="s">
        <v>5465</v>
      </c>
      <c r="D4941" s="8" t="s">
        <v>5466</v>
      </c>
      <c r="E4941">
        <v>2010</v>
      </c>
      <c r="F4941">
        <v>13.51</v>
      </c>
    </row>
    <row r="4942" spans="2:6" x14ac:dyDescent="0.3">
      <c r="B4942" s="43" t="s">
        <v>5565</v>
      </c>
      <c r="C4942" t="s">
        <v>5465</v>
      </c>
      <c r="D4942" s="8" t="s">
        <v>5466</v>
      </c>
      <c r="E4942">
        <v>2010</v>
      </c>
      <c r="F4942">
        <v>13.51</v>
      </c>
    </row>
    <row r="4943" spans="2:6" x14ac:dyDescent="0.3">
      <c r="B4943" s="43" t="s">
        <v>5566</v>
      </c>
      <c r="C4943" t="s">
        <v>5465</v>
      </c>
      <c r="D4943" s="8" t="s">
        <v>5466</v>
      </c>
      <c r="E4943">
        <v>2010</v>
      </c>
      <c r="F4943">
        <v>13.51</v>
      </c>
    </row>
    <row r="4944" spans="2:6" x14ac:dyDescent="0.3">
      <c r="B4944" s="43" t="s">
        <v>5567</v>
      </c>
      <c r="C4944" t="s">
        <v>5465</v>
      </c>
      <c r="D4944" s="8" t="s">
        <v>5466</v>
      </c>
      <c r="E4944">
        <v>2010</v>
      </c>
      <c r="F4944">
        <v>13.51</v>
      </c>
    </row>
    <row r="4945" spans="2:6" x14ac:dyDescent="0.3">
      <c r="B4945" s="43" t="s">
        <v>5568</v>
      </c>
      <c r="C4945" t="s">
        <v>5465</v>
      </c>
      <c r="D4945" s="8" t="s">
        <v>5466</v>
      </c>
      <c r="E4945">
        <v>2010</v>
      </c>
      <c r="F4945">
        <v>13.51</v>
      </c>
    </row>
    <row r="4946" spans="2:6" x14ac:dyDescent="0.3">
      <c r="B4946" s="43" t="s">
        <v>5569</v>
      </c>
      <c r="C4946" t="s">
        <v>5465</v>
      </c>
      <c r="D4946" s="8" t="s">
        <v>5466</v>
      </c>
      <c r="E4946">
        <v>2010</v>
      </c>
      <c r="F4946">
        <v>13.51</v>
      </c>
    </row>
    <row r="4947" spans="2:6" x14ac:dyDescent="0.3">
      <c r="B4947" s="43" t="s">
        <v>5570</v>
      </c>
      <c r="C4947" t="s">
        <v>5465</v>
      </c>
      <c r="D4947" s="8" t="s">
        <v>5466</v>
      </c>
      <c r="E4947">
        <v>2010</v>
      </c>
      <c r="F4947">
        <v>13.51</v>
      </c>
    </row>
    <row r="4948" spans="2:6" x14ac:dyDescent="0.3">
      <c r="B4948" s="43" t="s">
        <v>5571</v>
      </c>
      <c r="C4948" t="s">
        <v>5465</v>
      </c>
      <c r="D4948" s="8" t="s">
        <v>5466</v>
      </c>
      <c r="E4948">
        <v>2010</v>
      </c>
      <c r="F4948">
        <v>13.51</v>
      </c>
    </row>
    <row r="4949" spans="2:6" x14ac:dyDescent="0.3">
      <c r="B4949" s="43" t="s">
        <v>5572</v>
      </c>
      <c r="C4949" t="s">
        <v>5465</v>
      </c>
      <c r="D4949" s="8" t="s">
        <v>5466</v>
      </c>
      <c r="E4949">
        <v>2010</v>
      </c>
      <c r="F4949">
        <v>13.51</v>
      </c>
    </row>
    <row r="4950" spans="2:6" x14ac:dyDescent="0.3">
      <c r="B4950" s="43" t="s">
        <v>5573</v>
      </c>
      <c r="C4950" t="s">
        <v>5465</v>
      </c>
      <c r="D4950" s="8" t="s">
        <v>5466</v>
      </c>
      <c r="E4950">
        <v>2010</v>
      </c>
      <c r="F4950">
        <v>13.51</v>
      </c>
    </row>
    <row r="4951" spans="2:6" x14ac:dyDescent="0.3">
      <c r="B4951" s="43" t="s">
        <v>5574</v>
      </c>
      <c r="C4951" t="s">
        <v>5465</v>
      </c>
      <c r="D4951" s="8" t="s">
        <v>5466</v>
      </c>
      <c r="E4951">
        <v>2010</v>
      </c>
      <c r="F4951">
        <v>13.51</v>
      </c>
    </row>
    <row r="4952" spans="2:6" x14ac:dyDescent="0.3">
      <c r="B4952" s="43" t="s">
        <v>5575</v>
      </c>
      <c r="C4952" t="s">
        <v>5465</v>
      </c>
      <c r="D4952" s="8" t="s">
        <v>5466</v>
      </c>
      <c r="E4952">
        <v>2010</v>
      </c>
      <c r="F4952">
        <v>13.51</v>
      </c>
    </row>
    <row r="4953" spans="2:6" x14ac:dyDescent="0.3">
      <c r="B4953" s="43" t="s">
        <v>5576</v>
      </c>
      <c r="C4953" t="s">
        <v>5465</v>
      </c>
      <c r="D4953" s="8" t="s">
        <v>5466</v>
      </c>
      <c r="E4953">
        <v>2010</v>
      </c>
      <c r="F4953">
        <v>13.51</v>
      </c>
    </row>
    <row r="4954" spans="2:6" x14ac:dyDescent="0.3">
      <c r="B4954" s="43" t="s">
        <v>5577</v>
      </c>
      <c r="C4954" t="s">
        <v>5465</v>
      </c>
      <c r="D4954" s="8" t="s">
        <v>5466</v>
      </c>
      <c r="E4954">
        <v>2010</v>
      </c>
      <c r="F4954">
        <v>13.51</v>
      </c>
    </row>
    <row r="4955" spans="2:6" x14ac:dyDescent="0.3">
      <c r="B4955" s="43" t="s">
        <v>5578</v>
      </c>
      <c r="C4955" t="s">
        <v>5465</v>
      </c>
      <c r="D4955" s="8" t="s">
        <v>5466</v>
      </c>
      <c r="E4955">
        <v>2010</v>
      </c>
      <c r="F4955">
        <v>13.51</v>
      </c>
    </row>
    <row r="4956" spans="2:6" x14ac:dyDescent="0.3">
      <c r="B4956" s="43" t="s">
        <v>5579</v>
      </c>
      <c r="C4956" t="s">
        <v>5465</v>
      </c>
      <c r="D4956" s="8" t="s">
        <v>5466</v>
      </c>
      <c r="E4956">
        <v>2010</v>
      </c>
      <c r="F4956">
        <v>13.51</v>
      </c>
    </row>
    <row r="4957" spans="2:6" x14ac:dyDescent="0.3">
      <c r="B4957" s="43" t="s">
        <v>5580</v>
      </c>
      <c r="C4957" t="s">
        <v>5465</v>
      </c>
      <c r="D4957" s="8" t="s">
        <v>5466</v>
      </c>
      <c r="E4957">
        <v>2010</v>
      </c>
      <c r="F4957">
        <v>13.51</v>
      </c>
    </row>
    <row r="4958" spans="2:6" x14ac:dyDescent="0.3">
      <c r="B4958" s="43" t="s">
        <v>5581</v>
      </c>
      <c r="C4958" t="s">
        <v>5465</v>
      </c>
      <c r="D4958" s="8" t="s">
        <v>5466</v>
      </c>
      <c r="E4958">
        <v>2010</v>
      </c>
      <c r="F4958">
        <v>13.51</v>
      </c>
    </row>
    <row r="4959" spans="2:6" x14ac:dyDescent="0.3">
      <c r="B4959" s="43" t="s">
        <v>5582</v>
      </c>
      <c r="C4959" t="s">
        <v>5465</v>
      </c>
      <c r="D4959" s="8" t="s">
        <v>5466</v>
      </c>
      <c r="E4959">
        <v>2010</v>
      </c>
      <c r="F4959">
        <v>13.51</v>
      </c>
    </row>
    <row r="4960" spans="2:6" x14ac:dyDescent="0.3">
      <c r="B4960" s="43" t="s">
        <v>5583</v>
      </c>
      <c r="C4960" t="s">
        <v>5465</v>
      </c>
      <c r="D4960" s="8" t="s">
        <v>5466</v>
      </c>
      <c r="E4960">
        <v>2010</v>
      </c>
      <c r="F4960">
        <v>13.51</v>
      </c>
    </row>
    <row r="4961" spans="2:6" x14ac:dyDescent="0.3">
      <c r="B4961" s="43" t="s">
        <v>5584</v>
      </c>
      <c r="C4961" t="s">
        <v>5465</v>
      </c>
      <c r="D4961" s="8" t="s">
        <v>5466</v>
      </c>
      <c r="E4961">
        <v>2010</v>
      </c>
      <c r="F4961">
        <v>13.51</v>
      </c>
    </row>
    <row r="4962" spans="2:6" x14ac:dyDescent="0.3">
      <c r="B4962" s="43" t="s">
        <v>5585</v>
      </c>
      <c r="C4962" t="s">
        <v>5465</v>
      </c>
      <c r="D4962" s="8" t="s">
        <v>5466</v>
      </c>
      <c r="E4962">
        <v>2010</v>
      </c>
      <c r="F4962">
        <v>13.51</v>
      </c>
    </row>
    <row r="4963" spans="2:6" x14ac:dyDescent="0.3">
      <c r="B4963" s="43" t="s">
        <v>5586</v>
      </c>
      <c r="C4963" t="s">
        <v>5465</v>
      </c>
      <c r="D4963" s="8" t="s">
        <v>5466</v>
      </c>
      <c r="E4963">
        <v>2010</v>
      </c>
      <c r="F4963">
        <v>13.51</v>
      </c>
    </row>
    <row r="4964" spans="2:6" x14ac:dyDescent="0.3">
      <c r="B4964" s="43" t="s">
        <v>5587</v>
      </c>
      <c r="C4964" t="s">
        <v>5465</v>
      </c>
      <c r="D4964" s="8" t="s">
        <v>5466</v>
      </c>
      <c r="E4964">
        <v>2010</v>
      </c>
      <c r="F4964">
        <v>13.51</v>
      </c>
    </row>
    <row r="4965" spans="2:6" x14ac:dyDescent="0.3">
      <c r="B4965" s="43" t="s">
        <v>5588</v>
      </c>
      <c r="C4965" t="s">
        <v>5465</v>
      </c>
      <c r="D4965" s="8" t="s">
        <v>5466</v>
      </c>
      <c r="E4965">
        <v>2010</v>
      </c>
      <c r="F4965">
        <v>13.51</v>
      </c>
    </row>
    <row r="4966" spans="2:6" x14ac:dyDescent="0.3">
      <c r="B4966" s="43" t="s">
        <v>5589</v>
      </c>
      <c r="C4966" t="s">
        <v>5465</v>
      </c>
      <c r="D4966" s="8" t="s">
        <v>5466</v>
      </c>
      <c r="E4966">
        <v>2010</v>
      </c>
      <c r="F4966">
        <v>13.51</v>
      </c>
    </row>
    <row r="4967" spans="2:6" x14ac:dyDescent="0.3">
      <c r="B4967" s="43" t="s">
        <v>5590</v>
      </c>
      <c r="C4967" t="s">
        <v>5465</v>
      </c>
      <c r="D4967" s="8" t="s">
        <v>5466</v>
      </c>
      <c r="E4967">
        <v>2010</v>
      </c>
      <c r="F4967">
        <v>13.51</v>
      </c>
    </row>
    <row r="4968" spans="2:6" x14ac:dyDescent="0.3">
      <c r="B4968" s="43" t="s">
        <v>5591</v>
      </c>
      <c r="C4968" t="s">
        <v>5465</v>
      </c>
      <c r="D4968" s="8" t="s">
        <v>5466</v>
      </c>
      <c r="E4968">
        <v>2010</v>
      </c>
      <c r="F4968">
        <v>13.51</v>
      </c>
    </row>
    <row r="4969" spans="2:6" x14ac:dyDescent="0.3">
      <c r="B4969" s="43" t="s">
        <v>5592</v>
      </c>
      <c r="C4969" t="s">
        <v>5465</v>
      </c>
      <c r="D4969" s="8" t="s">
        <v>5466</v>
      </c>
      <c r="E4969">
        <v>2010</v>
      </c>
      <c r="F4969">
        <v>13.51</v>
      </c>
    </row>
    <row r="4970" spans="2:6" x14ac:dyDescent="0.3">
      <c r="B4970" s="43" t="s">
        <v>5593</v>
      </c>
      <c r="C4970" t="s">
        <v>5465</v>
      </c>
      <c r="D4970" s="8" t="s">
        <v>5466</v>
      </c>
      <c r="E4970">
        <v>2010</v>
      </c>
      <c r="F4970">
        <v>13.51</v>
      </c>
    </row>
    <row r="4971" spans="2:6" x14ac:dyDescent="0.3">
      <c r="B4971" s="43" t="s">
        <v>5594</v>
      </c>
      <c r="C4971" t="s">
        <v>5465</v>
      </c>
      <c r="D4971" s="8" t="s">
        <v>5466</v>
      </c>
      <c r="E4971">
        <v>2010</v>
      </c>
      <c r="F4971">
        <v>13.51</v>
      </c>
    </row>
    <row r="4972" spans="2:6" x14ac:dyDescent="0.3">
      <c r="B4972" s="43" t="s">
        <v>5595</v>
      </c>
      <c r="C4972" t="s">
        <v>5465</v>
      </c>
      <c r="D4972" s="8" t="s">
        <v>5466</v>
      </c>
      <c r="E4972">
        <v>2010</v>
      </c>
      <c r="F4972">
        <v>13.51</v>
      </c>
    </row>
    <row r="4973" spans="2:6" x14ac:dyDescent="0.3">
      <c r="B4973" s="43" t="s">
        <v>5596</v>
      </c>
      <c r="C4973" t="s">
        <v>5465</v>
      </c>
      <c r="D4973" s="8" t="s">
        <v>5466</v>
      </c>
      <c r="E4973">
        <v>2010</v>
      </c>
      <c r="F4973">
        <v>13.51</v>
      </c>
    </row>
    <row r="4974" spans="2:6" x14ac:dyDescent="0.3">
      <c r="B4974" s="43" t="s">
        <v>5597</v>
      </c>
      <c r="C4974" t="s">
        <v>5465</v>
      </c>
      <c r="D4974" s="8" t="s">
        <v>5466</v>
      </c>
      <c r="E4974">
        <v>2010</v>
      </c>
      <c r="F4974">
        <v>13.51</v>
      </c>
    </row>
    <row r="4975" spans="2:6" x14ac:dyDescent="0.3">
      <c r="B4975" s="43" t="s">
        <v>5598</v>
      </c>
      <c r="C4975" t="s">
        <v>5465</v>
      </c>
      <c r="D4975" s="8" t="s">
        <v>5466</v>
      </c>
      <c r="E4975">
        <v>2010</v>
      </c>
      <c r="F4975">
        <v>13.51</v>
      </c>
    </row>
    <row r="4976" spans="2:6" x14ac:dyDescent="0.3">
      <c r="B4976" s="43" t="s">
        <v>5599</v>
      </c>
      <c r="C4976" t="s">
        <v>5465</v>
      </c>
      <c r="D4976" s="8" t="s">
        <v>5466</v>
      </c>
      <c r="E4976">
        <v>2010</v>
      </c>
      <c r="F4976">
        <v>13.51</v>
      </c>
    </row>
    <row r="4977" spans="2:6" x14ac:dyDescent="0.3">
      <c r="B4977" s="43" t="s">
        <v>5600</v>
      </c>
      <c r="C4977" t="s">
        <v>5465</v>
      </c>
      <c r="D4977" s="8" t="s">
        <v>5466</v>
      </c>
      <c r="E4977">
        <v>2010</v>
      </c>
      <c r="F4977">
        <v>13.51</v>
      </c>
    </row>
    <row r="4978" spans="2:6" x14ac:dyDescent="0.3">
      <c r="B4978" s="43" t="s">
        <v>5601</v>
      </c>
      <c r="C4978" t="s">
        <v>5465</v>
      </c>
      <c r="D4978" s="8" t="s">
        <v>5466</v>
      </c>
      <c r="E4978">
        <v>2010</v>
      </c>
      <c r="F4978">
        <v>13.51</v>
      </c>
    </row>
    <row r="4979" spans="2:6" x14ac:dyDescent="0.3">
      <c r="B4979" s="43" t="s">
        <v>5602</v>
      </c>
      <c r="C4979" t="s">
        <v>5465</v>
      </c>
      <c r="D4979" s="8" t="s">
        <v>5466</v>
      </c>
      <c r="E4979">
        <v>2010</v>
      </c>
      <c r="F4979">
        <v>13.51</v>
      </c>
    </row>
    <row r="4980" spans="2:6" x14ac:dyDescent="0.3">
      <c r="B4980" s="43" t="s">
        <v>5603</v>
      </c>
      <c r="C4980" t="s">
        <v>5465</v>
      </c>
      <c r="D4980" s="8" t="s">
        <v>5466</v>
      </c>
      <c r="E4980">
        <v>2010</v>
      </c>
      <c r="F4980">
        <v>13.51</v>
      </c>
    </row>
    <row r="4981" spans="2:6" x14ac:dyDescent="0.3">
      <c r="B4981" s="43" t="s">
        <v>5604</v>
      </c>
      <c r="C4981" t="s">
        <v>5465</v>
      </c>
      <c r="D4981" s="8" t="s">
        <v>5466</v>
      </c>
      <c r="E4981">
        <v>2010</v>
      </c>
      <c r="F4981">
        <v>13.51</v>
      </c>
    </row>
    <row r="4982" spans="2:6" x14ac:dyDescent="0.3">
      <c r="B4982" s="43" t="s">
        <v>5605</v>
      </c>
      <c r="C4982" t="s">
        <v>5465</v>
      </c>
      <c r="D4982" s="8" t="s">
        <v>5466</v>
      </c>
      <c r="E4982">
        <v>2010</v>
      </c>
      <c r="F4982">
        <v>13.51</v>
      </c>
    </row>
    <row r="4983" spans="2:6" x14ac:dyDescent="0.3">
      <c r="B4983" s="43" t="s">
        <v>5606</v>
      </c>
      <c r="C4983" t="s">
        <v>5465</v>
      </c>
      <c r="D4983" s="8" t="s">
        <v>5466</v>
      </c>
      <c r="E4983">
        <v>2010</v>
      </c>
      <c r="F4983">
        <v>13.51</v>
      </c>
    </row>
    <row r="4984" spans="2:6" x14ac:dyDescent="0.3">
      <c r="B4984" s="43" t="s">
        <v>5607</v>
      </c>
      <c r="C4984" t="s">
        <v>5465</v>
      </c>
      <c r="D4984" s="8" t="s">
        <v>5466</v>
      </c>
      <c r="E4984">
        <v>2010</v>
      </c>
      <c r="F4984">
        <v>13.51</v>
      </c>
    </row>
    <row r="4985" spans="2:6" x14ac:dyDescent="0.3">
      <c r="B4985" s="43" t="s">
        <v>5608</v>
      </c>
      <c r="C4985" t="s">
        <v>5465</v>
      </c>
      <c r="D4985" s="8" t="s">
        <v>5466</v>
      </c>
      <c r="E4985">
        <v>2010</v>
      </c>
      <c r="F4985">
        <v>13.51</v>
      </c>
    </row>
    <row r="4986" spans="2:6" x14ac:dyDescent="0.3">
      <c r="B4986" s="43" t="s">
        <v>5609</v>
      </c>
      <c r="C4986" t="s">
        <v>5465</v>
      </c>
      <c r="D4986" s="8" t="s">
        <v>5466</v>
      </c>
      <c r="E4986">
        <v>2010</v>
      </c>
      <c r="F4986">
        <v>13.51</v>
      </c>
    </row>
    <row r="4987" spans="2:6" x14ac:dyDescent="0.3">
      <c r="B4987" s="43" t="s">
        <v>5610</v>
      </c>
      <c r="C4987" t="s">
        <v>5465</v>
      </c>
      <c r="D4987" s="8" t="s">
        <v>5466</v>
      </c>
      <c r="E4987">
        <v>2010</v>
      </c>
      <c r="F4987">
        <v>13.51</v>
      </c>
    </row>
    <row r="4988" spans="2:6" x14ac:dyDescent="0.3">
      <c r="B4988" s="43" t="s">
        <v>5611</v>
      </c>
      <c r="C4988" t="s">
        <v>5465</v>
      </c>
      <c r="D4988" s="8" t="s">
        <v>5466</v>
      </c>
      <c r="E4988">
        <v>2010</v>
      </c>
      <c r="F4988">
        <v>13.51</v>
      </c>
    </row>
    <row r="4989" spans="2:6" x14ac:dyDescent="0.3">
      <c r="B4989" s="43" t="s">
        <v>5612</v>
      </c>
      <c r="C4989" t="s">
        <v>5465</v>
      </c>
      <c r="D4989" s="8" t="s">
        <v>5466</v>
      </c>
      <c r="E4989">
        <v>2010</v>
      </c>
      <c r="F4989">
        <v>13.51</v>
      </c>
    </row>
    <row r="4990" spans="2:6" x14ac:dyDescent="0.3">
      <c r="B4990" s="43" t="s">
        <v>5613</v>
      </c>
      <c r="C4990" t="s">
        <v>5465</v>
      </c>
      <c r="D4990" s="8" t="s">
        <v>5466</v>
      </c>
      <c r="E4990">
        <v>2010</v>
      </c>
      <c r="F4990">
        <v>13.51</v>
      </c>
    </row>
    <row r="4991" spans="2:6" x14ac:dyDescent="0.3">
      <c r="B4991" s="43" t="s">
        <v>5614</v>
      </c>
      <c r="C4991" t="s">
        <v>5465</v>
      </c>
      <c r="D4991" s="8" t="s">
        <v>5466</v>
      </c>
      <c r="E4991">
        <v>2010</v>
      </c>
      <c r="F4991">
        <v>13.51</v>
      </c>
    </row>
    <row r="4992" spans="2:6" x14ac:dyDescent="0.3">
      <c r="B4992" s="43" t="s">
        <v>5615</v>
      </c>
      <c r="C4992" t="s">
        <v>5465</v>
      </c>
      <c r="D4992" s="8" t="s">
        <v>5466</v>
      </c>
      <c r="E4992">
        <v>2010</v>
      </c>
      <c r="F4992">
        <v>13.51</v>
      </c>
    </row>
    <row r="4993" spans="2:6" x14ac:dyDescent="0.3">
      <c r="B4993" s="43" t="s">
        <v>5616</v>
      </c>
      <c r="C4993" t="s">
        <v>5465</v>
      </c>
      <c r="D4993" s="8" t="s">
        <v>5466</v>
      </c>
      <c r="E4993">
        <v>2010</v>
      </c>
      <c r="F4993">
        <v>13.51</v>
      </c>
    </row>
    <row r="4994" spans="2:6" x14ac:dyDescent="0.3">
      <c r="B4994" s="43" t="s">
        <v>5617</v>
      </c>
      <c r="C4994" t="s">
        <v>5465</v>
      </c>
      <c r="D4994" s="8" t="s">
        <v>5466</v>
      </c>
      <c r="E4994">
        <v>2010</v>
      </c>
      <c r="F4994">
        <v>13.51</v>
      </c>
    </row>
    <row r="4995" spans="2:6" x14ac:dyDescent="0.3">
      <c r="B4995" s="43" t="s">
        <v>5618</v>
      </c>
      <c r="C4995" t="s">
        <v>5465</v>
      </c>
      <c r="D4995" s="8" t="s">
        <v>5466</v>
      </c>
      <c r="E4995">
        <v>2010</v>
      </c>
      <c r="F4995">
        <v>13.51</v>
      </c>
    </row>
    <row r="4996" spans="2:6" x14ac:dyDescent="0.3">
      <c r="B4996" s="43" t="s">
        <v>5619</v>
      </c>
      <c r="C4996" t="s">
        <v>5465</v>
      </c>
      <c r="D4996" s="8" t="s">
        <v>5466</v>
      </c>
      <c r="E4996">
        <v>2010</v>
      </c>
      <c r="F4996">
        <v>13.51</v>
      </c>
    </row>
    <row r="4997" spans="2:6" x14ac:dyDescent="0.3">
      <c r="B4997" s="43" t="s">
        <v>5620</v>
      </c>
      <c r="C4997" t="s">
        <v>5465</v>
      </c>
      <c r="D4997" s="8" t="s">
        <v>5466</v>
      </c>
      <c r="E4997">
        <v>2010</v>
      </c>
      <c r="F4997">
        <v>13.51</v>
      </c>
    </row>
    <row r="4998" spans="2:6" x14ac:dyDescent="0.3">
      <c r="B4998" s="43" t="s">
        <v>5621</v>
      </c>
      <c r="C4998" t="s">
        <v>5465</v>
      </c>
      <c r="D4998" s="8" t="s">
        <v>5466</v>
      </c>
      <c r="E4998">
        <v>2010</v>
      </c>
      <c r="F4998">
        <v>13.51</v>
      </c>
    </row>
    <row r="4999" spans="2:6" x14ac:dyDescent="0.3">
      <c r="B4999" s="43" t="s">
        <v>5622</v>
      </c>
      <c r="C4999" t="s">
        <v>5465</v>
      </c>
      <c r="D4999" s="8" t="s">
        <v>5466</v>
      </c>
      <c r="E4999">
        <v>2010</v>
      </c>
      <c r="F4999">
        <v>13.51</v>
      </c>
    </row>
    <row r="5000" spans="2:6" x14ac:dyDescent="0.3">
      <c r="B5000" s="43" t="s">
        <v>5623</v>
      </c>
      <c r="C5000" t="s">
        <v>5465</v>
      </c>
      <c r="D5000" s="8" t="s">
        <v>5466</v>
      </c>
      <c r="E5000">
        <v>2010</v>
      </c>
      <c r="F5000">
        <v>13.51</v>
      </c>
    </row>
    <row r="5001" spans="2:6" x14ac:dyDescent="0.3">
      <c r="B5001" s="43" t="s">
        <v>5624</v>
      </c>
      <c r="C5001" t="s">
        <v>5465</v>
      </c>
      <c r="D5001" s="8" t="s">
        <v>5466</v>
      </c>
      <c r="E5001">
        <v>2010</v>
      </c>
      <c r="F5001">
        <v>13.51</v>
      </c>
    </row>
    <row r="5002" spans="2:6" x14ac:dyDescent="0.3">
      <c r="B5002" s="43" t="s">
        <v>5625</v>
      </c>
      <c r="C5002" t="s">
        <v>5465</v>
      </c>
      <c r="D5002" s="8" t="s">
        <v>5466</v>
      </c>
      <c r="E5002">
        <v>2010</v>
      </c>
      <c r="F5002">
        <v>13.51</v>
      </c>
    </row>
    <row r="5003" spans="2:6" x14ac:dyDescent="0.3">
      <c r="B5003" s="43" t="s">
        <v>5626</v>
      </c>
      <c r="C5003" t="s">
        <v>5465</v>
      </c>
      <c r="D5003" s="8" t="s">
        <v>5466</v>
      </c>
      <c r="E5003">
        <v>2010</v>
      </c>
      <c r="F5003">
        <v>13.51</v>
      </c>
    </row>
    <row r="5004" spans="2:6" x14ac:dyDescent="0.3">
      <c r="B5004" s="43" t="s">
        <v>5627</v>
      </c>
      <c r="C5004" t="s">
        <v>5465</v>
      </c>
      <c r="D5004" s="8" t="s">
        <v>5466</v>
      </c>
      <c r="E5004">
        <v>2010</v>
      </c>
      <c r="F5004">
        <v>13.51</v>
      </c>
    </row>
    <row r="5005" spans="2:6" x14ac:dyDescent="0.3">
      <c r="B5005" s="43" t="s">
        <v>5628</v>
      </c>
      <c r="C5005" t="s">
        <v>5465</v>
      </c>
      <c r="D5005" s="8" t="s">
        <v>5466</v>
      </c>
      <c r="E5005">
        <v>2010</v>
      </c>
      <c r="F5005">
        <v>13.51</v>
      </c>
    </row>
    <row r="5006" spans="2:6" x14ac:dyDescent="0.3">
      <c r="B5006" s="43" t="s">
        <v>5629</v>
      </c>
      <c r="C5006" t="s">
        <v>5465</v>
      </c>
      <c r="D5006" s="8" t="s">
        <v>5466</v>
      </c>
      <c r="E5006">
        <v>2010</v>
      </c>
      <c r="F5006">
        <v>13.51</v>
      </c>
    </row>
    <row r="5007" spans="2:6" x14ac:dyDescent="0.3">
      <c r="B5007" s="43" t="s">
        <v>5630</v>
      </c>
      <c r="C5007" t="s">
        <v>5465</v>
      </c>
      <c r="D5007" s="8" t="s">
        <v>5466</v>
      </c>
      <c r="E5007">
        <v>2010</v>
      </c>
      <c r="F5007">
        <v>13.51</v>
      </c>
    </row>
    <row r="5008" spans="2:6" x14ac:dyDescent="0.3">
      <c r="B5008" s="43" t="s">
        <v>5631</v>
      </c>
      <c r="C5008" t="s">
        <v>5465</v>
      </c>
      <c r="D5008" s="8" t="s">
        <v>5466</v>
      </c>
      <c r="E5008">
        <v>2010</v>
      </c>
      <c r="F5008">
        <v>13.51</v>
      </c>
    </row>
    <row r="5009" spans="2:10" x14ac:dyDescent="0.3">
      <c r="B5009" s="43" t="s">
        <v>5632</v>
      </c>
      <c r="C5009" t="s">
        <v>5465</v>
      </c>
      <c r="D5009" s="8" t="s">
        <v>5466</v>
      </c>
      <c r="E5009">
        <v>2010</v>
      </c>
      <c r="F5009">
        <v>13.51</v>
      </c>
    </row>
    <row r="5010" spans="2:10" x14ac:dyDescent="0.3">
      <c r="B5010" s="43" t="s">
        <v>5633</v>
      </c>
      <c r="C5010" t="s">
        <v>5465</v>
      </c>
      <c r="D5010" s="8" t="s">
        <v>5466</v>
      </c>
      <c r="E5010">
        <v>2010</v>
      </c>
      <c r="F5010">
        <v>13.51</v>
      </c>
    </row>
    <row r="5011" spans="2:10" x14ac:dyDescent="0.3">
      <c r="B5011" s="43" t="s">
        <v>5634</v>
      </c>
      <c r="C5011" t="s">
        <v>5465</v>
      </c>
      <c r="D5011" s="8" t="s">
        <v>5466</v>
      </c>
      <c r="E5011">
        <v>2010</v>
      </c>
      <c r="F5011">
        <v>13.51</v>
      </c>
    </row>
    <row r="5012" spans="2:10" x14ac:dyDescent="0.3">
      <c r="B5012" s="43" t="s">
        <v>5635</v>
      </c>
      <c r="C5012" t="s">
        <v>5465</v>
      </c>
      <c r="D5012" s="8" t="s">
        <v>5466</v>
      </c>
      <c r="E5012">
        <v>2010</v>
      </c>
      <c r="F5012">
        <v>13.51</v>
      </c>
    </row>
    <row r="5013" spans="2:10" x14ac:dyDescent="0.3">
      <c r="B5013" s="43" t="s">
        <v>5636</v>
      </c>
      <c r="C5013" t="s">
        <v>5465</v>
      </c>
      <c r="D5013" s="8" t="s">
        <v>5466</v>
      </c>
      <c r="E5013">
        <v>2010</v>
      </c>
      <c r="F5013">
        <v>13.51</v>
      </c>
    </row>
    <row r="5014" spans="2:10" x14ac:dyDescent="0.3">
      <c r="B5014" s="43" t="s">
        <v>5637</v>
      </c>
      <c r="C5014" t="s">
        <v>5465</v>
      </c>
      <c r="D5014" s="8" t="s">
        <v>5466</v>
      </c>
      <c r="E5014">
        <v>2010</v>
      </c>
      <c r="F5014">
        <v>13.51</v>
      </c>
    </row>
    <row r="5015" spans="2:10" x14ac:dyDescent="0.3">
      <c r="B5015" s="43" t="s">
        <v>5638</v>
      </c>
      <c r="C5015" t="s">
        <v>5465</v>
      </c>
      <c r="D5015" s="8" t="s">
        <v>5466</v>
      </c>
      <c r="E5015">
        <v>2010</v>
      </c>
      <c r="F5015">
        <v>13.51</v>
      </c>
    </row>
    <row r="5016" spans="2:10" x14ac:dyDescent="0.3">
      <c r="B5016" s="43" t="s">
        <v>5639</v>
      </c>
      <c r="C5016" t="s">
        <v>5465</v>
      </c>
      <c r="D5016" s="8" t="s">
        <v>5466</v>
      </c>
      <c r="E5016">
        <v>2010</v>
      </c>
      <c r="F5016">
        <v>13.51</v>
      </c>
    </row>
    <row r="5017" spans="2:10" x14ac:dyDescent="0.3">
      <c r="B5017" s="43" t="s">
        <v>5640</v>
      </c>
      <c r="C5017" t="s">
        <v>5465</v>
      </c>
      <c r="D5017" s="8" t="s">
        <v>5466</v>
      </c>
      <c r="E5017">
        <v>2010</v>
      </c>
      <c r="F5017">
        <v>13.51</v>
      </c>
    </row>
    <row r="5018" spans="2:10" x14ac:dyDescent="0.3">
      <c r="B5018" s="43" t="s">
        <v>5641</v>
      </c>
      <c r="C5018" t="s">
        <v>5465</v>
      </c>
      <c r="D5018" s="8" t="s">
        <v>5466</v>
      </c>
      <c r="E5018">
        <v>2010</v>
      </c>
      <c r="F5018">
        <v>13.51</v>
      </c>
    </row>
    <row r="5019" spans="2:10" x14ac:dyDescent="0.3">
      <c r="B5019" s="43" t="s">
        <v>5642</v>
      </c>
      <c r="C5019" t="s">
        <v>5465</v>
      </c>
      <c r="D5019" s="8" t="s">
        <v>5466</v>
      </c>
      <c r="E5019">
        <v>2010</v>
      </c>
      <c r="F5019">
        <v>13.51</v>
      </c>
    </row>
    <row r="5020" spans="2:10" x14ac:dyDescent="0.3">
      <c r="B5020" s="43" t="s">
        <v>5643</v>
      </c>
      <c r="C5020" t="s">
        <v>5465</v>
      </c>
      <c r="D5020" s="8" t="s">
        <v>5466</v>
      </c>
      <c r="E5020">
        <v>2010</v>
      </c>
      <c r="F5020">
        <v>13.51</v>
      </c>
    </row>
    <row r="5021" spans="2:10" x14ac:dyDescent="0.3">
      <c r="B5021" s="43" t="s">
        <v>5644</v>
      </c>
      <c r="C5021" t="s">
        <v>5465</v>
      </c>
      <c r="D5021" s="8" t="s">
        <v>5466</v>
      </c>
      <c r="E5021">
        <v>2010</v>
      </c>
      <c r="F5021">
        <v>13.51</v>
      </c>
    </row>
    <row r="5022" spans="2:10" x14ac:dyDescent="0.3">
      <c r="B5022" s="43" t="s">
        <v>5645</v>
      </c>
      <c r="C5022" t="s">
        <v>5465</v>
      </c>
      <c r="D5022" s="8" t="s">
        <v>5466</v>
      </c>
      <c r="E5022">
        <v>2010</v>
      </c>
      <c r="F5022">
        <v>13.51</v>
      </c>
    </row>
    <row r="5023" spans="2:10" x14ac:dyDescent="0.3">
      <c r="B5023" s="43" t="s">
        <v>5646</v>
      </c>
      <c r="C5023" t="s">
        <v>5465</v>
      </c>
      <c r="D5023" s="8" t="s">
        <v>5466</v>
      </c>
      <c r="E5023">
        <v>2010</v>
      </c>
      <c r="F5023">
        <v>13.51</v>
      </c>
    </row>
    <row r="5024" spans="2:10" x14ac:dyDescent="0.3">
      <c r="B5024" s="43" t="s">
        <v>5649</v>
      </c>
      <c r="C5024" s="4" t="s">
        <v>5647</v>
      </c>
      <c r="D5024" s="4" t="s">
        <v>5648</v>
      </c>
      <c r="E5024" s="4">
        <v>2010</v>
      </c>
      <c r="F5024" s="4">
        <v>17.52</v>
      </c>
      <c r="G5024" s="4"/>
      <c r="H5024" s="4"/>
      <c r="I5024" s="4">
        <f>J5024/F5024</f>
        <v>180</v>
      </c>
      <c r="J5024" s="4">
        <v>3153.6</v>
      </c>
    </row>
    <row r="5025" spans="2:6" x14ac:dyDescent="0.3">
      <c r="B5025" s="43" t="s">
        <v>5650</v>
      </c>
      <c r="C5025" t="s">
        <v>5647</v>
      </c>
      <c r="D5025" s="8" t="s">
        <v>5648</v>
      </c>
      <c r="E5025">
        <v>2010</v>
      </c>
      <c r="F5025">
        <v>17.52</v>
      </c>
    </row>
    <row r="5026" spans="2:6" x14ac:dyDescent="0.3">
      <c r="B5026" s="43" t="s">
        <v>5651</v>
      </c>
      <c r="C5026" t="s">
        <v>5647</v>
      </c>
      <c r="D5026" s="8" t="s">
        <v>5648</v>
      </c>
      <c r="E5026">
        <v>2010</v>
      </c>
      <c r="F5026">
        <v>17.52</v>
      </c>
    </row>
    <row r="5027" spans="2:6" x14ac:dyDescent="0.3">
      <c r="B5027" s="43" t="s">
        <v>5652</v>
      </c>
      <c r="C5027" t="s">
        <v>5647</v>
      </c>
      <c r="D5027" s="8" t="s">
        <v>5648</v>
      </c>
      <c r="E5027">
        <v>2010</v>
      </c>
      <c r="F5027">
        <v>17.52</v>
      </c>
    </row>
    <row r="5028" spans="2:6" x14ac:dyDescent="0.3">
      <c r="B5028" s="43" t="s">
        <v>5653</v>
      </c>
      <c r="C5028" t="s">
        <v>5647</v>
      </c>
      <c r="D5028" s="8" t="s">
        <v>5648</v>
      </c>
      <c r="E5028">
        <v>2010</v>
      </c>
      <c r="F5028">
        <v>17.52</v>
      </c>
    </row>
    <row r="5029" spans="2:6" x14ac:dyDescent="0.3">
      <c r="B5029" s="43" t="s">
        <v>5654</v>
      </c>
      <c r="C5029" t="s">
        <v>5647</v>
      </c>
      <c r="D5029" s="8" t="s">
        <v>5648</v>
      </c>
      <c r="E5029">
        <v>2010</v>
      </c>
      <c r="F5029">
        <v>17.52</v>
      </c>
    </row>
    <row r="5030" spans="2:6" x14ac:dyDescent="0.3">
      <c r="B5030" s="43" t="s">
        <v>5655</v>
      </c>
      <c r="C5030" t="s">
        <v>5647</v>
      </c>
      <c r="D5030" s="8" t="s">
        <v>5648</v>
      </c>
      <c r="E5030">
        <v>2010</v>
      </c>
      <c r="F5030">
        <v>17.52</v>
      </c>
    </row>
    <row r="5031" spans="2:6" x14ac:dyDescent="0.3">
      <c r="B5031" s="43" t="s">
        <v>5656</v>
      </c>
      <c r="C5031" t="s">
        <v>5647</v>
      </c>
      <c r="D5031" s="8" t="s">
        <v>5648</v>
      </c>
      <c r="E5031">
        <v>2010</v>
      </c>
      <c r="F5031">
        <v>17.52</v>
      </c>
    </row>
    <row r="5032" spans="2:6" x14ac:dyDescent="0.3">
      <c r="B5032" s="43" t="s">
        <v>5657</v>
      </c>
      <c r="C5032" t="s">
        <v>5647</v>
      </c>
      <c r="D5032" s="8" t="s">
        <v>5648</v>
      </c>
      <c r="E5032">
        <v>2010</v>
      </c>
      <c r="F5032">
        <v>17.52</v>
      </c>
    </row>
    <row r="5033" spans="2:6" x14ac:dyDescent="0.3">
      <c r="B5033" s="43" t="s">
        <v>5658</v>
      </c>
      <c r="C5033" t="s">
        <v>5647</v>
      </c>
      <c r="D5033" s="8" t="s">
        <v>5648</v>
      </c>
      <c r="E5033">
        <v>2010</v>
      </c>
      <c r="F5033">
        <v>17.52</v>
      </c>
    </row>
    <row r="5034" spans="2:6" x14ac:dyDescent="0.3">
      <c r="B5034" s="43" t="s">
        <v>5659</v>
      </c>
      <c r="C5034" t="s">
        <v>5647</v>
      </c>
      <c r="D5034" s="8" t="s">
        <v>5648</v>
      </c>
      <c r="E5034">
        <v>2010</v>
      </c>
      <c r="F5034">
        <v>17.52</v>
      </c>
    </row>
    <row r="5035" spans="2:6" x14ac:dyDescent="0.3">
      <c r="B5035" s="43" t="s">
        <v>5660</v>
      </c>
      <c r="C5035" t="s">
        <v>5647</v>
      </c>
      <c r="D5035" s="8" t="s">
        <v>5648</v>
      </c>
      <c r="E5035">
        <v>2010</v>
      </c>
      <c r="F5035">
        <v>17.52</v>
      </c>
    </row>
    <row r="5036" spans="2:6" x14ac:dyDescent="0.3">
      <c r="B5036" s="43" t="s">
        <v>5661</v>
      </c>
      <c r="C5036" t="s">
        <v>5647</v>
      </c>
      <c r="D5036" s="8" t="s">
        <v>5648</v>
      </c>
      <c r="E5036">
        <v>2010</v>
      </c>
      <c r="F5036">
        <v>17.52</v>
      </c>
    </row>
    <row r="5037" spans="2:6" x14ac:dyDescent="0.3">
      <c r="B5037" s="43" t="s">
        <v>5662</v>
      </c>
      <c r="C5037" t="s">
        <v>5647</v>
      </c>
      <c r="D5037" s="8" t="s">
        <v>5648</v>
      </c>
      <c r="E5037">
        <v>2010</v>
      </c>
      <c r="F5037">
        <v>17.52</v>
      </c>
    </row>
    <row r="5038" spans="2:6" x14ac:dyDescent="0.3">
      <c r="B5038" s="43" t="s">
        <v>5663</v>
      </c>
      <c r="C5038" t="s">
        <v>5647</v>
      </c>
      <c r="D5038" s="8" t="s">
        <v>5648</v>
      </c>
      <c r="E5038">
        <v>2010</v>
      </c>
      <c r="F5038">
        <v>17.52</v>
      </c>
    </row>
    <row r="5039" spans="2:6" x14ac:dyDescent="0.3">
      <c r="B5039" s="43" t="s">
        <v>5664</v>
      </c>
      <c r="C5039" t="s">
        <v>5647</v>
      </c>
      <c r="D5039" s="8" t="s">
        <v>5648</v>
      </c>
      <c r="E5039">
        <v>2010</v>
      </c>
      <c r="F5039">
        <v>17.52</v>
      </c>
    </row>
    <row r="5040" spans="2:6" x14ac:dyDescent="0.3">
      <c r="B5040" s="43" t="s">
        <v>5665</v>
      </c>
      <c r="C5040" t="s">
        <v>5647</v>
      </c>
      <c r="D5040" s="8" t="s">
        <v>5648</v>
      </c>
      <c r="E5040">
        <v>2010</v>
      </c>
      <c r="F5040">
        <v>17.52</v>
      </c>
    </row>
    <row r="5041" spans="2:6" x14ac:dyDescent="0.3">
      <c r="B5041" s="43" t="s">
        <v>5666</v>
      </c>
      <c r="C5041" t="s">
        <v>5647</v>
      </c>
      <c r="D5041" s="8" t="s">
        <v>5648</v>
      </c>
      <c r="E5041">
        <v>2010</v>
      </c>
      <c r="F5041">
        <v>17.52</v>
      </c>
    </row>
    <row r="5042" spans="2:6" x14ac:dyDescent="0.3">
      <c r="B5042" s="43" t="s">
        <v>5667</v>
      </c>
      <c r="C5042" t="s">
        <v>5647</v>
      </c>
      <c r="D5042" s="8" t="s">
        <v>5648</v>
      </c>
      <c r="E5042">
        <v>2010</v>
      </c>
      <c r="F5042">
        <v>17.52</v>
      </c>
    </row>
    <row r="5043" spans="2:6" x14ac:dyDescent="0.3">
      <c r="B5043" s="43" t="s">
        <v>5668</v>
      </c>
      <c r="C5043" t="s">
        <v>5647</v>
      </c>
      <c r="D5043" s="8" t="s">
        <v>5648</v>
      </c>
      <c r="E5043">
        <v>2010</v>
      </c>
      <c r="F5043">
        <v>17.52</v>
      </c>
    </row>
    <row r="5044" spans="2:6" x14ac:dyDescent="0.3">
      <c r="B5044" s="43" t="s">
        <v>5669</v>
      </c>
      <c r="C5044" t="s">
        <v>5647</v>
      </c>
      <c r="D5044" s="8" t="s">
        <v>5648</v>
      </c>
      <c r="E5044">
        <v>2010</v>
      </c>
      <c r="F5044">
        <v>17.52</v>
      </c>
    </row>
    <row r="5045" spans="2:6" x14ac:dyDescent="0.3">
      <c r="B5045" s="43" t="s">
        <v>5670</v>
      </c>
      <c r="C5045" t="s">
        <v>5647</v>
      </c>
      <c r="D5045" s="8" t="s">
        <v>5648</v>
      </c>
      <c r="E5045">
        <v>2010</v>
      </c>
      <c r="F5045">
        <v>17.52</v>
      </c>
    </row>
    <row r="5046" spans="2:6" x14ac:dyDescent="0.3">
      <c r="B5046" s="43" t="s">
        <v>5671</v>
      </c>
      <c r="C5046" t="s">
        <v>5647</v>
      </c>
      <c r="D5046" s="8" t="s">
        <v>5648</v>
      </c>
      <c r="E5046">
        <v>2010</v>
      </c>
      <c r="F5046">
        <v>17.52</v>
      </c>
    </row>
    <row r="5047" spans="2:6" x14ac:dyDescent="0.3">
      <c r="B5047" s="43" t="s">
        <v>5672</v>
      </c>
      <c r="C5047" t="s">
        <v>5647</v>
      </c>
      <c r="D5047" s="8" t="s">
        <v>5648</v>
      </c>
      <c r="E5047">
        <v>2010</v>
      </c>
      <c r="F5047">
        <v>17.52</v>
      </c>
    </row>
    <row r="5048" spans="2:6" x14ac:dyDescent="0.3">
      <c r="B5048" s="43" t="s">
        <v>5673</v>
      </c>
      <c r="C5048" t="s">
        <v>5647</v>
      </c>
      <c r="D5048" s="8" t="s">
        <v>5648</v>
      </c>
      <c r="E5048">
        <v>2010</v>
      </c>
      <c r="F5048">
        <v>17.52</v>
      </c>
    </row>
    <row r="5049" spans="2:6" x14ac:dyDescent="0.3">
      <c r="B5049" s="43" t="s">
        <v>5674</v>
      </c>
      <c r="C5049" t="s">
        <v>5647</v>
      </c>
      <c r="D5049" s="8" t="s">
        <v>5648</v>
      </c>
      <c r="E5049">
        <v>2010</v>
      </c>
      <c r="F5049">
        <v>17.52</v>
      </c>
    </row>
    <row r="5050" spans="2:6" x14ac:dyDescent="0.3">
      <c r="B5050" s="43" t="s">
        <v>5675</v>
      </c>
      <c r="C5050" t="s">
        <v>5647</v>
      </c>
      <c r="D5050" s="8" t="s">
        <v>5648</v>
      </c>
      <c r="E5050">
        <v>2010</v>
      </c>
      <c r="F5050">
        <v>17.52</v>
      </c>
    </row>
    <row r="5051" spans="2:6" x14ac:dyDescent="0.3">
      <c r="B5051" s="43" t="s">
        <v>5676</v>
      </c>
      <c r="C5051" t="s">
        <v>5647</v>
      </c>
      <c r="D5051" s="8" t="s">
        <v>5648</v>
      </c>
      <c r="E5051">
        <v>2010</v>
      </c>
      <c r="F5051">
        <v>17.52</v>
      </c>
    </row>
    <row r="5052" spans="2:6" x14ac:dyDescent="0.3">
      <c r="B5052" s="43" t="s">
        <v>5677</v>
      </c>
      <c r="C5052" t="s">
        <v>5647</v>
      </c>
      <c r="D5052" s="8" t="s">
        <v>5648</v>
      </c>
      <c r="E5052">
        <v>2010</v>
      </c>
      <c r="F5052">
        <v>17.52</v>
      </c>
    </row>
    <row r="5053" spans="2:6" x14ac:dyDescent="0.3">
      <c r="B5053" s="43" t="s">
        <v>5678</v>
      </c>
      <c r="C5053" t="s">
        <v>5647</v>
      </c>
      <c r="D5053" s="8" t="s">
        <v>5648</v>
      </c>
      <c r="E5053">
        <v>2010</v>
      </c>
      <c r="F5053">
        <v>17.52</v>
      </c>
    </row>
    <row r="5054" spans="2:6" x14ac:dyDescent="0.3">
      <c r="B5054" s="43" t="s">
        <v>5679</v>
      </c>
      <c r="C5054" t="s">
        <v>5647</v>
      </c>
      <c r="D5054" s="8" t="s">
        <v>5648</v>
      </c>
      <c r="E5054">
        <v>2010</v>
      </c>
      <c r="F5054">
        <v>17.52</v>
      </c>
    </row>
    <row r="5055" spans="2:6" x14ac:dyDescent="0.3">
      <c r="B5055" s="43" t="s">
        <v>5680</v>
      </c>
      <c r="C5055" t="s">
        <v>5647</v>
      </c>
      <c r="D5055" s="8" t="s">
        <v>5648</v>
      </c>
      <c r="E5055">
        <v>2010</v>
      </c>
      <c r="F5055">
        <v>17.52</v>
      </c>
    </row>
    <row r="5056" spans="2:6" x14ac:dyDescent="0.3">
      <c r="B5056" s="43" t="s">
        <v>5681</v>
      </c>
      <c r="C5056" t="s">
        <v>5647</v>
      </c>
      <c r="D5056" s="8" t="s">
        <v>5648</v>
      </c>
      <c r="E5056">
        <v>2010</v>
      </c>
      <c r="F5056">
        <v>17.52</v>
      </c>
    </row>
    <row r="5057" spans="2:6" x14ac:dyDescent="0.3">
      <c r="B5057" s="43" t="s">
        <v>5682</v>
      </c>
      <c r="C5057" t="s">
        <v>5647</v>
      </c>
      <c r="D5057" s="8" t="s">
        <v>5648</v>
      </c>
      <c r="E5057">
        <v>2010</v>
      </c>
      <c r="F5057">
        <v>17.52</v>
      </c>
    </row>
    <row r="5058" spans="2:6" x14ac:dyDescent="0.3">
      <c r="B5058" s="43" t="s">
        <v>5683</v>
      </c>
      <c r="C5058" t="s">
        <v>5647</v>
      </c>
      <c r="D5058" s="8" t="s">
        <v>5648</v>
      </c>
      <c r="E5058">
        <v>2010</v>
      </c>
      <c r="F5058">
        <v>17.52</v>
      </c>
    </row>
    <row r="5059" spans="2:6" x14ac:dyDescent="0.3">
      <c r="B5059" s="43" t="s">
        <v>5684</v>
      </c>
      <c r="C5059" t="s">
        <v>5647</v>
      </c>
      <c r="D5059" s="8" t="s">
        <v>5648</v>
      </c>
      <c r="E5059">
        <v>2010</v>
      </c>
      <c r="F5059">
        <v>17.52</v>
      </c>
    </row>
    <row r="5060" spans="2:6" x14ac:dyDescent="0.3">
      <c r="B5060" s="43" t="s">
        <v>5685</v>
      </c>
      <c r="C5060" t="s">
        <v>5647</v>
      </c>
      <c r="D5060" s="8" t="s">
        <v>5648</v>
      </c>
      <c r="E5060">
        <v>2010</v>
      </c>
      <c r="F5060">
        <v>17.52</v>
      </c>
    </row>
    <row r="5061" spans="2:6" x14ac:dyDescent="0.3">
      <c r="B5061" s="43" t="s">
        <v>5686</v>
      </c>
      <c r="C5061" t="s">
        <v>5647</v>
      </c>
      <c r="D5061" s="8" t="s">
        <v>5648</v>
      </c>
      <c r="E5061">
        <v>2010</v>
      </c>
      <c r="F5061">
        <v>17.52</v>
      </c>
    </row>
    <row r="5062" spans="2:6" x14ac:dyDescent="0.3">
      <c r="B5062" s="43" t="s">
        <v>5687</v>
      </c>
      <c r="C5062" t="s">
        <v>5647</v>
      </c>
      <c r="D5062" s="8" t="s">
        <v>5648</v>
      </c>
      <c r="E5062">
        <v>2010</v>
      </c>
      <c r="F5062">
        <v>17.52</v>
      </c>
    </row>
    <row r="5063" spans="2:6" x14ac:dyDescent="0.3">
      <c r="B5063" s="43" t="s">
        <v>5688</v>
      </c>
      <c r="C5063" t="s">
        <v>5647</v>
      </c>
      <c r="D5063" s="8" t="s">
        <v>5648</v>
      </c>
      <c r="E5063">
        <v>2010</v>
      </c>
      <c r="F5063">
        <v>17.52</v>
      </c>
    </row>
    <row r="5064" spans="2:6" x14ac:dyDescent="0.3">
      <c r="B5064" s="43" t="s">
        <v>5689</v>
      </c>
      <c r="C5064" t="s">
        <v>5647</v>
      </c>
      <c r="D5064" s="8" t="s">
        <v>5648</v>
      </c>
      <c r="E5064">
        <v>2010</v>
      </c>
      <c r="F5064">
        <v>17.52</v>
      </c>
    </row>
    <row r="5065" spans="2:6" x14ac:dyDescent="0.3">
      <c r="B5065" s="43" t="s">
        <v>5690</v>
      </c>
      <c r="C5065" t="s">
        <v>5647</v>
      </c>
      <c r="D5065" s="8" t="s">
        <v>5648</v>
      </c>
      <c r="E5065">
        <v>2010</v>
      </c>
      <c r="F5065">
        <v>17.52</v>
      </c>
    </row>
    <row r="5066" spans="2:6" x14ac:dyDescent="0.3">
      <c r="B5066" s="43" t="s">
        <v>5691</v>
      </c>
      <c r="C5066" t="s">
        <v>5647</v>
      </c>
      <c r="D5066" s="8" t="s">
        <v>5648</v>
      </c>
      <c r="E5066">
        <v>2010</v>
      </c>
      <c r="F5066">
        <v>17.52</v>
      </c>
    </row>
    <row r="5067" spans="2:6" x14ac:dyDescent="0.3">
      <c r="B5067" s="43" t="s">
        <v>5692</v>
      </c>
      <c r="C5067" t="s">
        <v>5647</v>
      </c>
      <c r="D5067" s="8" t="s">
        <v>5648</v>
      </c>
      <c r="E5067">
        <v>2010</v>
      </c>
      <c r="F5067">
        <v>17.52</v>
      </c>
    </row>
    <row r="5068" spans="2:6" x14ac:dyDescent="0.3">
      <c r="B5068" s="43" t="s">
        <v>5693</v>
      </c>
      <c r="C5068" t="s">
        <v>5647</v>
      </c>
      <c r="D5068" s="8" t="s">
        <v>5648</v>
      </c>
      <c r="E5068">
        <v>2010</v>
      </c>
      <c r="F5068">
        <v>17.52</v>
      </c>
    </row>
    <row r="5069" spans="2:6" x14ac:dyDescent="0.3">
      <c r="B5069" s="43" t="s">
        <v>5694</v>
      </c>
      <c r="C5069" t="s">
        <v>5647</v>
      </c>
      <c r="D5069" s="8" t="s">
        <v>5648</v>
      </c>
      <c r="E5069">
        <v>2010</v>
      </c>
      <c r="F5069">
        <v>17.52</v>
      </c>
    </row>
    <row r="5070" spans="2:6" x14ac:dyDescent="0.3">
      <c r="B5070" s="43" t="s">
        <v>5695</v>
      </c>
      <c r="C5070" t="s">
        <v>5647</v>
      </c>
      <c r="D5070" s="8" t="s">
        <v>5648</v>
      </c>
      <c r="E5070">
        <v>2010</v>
      </c>
      <c r="F5070">
        <v>17.52</v>
      </c>
    </row>
    <row r="5071" spans="2:6" x14ac:dyDescent="0.3">
      <c r="B5071" s="43" t="s">
        <v>5696</v>
      </c>
      <c r="C5071" t="s">
        <v>5647</v>
      </c>
      <c r="D5071" s="8" t="s">
        <v>5648</v>
      </c>
      <c r="E5071">
        <v>2010</v>
      </c>
      <c r="F5071">
        <v>17.52</v>
      </c>
    </row>
    <row r="5072" spans="2:6" x14ac:dyDescent="0.3">
      <c r="B5072" s="43" t="s">
        <v>5697</v>
      </c>
      <c r="C5072" t="s">
        <v>5647</v>
      </c>
      <c r="D5072" s="8" t="s">
        <v>5648</v>
      </c>
      <c r="E5072">
        <v>2010</v>
      </c>
      <c r="F5072">
        <v>17.52</v>
      </c>
    </row>
    <row r="5073" spans="2:6" x14ac:dyDescent="0.3">
      <c r="B5073" s="43" t="s">
        <v>5698</v>
      </c>
      <c r="C5073" t="s">
        <v>5647</v>
      </c>
      <c r="D5073" s="8" t="s">
        <v>5648</v>
      </c>
      <c r="E5073">
        <v>2010</v>
      </c>
      <c r="F5073">
        <v>17.52</v>
      </c>
    </row>
    <row r="5074" spans="2:6" x14ac:dyDescent="0.3">
      <c r="B5074" s="43" t="s">
        <v>5699</v>
      </c>
      <c r="C5074" t="s">
        <v>5647</v>
      </c>
      <c r="D5074" s="8" t="s">
        <v>5648</v>
      </c>
      <c r="E5074">
        <v>2010</v>
      </c>
      <c r="F5074">
        <v>17.52</v>
      </c>
    </row>
    <row r="5075" spans="2:6" x14ac:dyDescent="0.3">
      <c r="B5075" s="43" t="s">
        <v>5700</v>
      </c>
      <c r="C5075" t="s">
        <v>5647</v>
      </c>
      <c r="D5075" s="8" t="s">
        <v>5648</v>
      </c>
      <c r="E5075">
        <v>2010</v>
      </c>
      <c r="F5075">
        <v>17.52</v>
      </c>
    </row>
    <row r="5076" spans="2:6" x14ac:dyDescent="0.3">
      <c r="B5076" s="43" t="s">
        <v>5701</v>
      </c>
      <c r="C5076" t="s">
        <v>5647</v>
      </c>
      <c r="D5076" s="8" t="s">
        <v>5648</v>
      </c>
      <c r="E5076">
        <v>2010</v>
      </c>
      <c r="F5076">
        <v>17.52</v>
      </c>
    </row>
    <row r="5077" spans="2:6" x14ac:dyDescent="0.3">
      <c r="B5077" s="43" t="s">
        <v>5702</v>
      </c>
      <c r="C5077" t="s">
        <v>5647</v>
      </c>
      <c r="D5077" s="8" t="s">
        <v>5648</v>
      </c>
      <c r="E5077">
        <v>2010</v>
      </c>
      <c r="F5077">
        <v>17.52</v>
      </c>
    </row>
    <row r="5078" spans="2:6" x14ac:dyDescent="0.3">
      <c r="B5078" s="43" t="s">
        <v>5703</v>
      </c>
      <c r="C5078" t="s">
        <v>5647</v>
      </c>
      <c r="D5078" s="8" t="s">
        <v>5648</v>
      </c>
      <c r="E5078">
        <v>2010</v>
      </c>
      <c r="F5078">
        <v>17.52</v>
      </c>
    </row>
    <row r="5079" spans="2:6" x14ac:dyDescent="0.3">
      <c r="B5079" s="43" t="s">
        <v>5704</v>
      </c>
      <c r="C5079" t="s">
        <v>5647</v>
      </c>
      <c r="D5079" s="8" t="s">
        <v>5648</v>
      </c>
      <c r="E5079">
        <v>2010</v>
      </c>
      <c r="F5079">
        <v>17.52</v>
      </c>
    </row>
    <row r="5080" spans="2:6" x14ac:dyDescent="0.3">
      <c r="B5080" s="43" t="s">
        <v>5705</v>
      </c>
      <c r="C5080" t="s">
        <v>5647</v>
      </c>
      <c r="D5080" s="8" t="s">
        <v>5648</v>
      </c>
      <c r="E5080">
        <v>2010</v>
      </c>
      <c r="F5080">
        <v>17.52</v>
      </c>
    </row>
    <row r="5081" spans="2:6" x14ac:dyDescent="0.3">
      <c r="B5081" s="43" t="s">
        <v>5706</v>
      </c>
      <c r="C5081" t="s">
        <v>5647</v>
      </c>
      <c r="D5081" s="8" t="s">
        <v>5648</v>
      </c>
      <c r="E5081">
        <v>2010</v>
      </c>
      <c r="F5081">
        <v>17.52</v>
      </c>
    </row>
    <row r="5082" spans="2:6" x14ac:dyDescent="0.3">
      <c r="B5082" s="43" t="s">
        <v>5707</v>
      </c>
      <c r="C5082" t="s">
        <v>5647</v>
      </c>
      <c r="D5082" s="8" t="s">
        <v>5648</v>
      </c>
      <c r="E5082">
        <v>2010</v>
      </c>
      <c r="F5082">
        <v>17.52</v>
      </c>
    </row>
    <row r="5083" spans="2:6" x14ac:dyDescent="0.3">
      <c r="B5083" s="43" t="s">
        <v>5708</v>
      </c>
      <c r="C5083" t="s">
        <v>5647</v>
      </c>
      <c r="D5083" s="8" t="s">
        <v>5648</v>
      </c>
      <c r="E5083">
        <v>2010</v>
      </c>
      <c r="F5083">
        <v>17.52</v>
      </c>
    </row>
    <row r="5084" spans="2:6" x14ac:dyDescent="0.3">
      <c r="B5084" s="43" t="s">
        <v>5709</v>
      </c>
      <c r="C5084" t="s">
        <v>5647</v>
      </c>
      <c r="D5084" s="8" t="s">
        <v>5648</v>
      </c>
      <c r="E5084">
        <v>2010</v>
      </c>
      <c r="F5084">
        <v>17.52</v>
      </c>
    </row>
    <row r="5085" spans="2:6" x14ac:dyDescent="0.3">
      <c r="B5085" s="43" t="s">
        <v>5710</v>
      </c>
      <c r="C5085" t="s">
        <v>5647</v>
      </c>
      <c r="D5085" s="8" t="s">
        <v>5648</v>
      </c>
      <c r="E5085">
        <v>2010</v>
      </c>
      <c r="F5085">
        <v>17.52</v>
      </c>
    </row>
    <row r="5086" spans="2:6" x14ac:dyDescent="0.3">
      <c r="B5086" s="43" t="s">
        <v>5711</v>
      </c>
      <c r="C5086" t="s">
        <v>5647</v>
      </c>
      <c r="D5086" s="8" t="s">
        <v>5648</v>
      </c>
      <c r="E5086">
        <v>2010</v>
      </c>
      <c r="F5086">
        <v>17.52</v>
      </c>
    </row>
    <row r="5087" spans="2:6" x14ac:dyDescent="0.3">
      <c r="B5087" s="43" t="s">
        <v>5712</v>
      </c>
      <c r="C5087" t="s">
        <v>5647</v>
      </c>
      <c r="D5087" s="8" t="s">
        <v>5648</v>
      </c>
      <c r="E5087">
        <v>2010</v>
      </c>
      <c r="F5087">
        <v>17.52</v>
      </c>
    </row>
    <row r="5088" spans="2:6" x14ac:dyDescent="0.3">
      <c r="B5088" s="43" t="s">
        <v>5713</v>
      </c>
      <c r="C5088" t="s">
        <v>5647</v>
      </c>
      <c r="D5088" s="8" t="s">
        <v>5648</v>
      </c>
      <c r="E5088">
        <v>2010</v>
      </c>
      <c r="F5088">
        <v>17.52</v>
      </c>
    </row>
    <row r="5089" spans="2:6" x14ac:dyDescent="0.3">
      <c r="B5089" s="43" t="s">
        <v>5714</v>
      </c>
      <c r="C5089" t="s">
        <v>5647</v>
      </c>
      <c r="D5089" s="8" t="s">
        <v>5648</v>
      </c>
      <c r="E5089">
        <v>2010</v>
      </c>
      <c r="F5089">
        <v>17.52</v>
      </c>
    </row>
    <row r="5090" spans="2:6" x14ac:dyDescent="0.3">
      <c r="B5090" s="43" t="s">
        <v>5715</v>
      </c>
      <c r="C5090" t="s">
        <v>5647</v>
      </c>
      <c r="D5090" s="8" t="s">
        <v>5648</v>
      </c>
      <c r="E5090">
        <v>2010</v>
      </c>
      <c r="F5090">
        <v>17.52</v>
      </c>
    </row>
    <row r="5091" spans="2:6" x14ac:dyDescent="0.3">
      <c r="B5091" s="43" t="s">
        <v>5716</v>
      </c>
      <c r="C5091" t="s">
        <v>5647</v>
      </c>
      <c r="D5091" s="8" t="s">
        <v>5648</v>
      </c>
      <c r="E5091">
        <v>2010</v>
      </c>
      <c r="F5091">
        <v>17.52</v>
      </c>
    </row>
    <row r="5092" spans="2:6" x14ac:dyDescent="0.3">
      <c r="B5092" s="43" t="s">
        <v>5717</v>
      </c>
      <c r="C5092" t="s">
        <v>5647</v>
      </c>
      <c r="D5092" s="8" t="s">
        <v>5648</v>
      </c>
      <c r="E5092">
        <v>2010</v>
      </c>
      <c r="F5092">
        <v>17.52</v>
      </c>
    </row>
    <row r="5093" spans="2:6" x14ac:dyDescent="0.3">
      <c r="B5093" s="43" t="s">
        <v>5718</v>
      </c>
      <c r="C5093" t="s">
        <v>5647</v>
      </c>
      <c r="D5093" s="8" t="s">
        <v>5648</v>
      </c>
      <c r="E5093">
        <v>2010</v>
      </c>
      <c r="F5093">
        <v>17.52</v>
      </c>
    </row>
    <row r="5094" spans="2:6" x14ac:dyDescent="0.3">
      <c r="B5094" s="43" t="s">
        <v>5719</v>
      </c>
      <c r="C5094" t="s">
        <v>5647</v>
      </c>
      <c r="D5094" s="8" t="s">
        <v>5648</v>
      </c>
      <c r="E5094">
        <v>2010</v>
      </c>
      <c r="F5094">
        <v>17.52</v>
      </c>
    </row>
    <row r="5095" spans="2:6" x14ac:dyDescent="0.3">
      <c r="B5095" s="43" t="s">
        <v>5720</v>
      </c>
      <c r="C5095" t="s">
        <v>5647</v>
      </c>
      <c r="D5095" s="8" t="s">
        <v>5648</v>
      </c>
      <c r="E5095">
        <v>2010</v>
      </c>
      <c r="F5095">
        <v>17.52</v>
      </c>
    </row>
    <row r="5096" spans="2:6" x14ac:dyDescent="0.3">
      <c r="B5096" s="43" t="s">
        <v>5721</v>
      </c>
      <c r="C5096" t="s">
        <v>5647</v>
      </c>
      <c r="D5096" s="8" t="s">
        <v>5648</v>
      </c>
      <c r="E5096">
        <v>2010</v>
      </c>
      <c r="F5096">
        <v>17.52</v>
      </c>
    </row>
    <row r="5097" spans="2:6" x14ac:dyDescent="0.3">
      <c r="B5097" s="43" t="s">
        <v>5722</v>
      </c>
      <c r="C5097" t="s">
        <v>5647</v>
      </c>
      <c r="D5097" s="8" t="s">
        <v>5648</v>
      </c>
      <c r="E5097">
        <v>2010</v>
      </c>
      <c r="F5097">
        <v>17.52</v>
      </c>
    </row>
    <row r="5098" spans="2:6" x14ac:dyDescent="0.3">
      <c r="B5098" s="43" t="s">
        <v>5723</v>
      </c>
      <c r="C5098" t="s">
        <v>5647</v>
      </c>
      <c r="D5098" s="8" t="s">
        <v>5648</v>
      </c>
      <c r="E5098">
        <v>2010</v>
      </c>
      <c r="F5098">
        <v>17.52</v>
      </c>
    </row>
    <row r="5099" spans="2:6" x14ac:dyDescent="0.3">
      <c r="B5099" s="43" t="s">
        <v>5724</v>
      </c>
      <c r="C5099" t="s">
        <v>5647</v>
      </c>
      <c r="D5099" s="8" t="s">
        <v>5648</v>
      </c>
      <c r="E5099">
        <v>2010</v>
      </c>
      <c r="F5099">
        <v>17.52</v>
      </c>
    </row>
    <row r="5100" spans="2:6" x14ac:dyDescent="0.3">
      <c r="B5100" s="43" t="s">
        <v>5725</v>
      </c>
      <c r="C5100" t="s">
        <v>5647</v>
      </c>
      <c r="D5100" s="8" t="s">
        <v>5648</v>
      </c>
      <c r="E5100">
        <v>2010</v>
      </c>
      <c r="F5100">
        <v>17.52</v>
      </c>
    </row>
    <row r="5101" spans="2:6" x14ac:dyDescent="0.3">
      <c r="B5101" s="43" t="s">
        <v>5726</v>
      </c>
      <c r="C5101" t="s">
        <v>5647</v>
      </c>
      <c r="D5101" s="8" t="s">
        <v>5648</v>
      </c>
      <c r="E5101">
        <v>2010</v>
      </c>
      <c r="F5101">
        <v>17.52</v>
      </c>
    </row>
    <row r="5102" spans="2:6" x14ac:dyDescent="0.3">
      <c r="B5102" s="43" t="s">
        <v>5727</v>
      </c>
      <c r="C5102" t="s">
        <v>5647</v>
      </c>
      <c r="D5102" s="8" t="s">
        <v>5648</v>
      </c>
      <c r="E5102">
        <v>2010</v>
      </c>
      <c r="F5102">
        <v>17.52</v>
      </c>
    </row>
    <row r="5103" spans="2:6" x14ac:dyDescent="0.3">
      <c r="B5103" s="43" t="s">
        <v>5728</v>
      </c>
      <c r="C5103" t="s">
        <v>5647</v>
      </c>
      <c r="D5103" s="8" t="s">
        <v>5648</v>
      </c>
      <c r="E5103">
        <v>2010</v>
      </c>
      <c r="F5103">
        <v>17.52</v>
      </c>
    </row>
    <row r="5104" spans="2:6" x14ac:dyDescent="0.3">
      <c r="B5104" s="43" t="s">
        <v>5729</v>
      </c>
      <c r="C5104" t="s">
        <v>5647</v>
      </c>
      <c r="D5104" s="8" t="s">
        <v>5648</v>
      </c>
      <c r="E5104">
        <v>2010</v>
      </c>
      <c r="F5104">
        <v>17.52</v>
      </c>
    </row>
    <row r="5105" spans="2:6" x14ac:dyDescent="0.3">
      <c r="B5105" s="43" t="s">
        <v>5730</v>
      </c>
      <c r="C5105" t="s">
        <v>5647</v>
      </c>
      <c r="D5105" s="8" t="s">
        <v>5648</v>
      </c>
      <c r="E5105">
        <v>2010</v>
      </c>
      <c r="F5105">
        <v>17.52</v>
      </c>
    </row>
    <row r="5106" spans="2:6" x14ac:dyDescent="0.3">
      <c r="B5106" s="43" t="s">
        <v>5731</v>
      </c>
      <c r="C5106" t="s">
        <v>5647</v>
      </c>
      <c r="D5106" s="8" t="s">
        <v>5648</v>
      </c>
      <c r="E5106">
        <v>2010</v>
      </c>
      <c r="F5106">
        <v>17.52</v>
      </c>
    </row>
    <row r="5107" spans="2:6" x14ac:dyDescent="0.3">
      <c r="B5107" s="43" t="s">
        <v>5732</v>
      </c>
      <c r="C5107" t="s">
        <v>5647</v>
      </c>
      <c r="D5107" s="8" t="s">
        <v>5648</v>
      </c>
      <c r="E5107">
        <v>2010</v>
      </c>
      <c r="F5107">
        <v>17.52</v>
      </c>
    </row>
    <row r="5108" spans="2:6" x14ac:dyDescent="0.3">
      <c r="B5108" s="43" t="s">
        <v>5733</v>
      </c>
      <c r="C5108" t="s">
        <v>5647</v>
      </c>
      <c r="D5108" s="8" t="s">
        <v>5648</v>
      </c>
      <c r="E5108">
        <v>2010</v>
      </c>
      <c r="F5108">
        <v>17.52</v>
      </c>
    </row>
    <row r="5109" spans="2:6" x14ac:dyDescent="0.3">
      <c r="B5109" s="43" t="s">
        <v>5734</v>
      </c>
      <c r="C5109" t="s">
        <v>5647</v>
      </c>
      <c r="D5109" s="8" t="s">
        <v>5648</v>
      </c>
      <c r="E5109">
        <v>2010</v>
      </c>
      <c r="F5109">
        <v>17.52</v>
      </c>
    </row>
    <row r="5110" spans="2:6" x14ac:dyDescent="0.3">
      <c r="B5110" s="43" t="s">
        <v>5735</v>
      </c>
      <c r="C5110" t="s">
        <v>5647</v>
      </c>
      <c r="D5110" s="8" t="s">
        <v>5648</v>
      </c>
      <c r="E5110">
        <v>2010</v>
      </c>
      <c r="F5110">
        <v>17.52</v>
      </c>
    </row>
    <row r="5111" spans="2:6" x14ac:dyDescent="0.3">
      <c r="B5111" s="43" t="s">
        <v>5736</v>
      </c>
      <c r="C5111" t="s">
        <v>5647</v>
      </c>
      <c r="D5111" s="8" t="s">
        <v>5648</v>
      </c>
      <c r="E5111">
        <v>2010</v>
      </c>
      <c r="F5111">
        <v>17.52</v>
      </c>
    </row>
    <row r="5112" spans="2:6" x14ac:dyDescent="0.3">
      <c r="B5112" s="43" t="s">
        <v>5737</v>
      </c>
      <c r="C5112" t="s">
        <v>5647</v>
      </c>
      <c r="D5112" s="8" t="s">
        <v>5648</v>
      </c>
      <c r="E5112">
        <v>2010</v>
      </c>
      <c r="F5112">
        <v>17.52</v>
      </c>
    </row>
    <row r="5113" spans="2:6" x14ac:dyDescent="0.3">
      <c r="B5113" s="43" t="s">
        <v>5738</v>
      </c>
      <c r="C5113" t="s">
        <v>5647</v>
      </c>
      <c r="D5113" s="8" t="s">
        <v>5648</v>
      </c>
      <c r="E5113">
        <v>2010</v>
      </c>
      <c r="F5113">
        <v>17.52</v>
      </c>
    </row>
    <row r="5114" spans="2:6" x14ac:dyDescent="0.3">
      <c r="B5114" s="43" t="s">
        <v>5739</v>
      </c>
      <c r="C5114" t="s">
        <v>5647</v>
      </c>
      <c r="D5114" s="8" t="s">
        <v>5648</v>
      </c>
      <c r="E5114">
        <v>2010</v>
      </c>
      <c r="F5114">
        <v>17.52</v>
      </c>
    </row>
    <row r="5115" spans="2:6" x14ac:dyDescent="0.3">
      <c r="B5115" s="43" t="s">
        <v>5740</v>
      </c>
      <c r="C5115" t="s">
        <v>5647</v>
      </c>
      <c r="D5115" s="8" t="s">
        <v>5648</v>
      </c>
      <c r="E5115">
        <v>2010</v>
      </c>
      <c r="F5115">
        <v>17.52</v>
      </c>
    </row>
    <row r="5116" spans="2:6" x14ac:dyDescent="0.3">
      <c r="B5116" s="43" t="s">
        <v>5741</v>
      </c>
      <c r="C5116" t="s">
        <v>5647</v>
      </c>
      <c r="D5116" s="8" t="s">
        <v>5648</v>
      </c>
      <c r="E5116">
        <v>2010</v>
      </c>
      <c r="F5116">
        <v>17.52</v>
      </c>
    </row>
    <row r="5117" spans="2:6" x14ac:dyDescent="0.3">
      <c r="B5117" s="43" t="s">
        <v>5742</v>
      </c>
      <c r="C5117" t="s">
        <v>5647</v>
      </c>
      <c r="D5117" s="8" t="s">
        <v>5648</v>
      </c>
      <c r="E5117">
        <v>2010</v>
      </c>
      <c r="F5117">
        <v>17.52</v>
      </c>
    </row>
    <row r="5118" spans="2:6" x14ac:dyDescent="0.3">
      <c r="B5118" s="43" t="s">
        <v>5743</v>
      </c>
      <c r="C5118" t="s">
        <v>5647</v>
      </c>
      <c r="D5118" s="8" t="s">
        <v>5648</v>
      </c>
      <c r="E5118">
        <v>2010</v>
      </c>
      <c r="F5118">
        <v>17.52</v>
      </c>
    </row>
    <row r="5119" spans="2:6" x14ac:dyDescent="0.3">
      <c r="B5119" s="43" t="s">
        <v>5744</v>
      </c>
      <c r="C5119" t="s">
        <v>5647</v>
      </c>
      <c r="D5119" s="8" t="s">
        <v>5648</v>
      </c>
      <c r="E5119">
        <v>2010</v>
      </c>
      <c r="F5119">
        <v>17.52</v>
      </c>
    </row>
    <row r="5120" spans="2:6" x14ac:dyDescent="0.3">
      <c r="B5120" s="43" t="s">
        <v>5745</v>
      </c>
      <c r="C5120" t="s">
        <v>5647</v>
      </c>
      <c r="D5120" s="8" t="s">
        <v>5648</v>
      </c>
      <c r="E5120">
        <v>2010</v>
      </c>
      <c r="F5120">
        <v>17.52</v>
      </c>
    </row>
    <row r="5121" spans="2:6" x14ac:dyDescent="0.3">
      <c r="B5121" s="43" t="s">
        <v>5746</v>
      </c>
      <c r="C5121" t="s">
        <v>5647</v>
      </c>
      <c r="D5121" s="8" t="s">
        <v>5648</v>
      </c>
      <c r="E5121">
        <v>2010</v>
      </c>
      <c r="F5121">
        <v>17.52</v>
      </c>
    </row>
    <row r="5122" spans="2:6" x14ac:dyDescent="0.3">
      <c r="B5122" s="43" t="s">
        <v>5747</v>
      </c>
      <c r="C5122" t="s">
        <v>5647</v>
      </c>
      <c r="D5122" s="8" t="s">
        <v>5648</v>
      </c>
      <c r="E5122">
        <v>2010</v>
      </c>
      <c r="F5122">
        <v>17.52</v>
      </c>
    </row>
    <row r="5123" spans="2:6" x14ac:dyDescent="0.3">
      <c r="B5123" s="43" t="s">
        <v>5748</v>
      </c>
      <c r="C5123" t="s">
        <v>5647</v>
      </c>
      <c r="D5123" s="8" t="s">
        <v>5648</v>
      </c>
      <c r="E5123">
        <v>2010</v>
      </c>
      <c r="F5123">
        <v>17.52</v>
      </c>
    </row>
    <row r="5124" spans="2:6" x14ac:dyDescent="0.3">
      <c r="B5124" s="43" t="s">
        <v>5749</v>
      </c>
      <c r="C5124" t="s">
        <v>5647</v>
      </c>
      <c r="D5124" s="8" t="s">
        <v>5648</v>
      </c>
      <c r="E5124">
        <v>2010</v>
      </c>
      <c r="F5124">
        <v>17.52</v>
      </c>
    </row>
    <row r="5125" spans="2:6" x14ac:dyDescent="0.3">
      <c r="B5125" s="43" t="s">
        <v>5750</v>
      </c>
      <c r="C5125" t="s">
        <v>5647</v>
      </c>
      <c r="D5125" s="8" t="s">
        <v>5648</v>
      </c>
      <c r="E5125">
        <v>2010</v>
      </c>
      <c r="F5125">
        <v>17.52</v>
      </c>
    </row>
    <row r="5126" spans="2:6" x14ac:dyDescent="0.3">
      <c r="B5126" s="43" t="s">
        <v>5751</v>
      </c>
      <c r="C5126" t="s">
        <v>5647</v>
      </c>
      <c r="D5126" s="8" t="s">
        <v>5648</v>
      </c>
      <c r="E5126">
        <v>2010</v>
      </c>
      <c r="F5126">
        <v>17.52</v>
      </c>
    </row>
    <row r="5127" spans="2:6" x14ac:dyDescent="0.3">
      <c r="B5127" s="43" t="s">
        <v>5752</v>
      </c>
      <c r="C5127" t="s">
        <v>5647</v>
      </c>
      <c r="D5127" s="8" t="s">
        <v>5648</v>
      </c>
      <c r="E5127">
        <v>2010</v>
      </c>
      <c r="F5127">
        <v>17.52</v>
      </c>
    </row>
    <row r="5128" spans="2:6" x14ac:dyDescent="0.3">
      <c r="B5128" s="43" t="s">
        <v>5753</v>
      </c>
      <c r="C5128" t="s">
        <v>5647</v>
      </c>
      <c r="D5128" s="8" t="s">
        <v>5648</v>
      </c>
      <c r="E5128">
        <v>2010</v>
      </c>
      <c r="F5128">
        <v>17.52</v>
      </c>
    </row>
    <row r="5129" spans="2:6" x14ac:dyDescent="0.3">
      <c r="B5129" s="43" t="s">
        <v>5754</v>
      </c>
      <c r="C5129" t="s">
        <v>5647</v>
      </c>
      <c r="D5129" s="8" t="s">
        <v>5648</v>
      </c>
      <c r="E5129">
        <v>2010</v>
      </c>
      <c r="F5129">
        <v>17.52</v>
      </c>
    </row>
    <row r="5130" spans="2:6" x14ac:dyDescent="0.3">
      <c r="B5130" s="43" t="s">
        <v>5755</v>
      </c>
      <c r="C5130" t="s">
        <v>5647</v>
      </c>
      <c r="D5130" s="8" t="s">
        <v>5648</v>
      </c>
      <c r="E5130">
        <v>2010</v>
      </c>
      <c r="F5130">
        <v>17.52</v>
      </c>
    </row>
    <row r="5131" spans="2:6" x14ac:dyDescent="0.3">
      <c r="B5131" s="43" t="s">
        <v>5756</v>
      </c>
      <c r="C5131" t="s">
        <v>5647</v>
      </c>
      <c r="D5131" s="8" t="s">
        <v>5648</v>
      </c>
      <c r="E5131">
        <v>2010</v>
      </c>
      <c r="F5131">
        <v>17.52</v>
      </c>
    </row>
    <row r="5132" spans="2:6" x14ac:dyDescent="0.3">
      <c r="B5132" s="43" t="s">
        <v>5757</v>
      </c>
      <c r="C5132" t="s">
        <v>5647</v>
      </c>
      <c r="D5132" s="8" t="s">
        <v>5648</v>
      </c>
      <c r="E5132">
        <v>2010</v>
      </c>
      <c r="F5132">
        <v>17.52</v>
      </c>
    </row>
    <row r="5133" spans="2:6" x14ac:dyDescent="0.3">
      <c r="B5133" s="43" t="s">
        <v>5758</v>
      </c>
      <c r="C5133" t="s">
        <v>5647</v>
      </c>
      <c r="D5133" s="8" t="s">
        <v>5648</v>
      </c>
      <c r="E5133">
        <v>2010</v>
      </c>
      <c r="F5133">
        <v>17.52</v>
      </c>
    </row>
    <row r="5134" spans="2:6" x14ac:dyDescent="0.3">
      <c r="B5134" s="43" t="s">
        <v>5759</v>
      </c>
      <c r="C5134" t="s">
        <v>5647</v>
      </c>
      <c r="D5134" s="8" t="s">
        <v>5648</v>
      </c>
      <c r="E5134">
        <v>2010</v>
      </c>
      <c r="F5134">
        <v>17.52</v>
      </c>
    </row>
    <row r="5135" spans="2:6" x14ac:dyDescent="0.3">
      <c r="B5135" s="43" t="s">
        <v>5760</v>
      </c>
      <c r="C5135" t="s">
        <v>5647</v>
      </c>
      <c r="D5135" s="8" t="s">
        <v>5648</v>
      </c>
      <c r="E5135">
        <v>2010</v>
      </c>
      <c r="F5135">
        <v>17.52</v>
      </c>
    </row>
    <row r="5136" spans="2:6" x14ac:dyDescent="0.3">
      <c r="B5136" s="43" t="s">
        <v>5761</v>
      </c>
      <c r="C5136" t="s">
        <v>5647</v>
      </c>
      <c r="D5136" s="8" t="s">
        <v>5648</v>
      </c>
      <c r="E5136">
        <v>2010</v>
      </c>
      <c r="F5136">
        <v>17.52</v>
      </c>
    </row>
    <row r="5137" spans="2:6" x14ac:dyDescent="0.3">
      <c r="B5137" s="43" t="s">
        <v>5762</v>
      </c>
      <c r="C5137" t="s">
        <v>5647</v>
      </c>
      <c r="D5137" s="8" t="s">
        <v>5648</v>
      </c>
      <c r="E5137">
        <v>2010</v>
      </c>
      <c r="F5137">
        <v>17.52</v>
      </c>
    </row>
    <row r="5138" spans="2:6" x14ac:dyDescent="0.3">
      <c r="B5138" s="43" t="s">
        <v>5763</v>
      </c>
      <c r="C5138" t="s">
        <v>5647</v>
      </c>
      <c r="D5138" s="8" t="s">
        <v>5648</v>
      </c>
      <c r="E5138">
        <v>2010</v>
      </c>
      <c r="F5138">
        <v>17.52</v>
      </c>
    </row>
    <row r="5139" spans="2:6" x14ac:dyDescent="0.3">
      <c r="B5139" s="43" t="s">
        <v>5764</v>
      </c>
      <c r="C5139" t="s">
        <v>5647</v>
      </c>
      <c r="D5139" s="8" t="s">
        <v>5648</v>
      </c>
      <c r="E5139">
        <v>2010</v>
      </c>
      <c r="F5139">
        <v>17.52</v>
      </c>
    </row>
    <row r="5140" spans="2:6" x14ac:dyDescent="0.3">
      <c r="B5140" s="43" t="s">
        <v>5765</v>
      </c>
      <c r="C5140" t="s">
        <v>5647</v>
      </c>
      <c r="D5140" s="8" t="s">
        <v>5648</v>
      </c>
      <c r="E5140">
        <v>2010</v>
      </c>
      <c r="F5140">
        <v>17.52</v>
      </c>
    </row>
    <row r="5141" spans="2:6" x14ac:dyDescent="0.3">
      <c r="B5141" s="43" t="s">
        <v>5766</v>
      </c>
      <c r="C5141" t="s">
        <v>5647</v>
      </c>
      <c r="D5141" s="8" t="s">
        <v>5648</v>
      </c>
      <c r="E5141">
        <v>2010</v>
      </c>
      <c r="F5141">
        <v>17.52</v>
      </c>
    </row>
    <row r="5142" spans="2:6" x14ac:dyDescent="0.3">
      <c r="B5142" s="43" t="s">
        <v>5767</v>
      </c>
      <c r="C5142" t="s">
        <v>5647</v>
      </c>
      <c r="D5142" s="8" t="s">
        <v>5648</v>
      </c>
      <c r="E5142">
        <v>2010</v>
      </c>
      <c r="F5142">
        <v>17.52</v>
      </c>
    </row>
    <row r="5143" spans="2:6" x14ac:dyDescent="0.3">
      <c r="B5143" s="43" t="s">
        <v>5768</v>
      </c>
      <c r="C5143" t="s">
        <v>5647</v>
      </c>
      <c r="D5143" s="8" t="s">
        <v>5648</v>
      </c>
      <c r="E5143">
        <v>2010</v>
      </c>
      <c r="F5143">
        <v>17.52</v>
      </c>
    </row>
    <row r="5144" spans="2:6" x14ac:dyDescent="0.3">
      <c r="B5144" s="43" t="s">
        <v>5769</v>
      </c>
      <c r="C5144" t="s">
        <v>5647</v>
      </c>
      <c r="D5144" s="8" t="s">
        <v>5648</v>
      </c>
      <c r="E5144">
        <v>2010</v>
      </c>
      <c r="F5144">
        <v>17.52</v>
      </c>
    </row>
    <row r="5145" spans="2:6" x14ac:dyDescent="0.3">
      <c r="B5145" s="43" t="s">
        <v>5770</v>
      </c>
      <c r="C5145" t="s">
        <v>5647</v>
      </c>
      <c r="D5145" s="8" t="s">
        <v>5648</v>
      </c>
      <c r="E5145">
        <v>2010</v>
      </c>
      <c r="F5145">
        <v>17.52</v>
      </c>
    </row>
    <row r="5146" spans="2:6" x14ac:dyDescent="0.3">
      <c r="B5146" s="43" t="s">
        <v>5771</v>
      </c>
      <c r="C5146" t="s">
        <v>5647</v>
      </c>
      <c r="D5146" s="8" t="s">
        <v>5648</v>
      </c>
      <c r="E5146">
        <v>2010</v>
      </c>
      <c r="F5146">
        <v>17.52</v>
      </c>
    </row>
    <row r="5147" spans="2:6" x14ac:dyDescent="0.3">
      <c r="B5147" s="43" t="s">
        <v>5772</v>
      </c>
      <c r="C5147" t="s">
        <v>5647</v>
      </c>
      <c r="D5147" s="8" t="s">
        <v>5648</v>
      </c>
      <c r="E5147">
        <v>2010</v>
      </c>
      <c r="F5147">
        <v>17.52</v>
      </c>
    </row>
    <row r="5148" spans="2:6" x14ac:dyDescent="0.3">
      <c r="B5148" s="43" t="s">
        <v>5773</v>
      </c>
      <c r="C5148" t="s">
        <v>5647</v>
      </c>
      <c r="D5148" s="8" t="s">
        <v>5648</v>
      </c>
      <c r="E5148">
        <v>2010</v>
      </c>
      <c r="F5148">
        <v>17.52</v>
      </c>
    </row>
    <row r="5149" spans="2:6" x14ac:dyDescent="0.3">
      <c r="B5149" s="43" t="s">
        <v>5774</v>
      </c>
      <c r="C5149" t="s">
        <v>5647</v>
      </c>
      <c r="D5149" s="8" t="s">
        <v>5648</v>
      </c>
      <c r="E5149">
        <v>2010</v>
      </c>
      <c r="F5149">
        <v>17.52</v>
      </c>
    </row>
    <row r="5150" spans="2:6" x14ac:dyDescent="0.3">
      <c r="B5150" s="43" t="s">
        <v>5775</v>
      </c>
      <c r="C5150" t="s">
        <v>5647</v>
      </c>
      <c r="D5150" s="8" t="s">
        <v>5648</v>
      </c>
      <c r="E5150">
        <v>2010</v>
      </c>
      <c r="F5150">
        <v>17.52</v>
      </c>
    </row>
    <row r="5151" spans="2:6" x14ac:dyDescent="0.3">
      <c r="B5151" s="43" t="s">
        <v>5776</v>
      </c>
      <c r="C5151" t="s">
        <v>5647</v>
      </c>
      <c r="D5151" s="8" t="s">
        <v>5648</v>
      </c>
      <c r="E5151">
        <v>2010</v>
      </c>
      <c r="F5151">
        <v>17.52</v>
      </c>
    </row>
    <row r="5152" spans="2:6" x14ac:dyDescent="0.3">
      <c r="B5152" s="43" t="s">
        <v>5777</v>
      </c>
      <c r="C5152" t="s">
        <v>5647</v>
      </c>
      <c r="D5152" s="8" t="s">
        <v>5648</v>
      </c>
      <c r="E5152">
        <v>2010</v>
      </c>
      <c r="F5152">
        <v>17.52</v>
      </c>
    </row>
    <row r="5153" spans="2:6" x14ac:dyDescent="0.3">
      <c r="B5153" s="43" t="s">
        <v>5778</v>
      </c>
      <c r="C5153" t="s">
        <v>5647</v>
      </c>
      <c r="D5153" s="8" t="s">
        <v>5648</v>
      </c>
      <c r="E5153">
        <v>2010</v>
      </c>
      <c r="F5153">
        <v>17.52</v>
      </c>
    </row>
    <row r="5154" spans="2:6" x14ac:dyDescent="0.3">
      <c r="B5154" s="43" t="s">
        <v>5779</v>
      </c>
      <c r="C5154" t="s">
        <v>5647</v>
      </c>
      <c r="D5154" s="8" t="s">
        <v>5648</v>
      </c>
      <c r="E5154">
        <v>2010</v>
      </c>
      <c r="F5154">
        <v>17.52</v>
      </c>
    </row>
    <row r="5155" spans="2:6" x14ac:dyDescent="0.3">
      <c r="B5155" s="43" t="s">
        <v>5780</v>
      </c>
      <c r="C5155" t="s">
        <v>5647</v>
      </c>
      <c r="D5155" s="8" t="s">
        <v>5648</v>
      </c>
      <c r="E5155">
        <v>2010</v>
      </c>
      <c r="F5155">
        <v>17.52</v>
      </c>
    </row>
    <row r="5156" spans="2:6" x14ac:dyDescent="0.3">
      <c r="B5156" s="43" t="s">
        <v>5781</v>
      </c>
      <c r="C5156" t="s">
        <v>5647</v>
      </c>
      <c r="D5156" s="8" t="s">
        <v>5648</v>
      </c>
      <c r="E5156">
        <v>2010</v>
      </c>
      <c r="F5156">
        <v>17.52</v>
      </c>
    </row>
    <row r="5157" spans="2:6" x14ac:dyDescent="0.3">
      <c r="B5157" s="43" t="s">
        <v>5782</v>
      </c>
      <c r="C5157" t="s">
        <v>5647</v>
      </c>
      <c r="D5157" s="8" t="s">
        <v>5648</v>
      </c>
      <c r="E5157">
        <v>2010</v>
      </c>
      <c r="F5157">
        <v>17.52</v>
      </c>
    </row>
    <row r="5158" spans="2:6" x14ac:dyDescent="0.3">
      <c r="B5158" s="43" t="s">
        <v>5783</v>
      </c>
      <c r="C5158" t="s">
        <v>5647</v>
      </c>
      <c r="D5158" s="8" t="s">
        <v>5648</v>
      </c>
      <c r="E5158">
        <v>2010</v>
      </c>
      <c r="F5158">
        <v>17.52</v>
      </c>
    </row>
    <row r="5159" spans="2:6" x14ac:dyDescent="0.3">
      <c r="B5159" s="43" t="s">
        <v>5784</v>
      </c>
      <c r="C5159" t="s">
        <v>5647</v>
      </c>
      <c r="D5159" s="8" t="s">
        <v>5648</v>
      </c>
      <c r="E5159">
        <v>2010</v>
      </c>
      <c r="F5159">
        <v>17.52</v>
      </c>
    </row>
    <row r="5160" spans="2:6" x14ac:dyDescent="0.3">
      <c r="B5160" s="43" t="s">
        <v>5785</v>
      </c>
      <c r="C5160" t="s">
        <v>5647</v>
      </c>
      <c r="D5160" s="8" t="s">
        <v>5648</v>
      </c>
      <c r="E5160">
        <v>2010</v>
      </c>
      <c r="F5160">
        <v>17.52</v>
      </c>
    </row>
    <row r="5161" spans="2:6" x14ac:dyDescent="0.3">
      <c r="B5161" s="43" t="s">
        <v>5786</v>
      </c>
      <c r="C5161" t="s">
        <v>5647</v>
      </c>
      <c r="D5161" s="8" t="s">
        <v>5648</v>
      </c>
      <c r="E5161">
        <v>2010</v>
      </c>
      <c r="F5161">
        <v>17.52</v>
      </c>
    </row>
    <row r="5162" spans="2:6" x14ac:dyDescent="0.3">
      <c r="B5162" s="43" t="s">
        <v>5787</v>
      </c>
      <c r="C5162" t="s">
        <v>5647</v>
      </c>
      <c r="D5162" s="8" t="s">
        <v>5648</v>
      </c>
      <c r="E5162">
        <v>2010</v>
      </c>
      <c r="F5162">
        <v>17.52</v>
      </c>
    </row>
    <row r="5163" spans="2:6" x14ac:dyDescent="0.3">
      <c r="B5163" s="43" t="s">
        <v>5788</v>
      </c>
      <c r="C5163" t="s">
        <v>5647</v>
      </c>
      <c r="D5163" s="8" t="s">
        <v>5648</v>
      </c>
      <c r="E5163">
        <v>2010</v>
      </c>
      <c r="F5163">
        <v>17.52</v>
      </c>
    </row>
    <row r="5164" spans="2:6" x14ac:dyDescent="0.3">
      <c r="B5164" s="43" t="s">
        <v>5789</v>
      </c>
      <c r="C5164" t="s">
        <v>5647</v>
      </c>
      <c r="D5164" s="8" t="s">
        <v>5648</v>
      </c>
      <c r="E5164">
        <v>2010</v>
      </c>
      <c r="F5164">
        <v>17.52</v>
      </c>
    </row>
    <row r="5165" spans="2:6" x14ac:dyDescent="0.3">
      <c r="B5165" s="43" t="s">
        <v>5790</v>
      </c>
      <c r="C5165" t="s">
        <v>5647</v>
      </c>
      <c r="D5165" s="8" t="s">
        <v>5648</v>
      </c>
      <c r="E5165">
        <v>2010</v>
      </c>
      <c r="F5165">
        <v>17.52</v>
      </c>
    </row>
    <row r="5166" spans="2:6" x14ac:dyDescent="0.3">
      <c r="B5166" s="43" t="s">
        <v>5791</v>
      </c>
      <c r="C5166" t="s">
        <v>5647</v>
      </c>
      <c r="D5166" s="8" t="s">
        <v>5648</v>
      </c>
      <c r="E5166">
        <v>2010</v>
      </c>
      <c r="F5166">
        <v>17.52</v>
      </c>
    </row>
    <row r="5167" spans="2:6" x14ac:dyDescent="0.3">
      <c r="B5167" s="43" t="s">
        <v>5792</v>
      </c>
      <c r="C5167" t="s">
        <v>5647</v>
      </c>
      <c r="D5167" s="8" t="s">
        <v>5648</v>
      </c>
      <c r="E5167">
        <v>2010</v>
      </c>
      <c r="F5167">
        <v>17.52</v>
      </c>
    </row>
    <row r="5168" spans="2:6" x14ac:dyDescent="0.3">
      <c r="B5168" s="43" t="s">
        <v>5793</v>
      </c>
      <c r="C5168" t="s">
        <v>5647</v>
      </c>
      <c r="D5168" s="8" t="s">
        <v>5648</v>
      </c>
      <c r="E5168">
        <v>2010</v>
      </c>
      <c r="F5168">
        <v>17.52</v>
      </c>
    </row>
    <row r="5169" spans="2:6" x14ac:dyDescent="0.3">
      <c r="B5169" s="43" t="s">
        <v>5794</v>
      </c>
      <c r="C5169" t="s">
        <v>5647</v>
      </c>
      <c r="D5169" s="8" t="s">
        <v>5648</v>
      </c>
      <c r="E5169">
        <v>2010</v>
      </c>
      <c r="F5169">
        <v>17.52</v>
      </c>
    </row>
    <row r="5170" spans="2:6" x14ac:dyDescent="0.3">
      <c r="B5170" s="43" t="s">
        <v>5795</v>
      </c>
      <c r="C5170" t="s">
        <v>5647</v>
      </c>
      <c r="D5170" s="8" t="s">
        <v>5648</v>
      </c>
      <c r="E5170">
        <v>2010</v>
      </c>
      <c r="F5170">
        <v>17.52</v>
      </c>
    </row>
    <row r="5171" spans="2:6" x14ac:dyDescent="0.3">
      <c r="B5171" s="43" t="s">
        <v>5796</v>
      </c>
      <c r="C5171" t="s">
        <v>5647</v>
      </c>
      <c r="D5171" s="8" t="s">
        <v>5648</v>
      </c>
      <c r="E5171">
        <v>2010</v>
      </c>
      <c r="F5171">
        <v>17.52</v>
      </c>
    </row>
    <row r="5172" spans="2:6" x14ac:dyDescent="0.3">
      <c r="B5172" s="43" t="s">
        <v>5797</v>
      </c>
      <c r="C5172" t="s">
        <v>5647</v>
      </c>
      <c r="D5172" s="8" t="s">
        <v>5648</v>
      </c>
      <c r="E5172">
        <v>2010</v>
      </c>
      <c r="F5172">
        <v>17.52</v>
      </c>
    </row>
    <row r="5173" spans="2:6" x14ac:dyDescent="0.3">
      <c r="B5173" s="43" t="s">
        <v>5798</v>
      </c>
      <c r="C5173" t="s">
        <v>5647</v>
      </c>
      <c r="D5173" s="8" t="s">
        <v>5648</v>
      </c>
      <c r="E5173">
        <v>2010</v>
      </c>
      <c r="F5173">
        <v>17.52</v>
      </c>
    </row>
    <row r="5174" spans="2:6" x14ac:dyDescent="0.3">
      <c r="B5174" s="43" t="s">
        <v>5799</v>
      </c>
      <c r="C5174" t="s">
        <v>5647</v>
      </c>
      <c r="D5174" s="8" t="s">
        <v>5648</v>
      </c>
      <c r="E5174">
        <v>2010</v>
      </c>
      <c r="F5174">
        <v>17.52</v>
      </c>
    </row>
    <row r="5175" spans="2:6" x14ac:dyDescent="0.3">
      <c r="B5175" s="43" t="s">
        <v>5800</v>
      </c>
      <c r="C5175" t="s">
        <v>5647</v>
      </c>
      <c r="D5175" s="8" t="s">
        <v>5648</v>
      </c>
      <c r="E5175">
        <v>2010</v>
      </c>
      <c r="F5175">
        <v>17.52</v>
      </c>
    </row>
    <row r="5176" spans="2:6" x14ac:dyDescent="0.3">
      <c r="B5176" s="43" t="s">
        <v>5801</v>
      </c>
      <c r="C5176" t="s">
        <v>5647</v>
      </c>
      <c r="D5176" s="8" t="s">
        <v>5648</v>
      </c>
      <c r="E5176">
        <v>2010</v>
      </c>
      <c r="F5176">
        <v>17.52</v>
      </c>
    </row>
    <row r="5177" spans="2:6" x14ac:dyDescent="0.3">
      <c r="B5177" s="43" t="s">
        <v>5802</v>
      </c>
      <c r="C5177" t="s">
        <v>5647</v>
      </c>
      <c r="D5177" s="8" t="s">
        <v>5648</v>
      </c>
      <c r="E5177">
        <v>2010</v>
      </c>
      <c r="F5177">
        <v>17.52</v>
      </c>
    </row>
    <row r="5178" spans="2:6" x14ac:dyDescent="0.3">
      <c r="B5178" s="43" t="s">
        <v>5803</v>
      </c>
      <c r="C5178" t="s">
        <v>5647</v>
      </c>
      <c r="D5178" s="8" t="s">
        <v>5648</v>
      </c>
      <c r="E5178">
        <v>2010</v>
      </c>
      <c r="F5178">
        <v>17.52</v>
      </c>
    </row>
    <row r="5179" spans="2:6" x14ac:dyDescent="0.3">
      <c r="B5179" s="43" t="s">
        <v>5804</v>
      </c>
      <c r="C5179" t="s">
        <v>5647</v>
      </c>
      <c r="D5179" s="8" t="s">
        <v>5648</v>
      </c>
      <c r="E5179">
        <v>2010</v>
      </c>
      <c r="F5179">
        <v>17.52</v>
      </c>
    </row>
    <row r="5180" spans="2:6" x14ac:dyDescent="0.3">
      <c r="B5180" s="43" t="s">
        <v>5805</v>
      </c>
      <c r="C5180" t="s">
        <v>5647</v>
      </c>
      <c r="D5180" s="8" t="s">
        <v>5648</v>
      </c>
      <c r="E5180">
        <v>2010</v>
      </c>
      <c r="F5180">
        <v>17.52</v>
      </c>
    </row>
    <row r="5181" spans="2:6" x14ac:dyDescent="0.3">
      <c r="B5181" s="43" t="s">
        <v>5806</v>
      </c>
      <c r="C5181" t="s">
        <v>5647</v>
      </c>
      <c r="D5181" s="8" t="s">
        <v>5648</v>
      </c>
      <c r="E5181">
        <v>2010</v>
      </c>
      <c r="F5181">
        <v>17.52</v>
      </c>
    </row>
    <row r="5182" spans="2:6" x14ac:dyDescent="0.3">
      <c r="B5182" s="43" t="s">
        <v>5807</v>
      </c>
      <c r="C5182" t="s">
        <v>5647</v>
      </c>
      <c r="D5182" s="8" t="s">
        <v>5648</v>
      </c>
      <c r="E5182">
        <v>2010</v>
      </c>
      <c r="F5182">
        <v>17.52</v>
      </c>
    </row>
    <row r="5183" spans="2:6" x14ac:dyDescent="0.3">
      <c r="B5183" s="43" t="s">
        <v>5808</v>
      </c>
      <c r="C5183" t="s">
        <v>5647</v>
      </c>
      <c r="D5183" s="8" t="s">
        <v>5648</v>
      </c>
      <c r="E5183">
        <v>2010</v>
      </c>
      <c r="F5183">
        <v>17.52</v>
      </c>
    </row>
    <row r="5184" spans="2:6" x14ac:dyDescent="0.3">
      <c r="B5184" s="43" t="s">
        <v>5809</v>
      </c>
      <c r="C5184" t="s">
        <v>5647</v>
      </c>
      <c r="D5184" s="8" t="s">
        <v>5648</v>
      </c>
      <c r="E5184">
        <v>2010</v>
      </c>
      <c r="F5184">
        <v>17.52</v>
      </c>
    </row>
    <row r="5185" spans="2:6" x14ac:dyDescent="0.3">
      <c r="B5185" s="43" t="s">
        <v>5810</v>
      </c>
      <c r="C5185" t="s">
        <v>5647</v>
      </c>
      <c r="D5185" s="8" t="s">
        <v>5648</v>
      </c>
      <c r="E5185">
        <v>2010</v>
      </c>
      <c r="F5185">
        <v>17.52</v>
      </c>
    </row>
    <row r="5186" spans="2:6" x14ac:dyDescent="0.3">
      <c r="B5186" s="43" t="s">
        <v>5811</v>
      </c>
      <c r="C5186" t="s">
        <v>5647</v>
      </c>
      <c r="D5186" s="8" t="s">
        <v>5648</v>
      </c>
      <c r="E5186">
        <v>2010</v>
      </c>
      <c r="F5186">
        <v>17.52</v>
      </c>
    </row>
    <row r="5187" spans="2:6" x14ac:dyDescent="0.3">
      <c r="B5187" s="43" t="s">
        <v>5812</v>
      </c>
      <c r="C5187" t="s">
        <v>5647</v>
      </c>
      <c r="D5187" s="8" t="s">
        <v>5648</v>
      </c>
      <c r="E5187">
        <v>2010</v>
      </c>
      <c r="F5187">
        <v>17.52</v>
      </c>
    </row>
    <row r="5188" spans="2:6" x14ac:dyDescent="0.3">
      <c r="B5188" s="43" t="s">
        <v>5813</v>
      </c>
      <c r="C5188" t="s">
        <v>5647</v>
      </c>
      <c r="D5188" s="8" t="s">
        <v>5648</v>
      </c>
      <c r="E5188">
        <v>2010</v>
      </c>
      <c r="F5188">
        <v>17.52</v>
      </c>
    </row>
    <row r="5189" spans="2:6" x14ac:dyDescent="0.3">
      <c r="B5189" s="43" t="s">
        <v>5814</v>
      </c>
      <c r="C5189" t="s">
        <v>5647</v>
      </c>
      <c r="D5189" s="8" t="s">
        <v>5648</v>
      </c>
      <c r="E5189">
        <v>2010</v>
      </c>
      <c r="F5189">
        <v>17.52</v>
      </c>
    </row>
    <row r="5190" spans="2:6" x14ac:dyDescent="0.3">
      <c r="B5190" s="43" t="s">
        <v>5815</v>
      </c>
      <c r="C5190" t="s">
        <v>5647</v>
      </c>
      <c r="D5190" s="8" t="s">
        <v>5648</v>
      </c>
      <c r="E5190">
        <v>2010</v>
      </c>
      <c r="F5190">
        <v>17.52</v>
      </c>
    </row>
    <row r="5191" spans="2:6" x14ac:dyDescent="0.3">
      <c r="B5191" s="43" t="s">
        <v>5816</v>
      </c>
      <c r="C5191" t="s">
        <v>5647</v>
      </c>
      <c r="D5191" s="8" t="s">
        <v>5648</v>
      </c>
      <c r="E5191">
        <v>2010</v>
      </c>
      <c r="F5191">
        <v>17.52</v>
      </c>
    </row>
    <row r="5192" spans="2:6" x14ac:dyDescent="0.3">
      <c r="B5192" s="43" t="s">
        <v>5817</v>
      </c>
      <c r="C5192" t="s">
        <v>5647</v>
      </c>
      <c r="D5192" s="8" t="s">
        <v>5648</v>
      </c>
      <c r="E5192">
        <v>2010</v>
      </c>
      <c r="F5192">
        <v>17.52</v>
      </c>
    </row>
    <row r="5193" spans="2:6" x14ac:dyDescent="0.3">
      <c r="B5193" s="43" t="s">
        <v>5818</v>
      </c>
      <c r="C5193" t="s">
        <v>5647</v>
      </c>
      <c r="D5193" s="8" t="s">
        <v>5648</v>
      </c>
      <c r="E5193">
        <v>2010</v>
      </c>
      <c r="F5193">
        <v>17.52</v>
      </c>
    </row>
    <row r="5194" spans="2:6" x14ac:dyDescent="0.3">
      <c r="B5194" s="43" t="s">
        <v>5819</v>
      </c>
      <c r="C5194" t="s">
        <v>5647</v>
      </c>
      <c r="D5194" s="8" t="s">
        <v>5648</v>
      </c>
      <c r="E5194">
        <v>2010</v>
      </c>
      <c r="F5194">
        <v>17.52</v>
      </c>
    </row>
    <row r="5195" spans="2:6" x14ac:dyDescent="0.3">
      <c r="B5195" s="43" t="s">
        <v>5820</v>
      </c>
      <c r="C5195" t="s">
        <v>5647</v>
      </c>
      <c r="D5195" s="8" t="s">
        <v>5648</v>
      </c>
      <c r="E5195">
        <v>2010</v>
      </c>
      <c r="F5195">
        <v>17.52</v>
      </c>
    </row>
    <row r="5196" spans="2:6" x14ac:dyDescent="0.3">
      <c r="B5196" s="43" t="s">
        <v>5821</v>
      </c>
      <c r="C5196" t="s">
        <v>5647</v>
      </c>
      <c r="D5196" s="8" t="s">
        <v>5648</v>
      </c>
      <c r="E5196">
        <v>2010</v>
      </c>
      <c r="F5196">
        <v>17.52</v>
      </c>
    </row>
    <row r="5197" spans="2:6" x14ac:dyDescent="0.3">
      <c r="B5197" s="43" t="s">
        <v>5822</v>
      </c>
      <c r="C5197" t="s">
        <v>5647</v>
      </c>
      <c r="D5197" s="8" t="s">
        <v>5648</v>
      </c>
      <c r="E5197">
        <v>2010</v>
      </c>
      <c r="F5197">
        <v>17.52</v>
      </c>
    </row>
    <row r="5198" spans="2:6" x14ac:dyDescent="0.3">
      <c r="B5198" s="43" t="s">
        <v>5823</v>
      </c>
      <c r="C5198" t="s">
        <v>5647</v>
      </c>
      <c r="D5198" s="8" t="s">
        <v>5648</v>
      </c>
      <c r="E5198">
        <v>2010</v>
      </c>
      <c r="F5198">
        <v>17.52</v>
      </c>
    </row>
    <row r="5199" spans="2:6" x14ac:dyDescent="0.3">
      <c r="B5199" s="43" t="s">
        <v>5824</v>
      </c>
      <c r="C5199" t="s">
        <v>5647</v>
      </c>
      <c r="D5199" s="8" t="s">
        <v>5648</v>
      </c>
      <c r="E5199">
        <v>2010</v>
      </c>
      <c r="F5199">
        <v>17.52</v>
      </c>
    </row>
    <row r="5200" spans="2:6" x14ac:dyDescent="0.3">
      <c r="B5200" s="43" t="s">
        <v>5825</v>
      </c>
      <c r="C5200" t="s">
        <v>5647</v>
      </c>
      <c r="D5200" s="8" t="s">
        <v>5648</v>
      </c>
      <c r="E5200">
        <v>2010</v>
      </c>
      <c r="F5200">
        <v>17.52</v>
      </c>
    </row>
    <row r="5201" spans="2:10" x14ac:dyDescent="0.3">
      <c r="B5201" s="43" t="s">
        <v>5826</v>
      </c>
      <c r="C5201" t="s">
        <v>5647</v>
      </c>
      <c r="D5201" s="8" t="s">
        <v>5648</v>
      </c>
      <c r="E5201">
        <v>2010</v>
      </c>
      <c r="F5201">
        <v>17.52</v>
      </c>
    </row>
    <row r="5202" spans="2:10" x14ac:dyDescent="0.3">
      <c r="B5202" s="43" t="s">
        <v>5827</v>
      </c>
      <c r="C5202" t="s">
        <v>5647</v>
      </c>
      <c r="D5202" s="8" t="s">
        <v>5648</v>
      </c>
      <c r="E5202">
        <v>2010</v>
      </c>
      <c r="F5202">
        <v>17.52</v>
      </c>
    </row>
    <row r="5203" spans="2:10" x14ac:dyDescent="0.3">
      <c r="B5203" s="43" t="s">
        <v>5828</v>
      </c>
      <c r="C5203" t="s">
        <v>5647</v>
      </c>
      <c r="D5203" s="8" t="s">
        <v>5648</v>
      </c>
      <c r="E5203">
        <v>2010</v>
      </c>
      <c r="F5203">
        <v>17.52</v>
      </c>
    </row>
    <row r="5204" spans="2:10" x14ac:dyDescent="0.3">
      <c r="B5204" s="43" t="s">
        <v>5831</v>
      </c>
      <c r="C5204" s="4" t="s">
        <v>5829</v>
      </c>
      <c r="D5204" s="4" t="s">
        <v>5830</v>
      </c>
      <c r="E5204" s="4">
        <v>2010</v>
      </c>
      <c r="F5204" s="4">
        <v>17.649999999999999</v>
      </c>
      <c r="G5204" s="4"/>
      <c r="H5204" s="4"/>
      <c r="I5204" s="4">
        <f>J5204/F5204</f>
        <v>150</v>
      </c>
      <c r="J5204" s="4">
        <v>2647.5</v>
      </c>
    </row>
    <row r="5205" spans="2:10" x14ac:dyDescent="0.3">
      <c r="B5205" s="43" t="s">
        <v>5832</v>
      </c>
      <c r="C5205" t="s">
        <v>5829</v>
      </c>
      <c r="D5205" s="8" t="s">
        <v>5830</v>
      </c>
      <c r="E5205">
        <v>2010</v>
      </c>
      <c r="F5205">
        <v>17.649999999999999</v>
      </c>
    </row>
    <row r="5206" spans="2:10" x14ac:dyDescent="0.3">
      <c r="B5206" s="43" t="s">
        <v>5833</v>
      </c>
      <c r="C5206" t="s">
        <v>5829</v>
      </c>
      <c r="D5206" s="8" t="s">
        <v>5830</v>
      </c>
      <c r="E5206">
        <v>2010</v>
      </c>
      <c r="F5206">
        <v>17.649999999999999</v>
      </c>
    </row>
    <row r="5207" spans="2:10" x14ac:dyDescent="0.3">
      <c r="B5207" s="43" t="s">
        <v>5834</v>
      </c>
      <c r="C5207" t="s">
        <v>5829</v>
      </c>
      <c r="D5207" s="8" t="s">
        <v>5830</v>
      </c>
      <c r="E5207">
        <v>2010</v>
      </c>
      <c r="F5207">
        <v>17.649999999999999</v>
      </c>
    </row>
    <row r="5208" spans="2:10" x14ac:dyDescent="0.3">
      <c r="B5208" s="43" t="s">
        <v>5835</v>
      </c>
      <c r="C5208" t="s">
        <v>5829</v>
      </c>
      <c r="D5208" s="8" t="s">
        <v>5830</v>
      </c>
      <c r="E5208">
        <v>2010</v>
      </c>
      <c r="F5208">
        <v>17.649999999999999</v>
      </c>
    </row>
    <row r="5209" spans="2:10" x14ac:dyDescent="0.3">
      <c r="B5209" s="43" t="s">
        <v>5836</v>
      </c>
      <c r="C5209" t="s">
        <v>5829</v>
      </c>
      <c r="D5209" s="8" t="s">
        <v>5830</v>
      </c>
      <c r="E5209">
        <v>2010</v>
      </c>
      <c r="F5209">
        <v>17.649999999999999</v>
      </c>
    </row>
    <row r="5210" spans="2:10" x14ac:dyDescent="0.3">
      <c r="B5210" s="43" t="s">
        <v>5837</v>
      </c>
      <c r="C5210" t="s">
        <v>5829</v>
      </c>
      <c r="D5210" s="8" t="s">
        <v>5830</v>
      </c>
      <c r="E5210">
        <v>2010</v>
      </c>
      <c r="F5210">
        <v>17.649999999999999</v>
      </c>
    </row>
    <row r="5211" spans="2:10" x14ac:dyDescent="0.3">
      <c r="B5211" s="43" t="s">
        <v>5838</v>
      </c>
      <c r="C5211" t="s">
        <v>5829</v>
      </c>
      <c r="D5211" s="8" t="s">
        <v>5830</v>
      </c>
      <c r="E5211">
        <v>2010</v>
      </c>
      <c r="F5211">
        <v>17.649999999999999</v>
      </c>
    </row>
    <row r="5212" spans="2:10" x14ac:dyDescent="0.3">
      <c r="B5212" s="43" t="s">
        <v>5839</v>
      </c>
      <c r="C5212" t="s">
        <v>5829</v>
      </c>
      <c r="D5212" s="8" t="s">
        <v>5830</v>
      </c>
      <c r="E5212">
        <v>2010</v>
      </c>
      <c r="F5212">
        <v>17.649999999999999</v>
      </c>
    </row>
    <row r="5213" spans="2:10" x14ac:dyDescent="0.3">
      <c r="B5213" s="43" t="s">
        <v>5840</v>
      </c>
      <c r="C5213" t="s">
        <v>5829</v>
      </c>
      <c r="D5213" s="8" t="s">
        <v>5830</v>
      </c>
      <c r="E5213">
        <v>2010</v>
      </c>
      <c r="F5213">
        <v>17.649999999999999</v>
      </c>
    </row>
    <row r="5214" spans="2:10" x14ac:dyDescent="0.3">
      <c r="B5214" s="43" t="s">
        <v>5841</v>
      </c>
      <c r="C5214" t="s">
        <v>5829</v>
      </c>
      <c r="D5214" s="8" t="s">
        <v>5830</v>
      </c>
      <c r="E5214">
        <v>2010</v>
      </c>
      <c r="F5214">
        <v>17.649999999999999</v>
      </c>
    </row>
    <row r="5215" spans="2:10" x14ac:dyDescent="0.3">
      <c r="B5215" s="43" t="s">
        <v>5842</v>
      </c>
      <c r="C5215" t="s">
        <v>5829</v>
      </c>
      <c r="D5215" s="8" t="s">
        <v>5830</v>
      </c>
      <c r="E5215">
        <v>2010</v>
      </c>
      <c r="F5215">
        <v>17.649999999999999</v>
      </c>
    </row>
    <row r="5216" spans="2:10" x14ac:dyDescent="0.3">
      <c r="B5216" s="43" t="s">
        <v>5843</v>
      </c>
      <c r="C5216" t="s">
        <v>5829</v>
      </c>
      <c r="D5216" s="8" t="s">
        <v>5830</v>
      </c>
      <c r="E5216">
        <v>2010</v>
      </c>
      <c r="F5216">
        <v>17.649999999999999</v>
      </c>
    </row>
    <row r="5217" spans="2:6" x14ac:dyDescent="0.3">
      <c r="B5217" s="43" t="s">
        <v>5844</v>
      </c>
      <c r="C5217" t="s">
        <v>5829</v>
      </c>
      <c r="D5217" s="8" t="s">
        <v>5830</v>
      </c>
      <c r="E5217">
        <v>2010</v>
      </c>
      <c r="F5217">
        <v>17.649999999999999</v>
      </c>
    </row>
    <row r="5218" spans="2:6" x14ac:dyDescent="0.3">
      <c r="B5218" s="43" t="s">
        <v>5845</v>
      </c>
      <c r="C5218" t="s">
        <v>5829</v>
      </c>
      <c r="D5218" s="8" t="s">
        <v>5830</v>
      </c>
      <c r="E5218">
        <v>2010</v>
      </c>
      <c r="F5218">
        <v>17.649999999999999</v>
      </c>
    </row>
    <row r="5219" spans="2:6" x14ac:dyDescent="0.3">
      <c r="B5219" s="43" t="s">
        <v>5846</v>
      </c>
      <c r="C5219" t="s">
        <v>5829</v>
      </c>
      <c r="D5219" s="8" t="s">
        <v>5830</v>
      </c>
      <c r="E5219">
        <v>2010</v>
      </c>
      <c r="F5219">
        <v>17.649999999999999</v>
      </c>
    </row>
    <row r="5220" spans="2:6" x14ac:dyDescent="0.3">
      <c r="B5220" s="43" t="s">
        <v>5847</v>
      </c>
      <c r="C5220" t="s">
        <v>5829</v>
      </c>
      <c r="D5220" s="8" t="s">
        <v>5830</v>
      </c>
      <c r="E5220">
        <v>2010</v>
      </c>
      <c r="F5220">
        <v>17.649999999999999</v>
      </c>
    </row>
    <row r="5221" spans="2:6" x14ac:dyDescent="0.3">
      <c r="B5221" s="43" t="s">
        <v>5848</v>
      </c>
      <c r="C5221" t="s">
        <v>5829</v>
      </c>
      <c r="D5221" s="8" t="s">
        <v>5830</v>
      </c>
      <c r="E5221">
        <v>2010</v>
      </c>
      <c r="F5221">
        <v>17.649999999999999</v>
      </c>
    </row>
    <row r="5222" spans="2:6" x14ac:dyDescent="0.3">
      <c r="B5222" s="43" t="s">
        <v>5849</v>
      </c>
      <c r="C5222" t="s">
        <v>5829</v>
      </c>
      <c r="D5222" s="8" t="s">
        <v>5830</v>
      </c>
      <c r="E5222">
        <v>2010</v>
      </c>
      <c r="F5222">
        <v>17.649999999999999</v>
      </c>
    </row>
    <row r="5223" spans="2:6" x14ac:dyDescent="0.3">
      <c r="B5223" s="43" t="s">
        <v>5850</v>
      </c>
      <c r="C5223" t="s">
        <v>5829</v>
      </c>
      <c r="D5223" s="8" t="s">
        <v>5830</v>
      </c>
      <c r="E5223">
        <v>2010</v>
      </c>
      <c r="F5223">
        <v>17.649999999999999</v>
      </c>
    </row>
    <row r="5224" spans="2:6" x14ac:dyDescent="0.3">
      <c r="B5224" s="43" t="s">
        <v>5851</v>
      </c>
      <c r="C5224" t="s">
        <v>5829</v>
      </c>
      <c r="D5224" s="8" t="s">
        <v>5830</v>
      </c>
      <c r="E5224">
        <v>2010</v>
      </c>
      <c r="F5224">
        <v>17.649999999999999</v>
      </c>
    </row>
    <row r="5225" spans="2:6" x14ac:dyDescent="0.3">
      <c r="B5225" s="43" t="s">
        <v>5852</v>
      </c>
      <c r="C5225" t="s">
        <v>5829</v>
      </c>
      <c r="D5225" s="8" t="s">
        <v>5830</v>
      </c>
      <c r="E5225">
        <v>2010</v>
      </c>
      <c r="F5225">
        <v>17.649999999999999</v>
      </c>
    </row>
    <row r="5226" spans="2:6" x14ac:dyDescent="0.3">
      <c r="B5226" s="43" t="s">
        <v>5853</v>
      </c>
      <c r="C5226" t="s">
        <v>5829</v>
      </c>
      <c r="D5226" s="8" t="s">
        <v>5830</v>
      </c>
      <c r="E5226">
        <v>2010</v>
      </c>
      <c r="F5226">
        <v>17.649999999999999</v>
      </c>
    </row>
    <row r="5227" spans="2:6" x14ac:dyDescent="0.3">
      <c r="B5227" s="43" t="s">
        <v>5854</v>
      </c>
      <c r="C5227" t="s">
        <v>5829</v>
      </c>
      <c r="D5227" s="8" t="s">
        <v>5830</v>
      </c>
      <c r="E5227">
        <v>2010</v>
      </c>
      <c r="F5227">
        <v>17.649999999999999</v>
      </c>
    </row>
    <row r="5228" spans="2:6" x14ac:dyDescent="0.3">
      <c r="B5228" s="43" t="s">
        <v>5855</v>
      </c>
      <c r="C5228" t="s">
        <v>5829</v>
      </c>
      <c r="D5228" s="8" t="s">
        <v>5830</v>
      </c>
      <c r="E5228">
        <v>2010</v>
      </c>
      <c r="F5228">
        <v>17.649999999999999</v>
      </c>
    </row>
    <row r="5229" spans="2:6" x14ac:dyDescent="0.3">
      <c r="B5229" s="43" t="s">
        <v>5856</v>
      </c>
      <c r="C5229" t="s">
        <v>5829</v>
      </c>
      <c r="D5229" s="8" t="s">
        <v>5830</v>
      </c>
      <c r="E5229">
        <v>2010</v>
      </c>
      <c r="F5229">
        <v>17.649999999999999</v>
      </c>
    </row>
    <row r="5230" spans="2:6" x14ac:dyDescent="0.3">
      <c r="B5230" s="43" t="s">
        <v>5857</v>
      </c>
      <c r="C5230" t="s">
        <v>5829</v>
      </c>
      <c r="D5230" s="8" t="s">
        <v>5830</v>
      </c>
      <c r="E5230">
        <v>2010</v>
      </c>
      <c r="F5230">
        <v>17.649999999999999</v>
      </c>
    </row>
    <row r="5231" spans="2:6" x14ac:dyDescent="0.3">
      <c r="B5231" s="43" t="s">
        <v>5858</v>
      </c>
      <c r="C5231" t="s">
        <v>5829</v>
      </c>
      <c r="D5231" s="8" t="s">
        <v>5830</v>
      </c>
      <c r="E5231">
        <v>2010</v>
      </c>
      <c r="F5231">
        <v>17.649999999999999</v>
      </c>
    </row>
    <row r="5232" spans="2:6" x14ac:dyDescent="0.3">
      <c r="B5232" s="43" t="s">
        <v>5859</v>
      </c>
      <c r="C5232" t="s">
        <v>5829</v>
      </c>
      <c r="D5232" s="8" t="s">
        <v>5830</v>
      </c>
      <c r="E5232">
        <v>2010</v>
      </c>
      <c r="F5232">
        <v>17.649999999999999</v>
      </c>
    </row>
    <row r="5233" spans="2:6" x14ac:dyDescent="0.3">
      <c r="B5233" s="43" t="s">
        <v>5860</v>
      </c>
      <c r="C5233" t="s">
        <v>5829</v>
      </c>
      <c r="D5233" s="8" t="s">
        <v>5830</v>
      </c>
      <c r="E5233">
        <v>2010</v>
      </c>
      <c r="F5233">
        <v>17.649999999999999</v>
      </c>
    </row>
    <row r="5234" spans="2:6" x14ac:dyDescent="0.3">
      <c r="B5234" s="43" t="s">
        <v>5861</v>
      </c>
      <c r="C5234" t="s">
        <v>5829</v>
      </c>
      <c r="D5234" s="8" t="s">
        <v>5830</v>
      </c>
      <c r="E5234">
        <v>2010</v>
      </c>
      <c r="F5234">
        <v>17.649999999999999</v>
      </c>
    </row>
    <row r="5235" spans="2:6" x14ac:dyDescent="0.3">
      <c r="B5235" s="43" t="s">
        <v>5862</v>
      </c>
      <c r="C5235" t="s">
        <v>5829</v>
      </c>
      <c r="D5235" s="8" t="s">
        <v>5830</v>
      </c>
      <c r="E5235">
        <v>2010</v>
      </c>
      <c r="F5235">
        <v>17.649999999999999</v>
      </c>
    </row>
    <row r="5236" spans="2:6" x14ac:dyDescent="0.3">
      <c r="B5236" s="43" t="s">
        <v>5863</v>
      </c>
      <c r="C5236" t="s">
        <v>5829</v>
      </c>
      <c r="D5236" s="8" t="s">
        <v>5830</v>
      </c>
      <c r="E5236">
        <v>2010</v>
      </c>
      <c r="F5236">
        <v>17.649999999999999</v>
      </c>
    </row>
    <row r="5237" spans="2:6" x14ac:dyDescent="0.3">
      <c r="B5237" s="43" t="s">
        <v>5864</v>
      </c>
      <c r="C5237" t="s">
        <v>5829</v>
      </c>
      <c r="D5237" s="8" t="s">
        <v>5830</v>
      </c>
      <c r="E5237">
        <v>2010</v>
      </c>
      <c r="F5237">
        <v>17.649999999999999</v>
      </c>
    </row>
    <row r="5238" spans="2:6" x14ac:dyDescent="0.3">
      <c r="B5238" s="43" t="s">
        <v>5865</v>
      </c>
      <c r="C5238" t="s">
        <v>5829</v>
      </c>
      <c r="D5238" s="8" t="s">
        <v>5830</v>
      </c>
      <c r="E5238">
        <v>2010</v>
      </c>
      <c r="F5238">
        <v>17.649999999999999</v>
      </c>
    </row>
    <row r="5239" spans="2:6" x14ac:dyDescent="0.3">
      <c r="B5239" s="43" t="s">
        <v>5866</v>
      </c>
      <c r="C5239" t="s">
        <v>5829</v>
      </c>
      <c r="D5239" s="8" t="s">
        <v>5830</v>
      </c>
      <c r="E5239">
        <v>2010</v>
      </c>
      <c r="F5239">
        <v>17.649999999999999</v>
      </c>
    </row>
    <row r="5240" spans="2:6" x14ac:dyDescent="0.3">
      <c r="B5240" s="43" t="s">
        <v>5867</v>
      </c>
      <c r="C5240" t="s">
        <v>5829</v>
      </c>
      <c r="D5240" s="8" t="s">
        <v>5830</v>
      </c>
      <c r="E5240">
        <v>2010</v>
      </c>
      <c r="F5240">
        <v>17.649999999999999</v>
      </c>
    </row>
    <row r="5241" spans="2:6" x14ac:dyDescent="0.3">
      <c r="B5241" s="43" t="s">
        <v>5868</v>
      </c>
      <c r="C5241" t="s">
        <v>5829</v>
      </c>
      <c r="D5241" s="8" t="s">
        <v>5830</v>
      </c>
      <c r="E5241">
        <v>2010</v>
      </c>
      <c r="F5241">
        <v>17.649999999999999</v>
      </c>
    </row>
    <row r="5242" spans="2:6" x14ac:dyDescent="0.3">
      <c r="B5242" s="43" t="s">
        <v>5869</v>
      </c>
      <c r="C5242" t="s">
        <v>5829</v>
      </c>
      <c r="D5242" s="8" t="s">
        <v>5830</v>
      </c>
      <c r="E5242">
        <v>2010</v>
      </c>
      <c r="F5242">
        <v>17.649999999999999</v>
      </c>
    </row>
    <row r="5243" spans="2:6" x14ac:dyDescent="0.3">
      <c r="B5243" s="43" t="s">
        <v>5870</v>
      </c>
      <c r="C5243" t="s">
        <v>5829</v>
      </c>
      <c r="D5243" s="8" t="s">
        <v>5830</v>
      </c>
      <c r="E5243">
        <v>2010</v>
      </c>
      <c r="F5243">
        <v>17.649999999999999</v>
      </c>
    </row>
    <row r="5244" spans="2:6" x14ac:dyDescent="0.3">
      <c r="B5244" s="43" t="s">
        <v>5871</v>
      </c>
      <c r="C5244" t="s">
        <v>5829</v>
      </c>
      <c r="D5244" s="8" t="s">
        <v>5830</v>
      </c>
      <c r="E5244">
        <v>2010</v>
      </c>
      <c r="F5244">
        <v>17.649999999999999</v>
      </c>
    </row>
    <row r="5245" spans="2:6" x14ac:dyDescent="0.3">
      <c r="B5245" s="43" t="s">
        <v>5872</v>
      </c>
      <c r="C5245" t="s">
        <v>5829</v>
      </c>
      <c r="D5245" s="8" t="s">
        <v>5830</v>
      </c>
      <c r="E5245">
        <v>2010</v>
      </c>
      <c r="F5245">
        <v>17.649999999999999</v>
      </c>
    </row>
    <row r="5246" spans="2:6" x14ac:dyDescent="0.3">
      <c r="B5246" s="43" t="s">
        <v>5873</v>
      </c>
      <c r="C5246" t="s">
        <v>5829</v>
      </c>
      <c r="D5246" s="8" t="s">
        <v>5830</v>
      </c>
      <c r="E5246">
        <v>2010</v>
      </c>
      <c r="F5246">
        <v>17.649999999999999</v>
      </c>
    </row>
    <row r="5247" spans="2:6" x14ac:dyDescent="0.3">
      <c r="B5247" s="43" t="s">
        <v>5874</v>
      </c>
      <c r="C5247" t="s">
        <v>5829</v>
      </c>
      <c r="D5247" s="8" t="s">
        <v>5830</v>
      </c>
      <c r="E5247">
        <v>2010</v>
      </c>
      <c r="F5247">
        <v>17.649999999999999</v>
      </c>
    </row>
    <row r="5248" spans="2:6" x14ac:dyDescent="0.3">
      <c r="B5248" s="43" t="s">
        <v>5875</v>
      </c>
      <c r="C5248" t="s">
        <v>5829</v>
      </c>
      <c r="D5248" s="8" t="s">
        <v>5830</v>
      </c>
      <c r="E5248">
        <v>2010</v>
      </c>
      <c r="F5248">
        <v>17.649999999999999</v>
      </c>
    </row>
    <row r="5249" spans="2:6" x14ac:dyDescent="0.3">
      <c r="B5249" s="43" t="s">
        <v>5876</v>
      </c>
      <c r="C5249" t="s">
        <v>5829</v>
      </c>
      <c r="D5249" s="8" t="s">
        <v>5830</v>
      </c>
      <c r="E5249">
        <v>2010</v>
      </c>
      <c r="F5249">
        <v>17.649999999999999</v>
      </c>
    </row>
    <row r="5250" spans="2:6" x14ac:dyDescent="0.3">
      <c r="B5250" s="43" t="s">
        <v>5877</v>
      </c>
      <c r="C5250" t="s">
        <v>5829</v>
      </c>
      <c r="D5250" s="8" t="s">
        <v>5830</v>
      </c>
      <c r="E5250">
        <v>2010</v>
      </c>
      <c r="F5250">
        <v>17.649999999999999</v>
      </c>
    </row>
    <row r="5251" spans="2:6" x14ac:dyDescent="0.3">
      <c r="B5251" s="43" t="s">
        <v>5878</v>
      </c>
      <c r="C5251" t="s">
        <v>5829</v>
      </c>
      <c r="D5251" s="8" t="s">
        <v>5830</v>
      </c>
      <c r="E5251">
        <v>2010</v>
      </c>
      <c r="F5251">
        <v>17.649999999999999</v>
      </c>
    </row>
    <row r="5252" spans="2:6" x14ac:dyDescent="0.3">
      <c r="B5252" s="43" t="s">
        <v>5879</v>
      </c>
      <c r="C5252" t="s">
        <v>5829</v>
      </c>
      <c r="D5252" s="8" t="s">
        <v>5830</v>
      </c>
      <c r="E5252">
        <v>2010</v>
      </c>
      <c r="F5252">
        <v>17.649999999999999</v>
      </c>
    </row>
    <row r="5253" spans="2:6" x14ac:dyDescent="0.3">
      <c r="B5253" s="43" t="s">
        <v>5880</v>
      </c>
      <c r="C5253" t="s">
        <v>5829</v>
      </c>
      <c r="D5253" s="8" t="s">
        <v>5830</v>
      </c>
      <c r="E5253">
        <v>2010</v>
      </c>
      <c r="F5253">
        <v>17.649999999999999</v>
      </c>
    </row>
    <row r="5254" spans="2:6" x14ac:dyDescent="0.3">
      <c r="B5254" s="43" t="s">
        <v>5881</v>
      </c>
      <c r="C5254" t="s">
        <v>5829</v>
      </c>
      <c r="D5254" s="8" t="s">
        <v>5830</v>
      </c>
      <c r="E5254">
        <v>2010</v>
      </c>
      <c r="F5254">
        <v>17.649999999999999</v>
      </c>
    </row>
    <row r="5255" spans="2:6" x14ac:dyDescent="0.3">
      <c r="B5255" s="43" t="s">
        <v>5882</v>
      </c>
      <c r="C5255" t="s">
        <v>5829</v>
      </c>
      <c r="D5255" s="8" t="s">
        <v>5830</v>
      </c>
      <c r="E5255">
        <v>2010</v>
      </c>
      <c r="F5255">
        <v>17.649999999999999</v>
      </c>
    </row>
    <row r="5256" spans="2:6" x14ac:dyDescent="0.3">
      <c r="B5256" s="43" t="s">
        <v>5883</v>
      </c>
      <c r="C5256" t="s">
        <v>5829</v>
      </c>
      <c r="D5256" s="8" t="s">
        <v>5830</v>
      </c>
      <c r="E5256">
        <v>2010</v>
      </c>
      <c r="F5256">
        <v>17.649999999999999</v>
      </c>
    </row>
    <row r="5257" spans="2:6" x14ac:dyDescent="0.3">
      <c r="B5257" s="43" t="s">
        <v>5884</v>
      </c>
      <c r="C5257" t="s">
        <v>5829</v>
      </c>
      <c r="D5257" s="8" t="s">
        <v>5830</v>
      </c>
      <c r="E5257">
        <v>2010</v>
      </c>
      <c r="F5257">
        <v>17.649999999999999</v>
      </c>
    </row>
    <row r="5258" spans="2:6" x14ac:dyDescent="0.3">
      <c r="B5258" s="43" t="s">
        <v>5885</v>
      </c>
      <c r="C5258" t="s">
        <v>5829</v>
      </c>
      <c r="D5258" s="8" t="s">
        <v>5830</v>
      </c>
      <c r="E5258">
        <v>2010</v>
      </c>
      <c r="F5258">
        <v>17.649999999999999</v>
      </c>
    </row>
    <row r="5259" spans="2:6" x14ac:dyDescent="0.3">
      <c r="B5259" s="43" t="s">
        <v>5886</v>
      </c>
      <c r="C5259" t="s">
        <v>5829</v>
      </c>
      <c r="D5259" s="8" t="s">
        <v>5830</v>
      </c>
      <c r="E5259">
        <v>2010</v>
      </c>
      <c r="F5259">
        <v>17.649999999999999</v>
      </c>
    </row>
    <row r="5260" spans="2:6" x14ac:dyDescent="0.3">
      <c r="B5260" s="43" t="s">
        <v>5887</v>
      </c>
      <c r="C5260" t="s">
        <v>5829</v>
      </c>
      <c r="D5260" s="8" t="s">
        <v>5830</v>
      </c>
      <c r="E5260">
        <v>2010</v>
      </c>
      <c r="F5260">
        <v>17.649999999999999</v>
      </c>
    </row>
    <row r="5261" spans="2:6" x14ac:dyDescent="0.3">
      <c r="B5261" s="43" t="s">
        <v>5888</v>
      </c>
      <c r="C5261" t="s">
        <v>5829</v>
      </c>
      <c r="D5261" s="8" t="s">
        <v>5830</v>
      </c>
      <c r="E5261">
        <v>2010</v>
      </c>
      <c r="F5261">
        <v>17.649999999999999</v>
      </c>
    </row>
    <row r="5262" spans="2:6" x14ac:dyDescent="0.3">
      <c r="B5262" s="43" t="s">
        <v>5889</v>
      </c>
      <c r="C5262" t="s">
        <v>5829</v>
      </c>
      <c r="D5262" s="8" t="s">
        <v>5830</v>
      </c>
      <c r="E5262">
        <v>2010</v>
      </c>
      <c r="F5262">
        <v>17.649999999999999</v>
      </c>
    </row>
    <row r="5263" spans="2:6" x14ac:dyDescent="0.3">
      <c r="B5263" s="43" t="s">
        <v>5890</v>
      </c>
      <c r="C5263" t="s">
        <v>5829</v>
      </c>
      <c r="D5263" s="8" t="s">
        <v>5830</v>
      </c>
      <c r="E5263">
        <v>2010</v>
      </c>
      <c r="F5263">
        <v>17.649999999999999</v>
      </c>
    </row>
    <row r="5264" spans="2:6" x14ac:dyDescent="0.3">
      <c r="B5264" s="43" t="s">
        <v>5891</v>
      </c>
      <c r="C5264" t="s">
        <v>5829</v>
      </c>
      <c r="D5264" s="8" t="s">
        <v>5830</v>
      </c>
      <c r="E5264">
        <v>2010</v>
      </c>
      <c r="F5264">
        <v>17.649999999999999</v>
      </c>
    </row>
    <row r="5265" spans="2:6" x14ac:dyDescent="0.3">
      <c r="B5265" s="43" t="s">
        <v>5892</v>
      </c>
      <c r="C5265" t="s">
        <v>5829</v>
      </c>
      <c r="D5265" s="8" t="s">
        <v>5830</v>
      </c>
      <c r="E5265">
        <v>2010</v>
      </c>
      <c r="F5265">
        <v>17.649999999999999</v>
      </c>
    </row>
    <row r="5266" spans="2:6" x14ac:dyDescent="0.3">
      <c r="B5266" s="43" t="s">
        <v>5893</v>
      </c>
      <c r="C5266" t="s">
        <v>5829</v>
      </c>
      <c r="D5266" s="8" t="s">
        <v>5830</v>
      </c>
      <c r="E5266">
        <v>2010</v>
      </c>
      <c r="F5266">
        <v>17.649999999999999</v>
      </c>
    </row>
    <row r="5267" spans="2:6" x14ac:dyDescent="0.3">
      <c r="B5267" s="43" t="s">
        <v>5894</v>
      </c>
      <c r="C5267" t="s">
        <v>5829</v>
      </c>
      <c r="D5267" s="8" t="s">
        <v>5830</v>
      </c>
      <c r="E5267">
        <v>2010</v>
      </c>
      <c r="F5267">
        <v>17.649999999999999</v>
      </c>
    </row>
    <row r="5268" spans="2:6" x14ac:dyDescent="0.3">
      <c r="B5268" s="43" t="s">
        <v>5895</v>
      </c>
      <c r="C5268" t="s">
        <v>5829</v>
      </c>
      <c r="D5268" s="8" t="s">
        <v>5830</v>
      </c>
      <c r="E5268">
        <v>2010</v>
      </c>
      <c r="F5268">
        <v>17.649999999999999</v>
      </c>
    </row>
    <row r="5269" spans="2:6" x14ac:dyDescent="0.3">
      <c r="B5269" s="43" t="s">
        <v>5896</v>
      </c>
      <c r="C5269" t="s">
        <v>5829</v>
      </c>
      <c r="D5269" s="8" t="s">
        <v>5830</v>
      </c>
      <c r="E5269">
        <v>2010</v>
      </c>
      <c r="F5269">
        <v>17.649999999999999</v>
      </c>
    </row>
    <row r="5270" spans="2:6" x14ac:dyDescent="0.3">
      <c r="B5270" s="43" t="s">
        <v>5897</v>
      </c>
      <c r="C5270" t="s">
        <v>5829</v>
      </c>
      <c r="D5270" s="8" t="s">
        <v>5830</v>
      </c>
      <c r="E5270">
        <v>2010</v>
      </c>
      <c r="F5270">
        <v>17.649999999999999</v>
      </c>
    </row>
    <row r="5271" spans="2:6" x14ac:dyDescent="0.3">
      <c r="B5271" s="43" t="s">
        <v>5898</v>
      </c>
      <c r="C5271" t="s">
        <v>5829</v>
      </c>
      <c r="D5271" s="8" t="s">
        <v>5830</v>
      </c>
      <c r="E5271">
        <v>2010</v>
      </c>
      <c r="F5271">
        <v>17.649999999999999</v>
      </c>
    </row>
    <row r="5272" spans="2:6" x14ac:dyDescent="0.3">
      <c r="B5272" s="43" t="s">
        <v>5899</v>
      </c>
      <c r="C5272" t="s">
        <v>5829</v>
      </c>
      <c r="D5272" s="8" t="s">
        <v>5830</v>
      </c>
      <c r="E5272">
        <v>2010</v>
      </c>
      <c r="F5272">
        <v>17.649999999999999</v>
      </c>
    </row>
    <row r="5273" spans="2:6" x14ac:dyDescent="0.3">
      <c r="B5273" s="43" t="s">
        <v>5900</v>
      </c>
      <c r="C5273" t="s">
        <v>5829</v>
      </c>
      <c r="D5273" s="8" t="s">
        <v>5830</v>
      </c>
      <c r="E5273">
        <v>2010</v>
      </c>
      <c r="F5273">
        <v>17.649999999999999</v>
      </c>
    </row>
    <row r="5274" spans="2:6" x14ac:dyDescent="0.3">
      <c r="B5274" s="43" t="s">
        <v>5901</v>
      </c>
      <c r="C5274" t="s">
        <v>5829</v>
      </c>
      <c r="D5274" s="8" t="s">
        <v>5830</v>
      </c>
      <c r="E5274">
        <v>2010</v>
      </c>
      <c r="F5274">
        <v>17.649999999999999</v>
      </c>
    </row>
    <row r="5275" spans="2:6" x14ac:dyDescent="0.3">
      <c r="B5275" s="43" t="s">
        <v>5902</v>
      </c>
      <c r="C5275" t="s">
        <v>5829</v>
      </c>
      <c r="D5275" s="8" t="s">
        <v>5830</v>
      </c>
      <c r="E5275">
        <v>2010</v>
      </c>
      <c r="F5275">
        <v>17.649999999999999</v>
      </c>
    </row>
    <row r="5276" spans="2:6" x14ac:dyDescent="0.3">
      <c r="B5276" s="43" t="s">
        <v>5903</v>
      </c>
      <c r="C5276" t="s">
        <v>5829</v>
      </c>
      <c r="D5276" s="8" t="s">
        <v>5830</v>
      </c>
      <c r="E5276">
        <v>2010</v>
      </c>
      <c r="F5276">
        <v>17.649999999999999</v>
      </c>
    </row>
    <row r="5277" spans="2:6" x14ac:dyDescent="0.3">
      <c r="B5277" s="43" t="s">
        <v>5904</v>
      </c>
      <c r="C5277" t="s">
        <v>5829</v>
      </c>
      <c r="D5277" s="8" t="s">
        <v>5830</v>
      </c>
      <c r="E5277">
        <v>2010</v>
      </c>
      <c r="F5277">
        <v>17.649999999999999</v>
      </c>
    </row>
    <row r="5278" spans="2:6" x14ac:dyDescent="0.3">
      <c r="B5278" s="43" t="s">
        <v>5905</v>
      </c>
      <c r="C5278" t="s">
        <v>5829</v>
      </c>
      <c r="D5278" s="8" t="s">
        <v>5830</v>
      </c>
      <c r="E5278">
        <v>2010</v>
      </c>
      <c r="F5278">
        <v>17.649999999999999</v>
      </c>
    </row>
    <row r="5279" spans="2:6" x14ac:dyDescent="0.3">
      <c r="B5279" s="43" t="s">
        <v>5906</v>
      </c>
      <c r="C5279" t="s">
        <v>5829</v>
      </c>
      <c r="D5279" s="8" t="s">
        <v>5830</v>
      </c>
      <c r="E5279">
        <v>2010</v>
      </c>
      <c r="F5279">
        <v>17.649999999999999</v>
      </c>
    </row>
    <row r="5280" spans="2:6" x14ac:dyDescent="0.3">
      <c r="B5280" s="43" t="s">
        <v>5907</v>
      </c>
      <c r="C5280" t="s">
        <v>5829</v>
      </c>
      <c r="D5280" s="8" t="s">
        <v>5830</v>
      </c>
      <c r="E5280">
        <v>2010</v>
      </c>
      <c r="F5280">
        <v>17.649999999999999</v>
      </c>
    </row>
    <row r="5281" spans="2:6" x14ac:dyDescent="0.3">
      <c r="B5281" s="43" t="s">
        <v>5908</v>
      </c>
      <c r="C5281" t="s">
        <v>5829</v>
      </c>
      <c r="D5281" s="8" t="s">
        <v>5830</v>
      </c>
      <c r="E5281">
        <v>2010</v>
      </c>
      <c r="F5281">
        <v>17.649999999999999</v>
      </c>
    </row>
    <row r="5282" spans="2:6" x14ac:dyDescent="0.3">
      <c r="B5282" s="43" t="s">
        <v>5909</v>
      </c>
      <c r="C5282" t="s">
        <v>5829</v>
      </c>
      <c r="D5282" s="8" t="s">
        <v>5830</v>
      </c>
      <c r="E5282">
        <v>2010</v>
      </c>
      <c r="F5282">
        <v>17.649999999999999</v>
      </c>
    </row>
    <row r="5283" spans="2:6" x14ac:dyDescent="0.3">
      <c r="B5283" s="43" t="s">
        <v>5910</v>
      </c>
      <c r="C5283" t="s">
        <v>5829</v>
      </c>
      <c r="D5283" s="8" t="s">
        <v>5830</v>
      </c>
      <c r="E5283">
        <v>2010</v>
      </c>
      <c r="F5283">
        <v>17.649999999999999</v>
      </c>
    </row>
    <row r="5284" spans="2:6" x14ac:dyDescent="0.3">
      <c r="B5284" s="43" t="s">
        <v>5911</v>
      </c>
      <c r="C5284" t="s">
        <v>5829</v>
      </c>
      <c r="D5284" s="8" t="s">
        <v>5830</v>
      </c>
      <c r="E5284">
        <v>2010</v>
      </c>
      <c r="F5284">
        <v>17.649999999999999</v>
      </c>
    </row>
    <row r="5285" spans="2:6" x14ac:dyDescent="0.3">
      <c r="B5285" s="43" t="s">
        <v>5912</v>
      </c>
      <c r="C5285" t="s">
        <v>5829</v>
      </c>
      <c r="D5285" s="8" t="s">
        <v>5830</v>
      </c>
      <c r="E5285">
        <v>2010</v>
      </c>
      <c r="F5285">
        <v>17.649999999999999</v>
      </c>
    </row>
    <row r="5286" spans="2:6" x14ac:dyDescent="0.3">
      <c r="B5286" s="43" t="s">
        <v>5913</v>
      </c>
      <c r="C5286" t="s">
        <v>5829</v>
      </c>
      <c r="D5286" s="8" t="s">
        <v>5830</v>
      </c>
      <c r="E5286">
        <v>2010</v>
      </c>
      <c r="F5286">
        <v>17.649999999999999</v>
      </c>
    </row>
    <row r="5287" spans="2:6" x14ac:dyDescent="0.3">
      <c r="B5287" s="43" t="s">
        <v>5914</v>
      </c>
      <c r="C5287" t="s">
        <v>5829</v>
      </c>
      <c r="D5287" s="8" t="s">
        <v>5830</v>
      </c>
      <c r="E5287">
        <v>2010</v>
      </c>
      <c r="F5287">
        <v>17.649999999999999</v>
      </c>
    </row>
    <row r="5288" spans="2:6" x14ac:dyDescent="0.3">
      <c r="B5288" s="43" t="s">
        <v>5915</v>
      </c>
      <c r="C5288" t="s">
        <v>5829</v>
      </c>
      <c r="D5288" s="8" t="s">
        <v>5830</v>
      </c>
      <c r="E5288">
        <v>2010</v>
      </c>
      <c r="F5288">
        <v>17.649999999999999</v>
      </c>
    </row>
    <row r="5289" spans="2:6" x14ac:dyDescent="0.3">
      <c r="B5289" s="43" t="s">
        <v>5916</v>
      </c>
      <c r="C5289" t="s">
        <v>5829</v>
      </c>
      <c r="D5289" s="8" t="s">
        <v>5830</v>
      </c>
      <c r="E5289">
        <v>2010</v>
      </c>
      <c r="F5289">
        <v>17.649999999999999</v>
      </c>
    </row>
    <row r="5290" spans="2:6" x14ac:dyDescent="0.3">
      <c r="B5290" s="43" t="s">
        <v>5917</v>
      </c>
      <c r="C5290" t="s">
        <v>5829</v>
      </c>
      <c r="D5290" s="8" t="s">
        <v>5830</v>
      </c>
      <c r="E5290">
        <v>2010</v>
      </c>
      <c r="F5290">
        <v>17.649999999999999</v>
      </c>
    </row>
    <row r="5291" spans="2:6" x14ac:dyDescent="0.3">
      <c r="B5291" s="43" t="s">
        <v>5918</v>
      </c>
      <c r="C5291" t="s">
        <v>5829</v>
      </c>
      <c r="D5291" s="8" t="s">
        <v>5830</v>
      </c>
      <c r="E5291">
        <v>2010</v>
      </c>
      <c r="F5291">
        <v>17.649999999999999</v>
      </c>
    </row>
    <row r="5292" spans="2:6" x14ac:dyDescent="0.3">
      <c r="B5292" s="43" t="s">
        <v>5919</v>
      </c>
      <c r="C5292" t="s">
        <v>5829</v>
      </c>
      <c r="D5292" s="8" t="s">
        <v>5830</v>
      </c>
      <c r="E5292">
        <v>2010</v>
      </c>
      <c r="F5292">
        <v>17.649999999999999</v>
      </c>
    </row>
    <row r="5293" spans="2:6" x14ac:dyDescent="0.3">
      <c r="B5293" s="43" t="s">
        <v>5920</v>
      </c>
      <c r="C5293" t="s">
        <v>5829</v>
      </c>
      <c r="D5293" s="8" t="s">
        <v>5830</v>
      </c>
      <c r="E5293">
        <v>2010</v>
      </c>
      <c r="F5293">
        <v>17.649999999999999</v>
      </c>
    </row>
    <row r="5294" spans="2:6" x14ac:dyDescent="0.3">
      <c r="B5294" s="43" t="s">
        <v>5921</v>
      </c>
      <c r="C5294" t="s">
        <v>5829</v>
      </c>
      <c r="D5294" s="8" t="s">
        <v>5830</v>
      </c>
      <c r="E5294">
        <v>2010</v>
      </c>
      <c r="F5294">
        <v>17.649999999999999</v>
      </c>
    </row>
    <row r="5295" spans="2:6" x14ac:dyDescent="0.3">
      <c r="B5295" s="43" t="s">
        <v>5922</v>
      </c>
      <c r="C5295" t="s">
        <v>5829</v>
      </c>
      <c r="D5295" s="8" t="s">
        <v>5830</v>
      </c>
      <c r="E5295">
        <v>2010</v>
      </c>
      <c r="F5295">
        <v>17.649999999999999</v>
      </c>
    </row>
    <row r="5296" spans="2:6" x14ac:dyDescent="0.3">
      <c r="B5296" s="43" t="s">
        <v>5923</v>
      </c>
      <c r="C5296" t="s">
        <v>5829</v>
      </c>
      <c r="D5296" s="8" t="s">
        <v>5830</v>
      </c>
      <c r="E5296">
        <v>2010</v>
      </c>
      <c r="F5296">
        <v>17.649999999999999</v>
      </c>
    </row>
    <row r="5297" spans="2:6" x14ac:dyDescent="0.3">
      <c r="B5297" s="43" t="s">
        <v>5924</v>
      </c>
      <c r="C5297" t="s">
        <v>5829</v>
      </c>
      <c r="D5297" s="8" t="s">
        <v>5830</v>
      </c>
      <c r="E5297">
        <v>2010</v>
      </c>
      <c r="F5297">
        <v>17.649999999999999</v>
      </c>
    </row>
    <row r="5298" spans="2:6" x14ac:dyDescent="0.3">
      <c r="B5298" s="43" t="s">
        <v>5925</v>
      </c>
      <c r="C5298" t="s">
        <v>5829</v>
      </c>
      <c r="D5298" s="8" t="s">
        <v>5830</v>
      </c>
      <c r="E5298">
        <v>2010</v>
      </c>
      <c r="F5298">
        <v>17.649999999999999</v>
      </c>
    </row>
    <row r="5299" spans="2:6" x14ac:dyDescent="0.3">
      <c r="B5299" s="43" t="s">
        <v>5926</v>
      </c>
      <c r="C5299" t="s">
        <v>5829</v>
      </c>
      <c r="D5299" s="8" t="s">
        <v>5830</v>
      </c>
      <c r="E5299">
        <v>2010</v>
      </c>
      <c r="F5299">
        <v>17.649999999999999</v>
      </c>
    </row>
    <row r="5300" spans="2:6" x14ac:dyDescent="0.3">
      <c r="B5300" s="43" t="s">
        <v>5927</v>
      </c>
      <c r="C5300" t="s">
        <v>5829</v>
      </c>
      <c r="D5300" s="8" t="s">
        <v>5830</v>
      </c>
      <c r="E5300">
        <v>2010</v>
      </c>
      <c r="F5300">
        <v>17.649999999999999</v>
      </c>
    </row>
    <row r="5301" spans="2:6" x14ac:dyDescent="0.3">
      <c r="B5301" s="43" t="s">
        <v>5928</v>
      </c>
      <c r="C5301" t="s">
        <v>5829</v>
      </c>
      <c r="D5301" s="8" t="s">
        <v>5830</v>
      </c>
      <c r="E5301">
        <v>2010</v>
      </c>
      <c r="F5301">
        <v>17.649999999999999</v>
      </c>
    </row>
    <row r="5302" spans="2:6" x14ac:dyDescent="0.3">
      <c r="B5302" s="43" t="s">
        <v>5929</v>
      </c>
      <c r="C5302" t="s">
        <v>5829</v>
      </c>
      <c r="D5302" s="8" t="s">
        <v>5830</v>
      </c>
      <c r="E5302">
        <v>2010</v>
      </c>
      <c r="F5302">
        <v>17.649999999999999</v>
      </c>
    </row>
    <row r="5303" spans="2:6" x14ac:dyDescent="0.3">
      <c r="B5303" s="43" t="s">
        <v>5930</v>
      </c>
      <c r="C5303" t="s">
        <v>5829</v>
      </c>
      <c r="D5303" s="8" t="s">
        <v>5830</v>
      </c>
      <c r="E5303">
        <v>2010</v>
      </c>
      <c r="F5303">
        <v>17.649999999999999</v>
      </c>
    </row>
    <row r="5304" spans="2:6" x14ac:dyDescent="0.3">
      <c r="B5304" s="43" t="s">
        <v>5931</v>
      </c>
      <c r="C5304" t="s">
        <v>5829</v>
      </c>
      <c r="D5304" s="8" t="s">
        <v>5830</v>
      </c>
      <c r="E5304">
        <v>2010</v>
      </c>
      <c r="F5304">
        <v>17.649999999999999</v>
      </c>
    </row>
    <row r="5305" spans="2:6" x14ac:dyDescent="0.3">
      <c r="B5305" s="43" t="s">
        <v>5932</v>
      </c>
      <c r="C5305" t="s">
        <v>5829</v>
      </c>
      <c r="D5305" s="8" t="s">
        <v>5830</v>
      </c>
      <c r="E5305">
        <v>2010</v>
      </c>
      <c r="F5305">
        <v>17.649999999999999</v>
      </c>
    </row>
    <row r="5306" spans="2:6" x14ac:dyDescent="0.3">
      <c r="B5306" s="43" t="s">
        <v>5933</v>
      </c>
      <c r="C5306" t="s">
        <v>5829</v>
      </c>
      <c r="D5306" s="8" t="s">
        <v>5830</v>
      </c>
      <c r="E5306">
        <v>2010</v>
      </c>
      <c r="F5306">
        <v>17.649999999999999</v>
      </c>
    </row>
    <row r="5307" spans="2:6" x14ac:dyDescent="0.3">
      <c r="B5307" s="43" t="s">
        <v>5934</v>
      </c>
      <c r="C5307" t="s">
        <v>5829</v>
      </c>
      <c r="D5307" s="8" t="s">
        <v>5830</v>
      </c>
      <c r="E5307">
        <v>2010</v>
      </c>
      <c r="F5307">
        <v>17.649999999999999</v>
      </c>
    </row>
    <row r="5308" spans="2:6" x14ac:dyDescent="0.3">
      <c r="B5308" s="43" t="s">
        <v>5935</v>
      </c>
      <c r="C5308" t="s">
        <v>5829</v>
      </c>
      <c r="D5308" s="8" t="s">
        <v>5830</v>
      </c>
      <c r="E5308">
        <v>2010</v>
      </c>
      <c r="F5308">
        <v>17.649999999999999</v>
      </c>
    </row>
    <row r="5309" spans="2:6" x14ac:dyDescent="0.3">
      <c r="B5309" s="43" t="s">
        <v>5936</v>
      </c>
      <c r="C5309" t="s">
        <v>5829</v>
      </c>
      <c r="D5309" s="8" t="s">
        <v>5830</v>
      </c>
      <c r="E5309">
        <v>2010</v>
      </c>
      <c r="F5309">
        <v>17.649999999999999</v>
      </c>
    </row>
    <row r="5310" spans="2:6" x14ac:dyDescent="0.3">
      <c r="B5310" s="43" t="s">
        <v>5937</v>
      </c>
      <c r="C5310" t="s">
        <v>5829</v>
      </c>
      <c r="D5310" s="8" t="s">
        <v>5830</v>
      </c>
      <c r="E5310">
        <v>2010</v>
      </c>
      <c r="F5310">
        <v>17.649999999999999</v>
      </c>
    </row>
    <row r="5311" spans="2:6" x14ac:dyDescent="0.3">
      <c r="B5311" s="43" t="s">
        <v>5938</v>
      </c>
      <c r="C5311" t="s">
        <v>5829</v>
      </c>
      <c r="D5311" s="8" t="s">
        <v>5830</v>
      </c>
      <c r="E5311">
        <v>2010</v>
      </c>
      <c r="F5311">
        <v>17.649999999999999</v>
      </c>
    </row>
    <row r="5312" spans="2:6" x14ac:dyDescent="0.3">
      <c r="B5312" s="43" t="s">
        <v>5939</v>
      </c>
      <c r="C5312" t="s">
        <v>5829</v>
      </c>
      <c r="D5312" s="8" t="s">
        <v>5830</v>
      </c>
      <c r="E5312">
        <v>2010</v>
      </c>
      <c r="F5312">
        <v>17.649999999999999</v>
      </c>
    </row>
    <row r="5313" spans="2:6" x14ac:dyDescent="0.3">
      <c r="B5313" s="43" t="s">
        <v>5940</v>
      </c>
      <c r="C5313" t="s">
        <v>5829</v>
      </c>
      <c r="D5313" s="8" t="s">
        <v>5830</v>
      </c>
      <c r="E5313">
        <v>2010</v>
      </c>
      <c r="F5313">
        <v>17.649999999999999</v>
      </c>
    </row>
    <row r="5314" spans="2:6" x14ac:dyDescent="0.3">
      <c r="B5314" s="43" t="s">
        <v>5941</v>
      </c>
      <c r="C5314" t="s">
        <v>5829</v>
      </c>
      <c r="D5314" s="8" t="s">
        <v>5830</v>
      </c>
      <c r="E5314">
        <v>2010</v>
      </c>
      <c r="F5314">
        <v>17.649999999999999</v>
      </c>
    </row>
    <row r="5315" spans="2:6" x14ac:dyDescent="0.3">
      <c r="B5315" s="43" t="s">
        <v>5942</v>
      </c>
      <c r="C5315" t="s">
        <v>5829</v>
      </c>
      <c r="D5315" s="8" t="s">
        <v>5830</v>
      </c>
      <c r="E5315">
        <v>2010</v>
      </c>
      <c r="F5315">
        <v>17.649999999999999</v>
      </c>
    </row>
    <row r="5316" spans="2:6" x14ac:dyDescent="0.3">
      <c r="B5316" s="43" t="s">
        <v>5943</v>
      </c>
      <c r="C5316" t="s">
        <v>5829</v>
      </c>
      <c r="D5316" s="8" t="s">
        <v>5830</v>
      </c>
      <c r="E5316">
        <v>2010</v>
      </c>
      <c r="F5316">
        <v>17.649999999999999</v>
      </c>
    </row>
    <row r="5317" spans="2:6" x14ac:dyDescent="0.3">
      <c r="B5317" s="43" t="s">
        <v>5944</v>
      </c>
      <c r="C5317" t="s">
        <v>5829</v>
      </c>
      <c r="D5317" s="8" t="s">
        <v>5830</v>
      </c>
      <c r="E5317">
        <v>2010</v>
      </c>
      <c r="F5317">
        <v>17.649999999999999</v>
      </c>
    </row>
    <row r="5318" spans="2:6" x14ac:dyDescent="0.3">
      <c r="B5318" s="43" t="s">
        <v>5945</v>
      </c>
      <c r="C5318" t="s">
        <v>5829</v>
      </c>
      <c r="D5318" s="8" t="s">
        <v>5830</v>
      </c>
      <c r="E5318">
        <v>2010</v>
      </c>
      <c r="F5318">
        <v>17.649999999999999</v>
      </c>
    </row>
    <row r="5319" spans="2:6" x14ac:dyDescent="0.3">
      <c r="B5319" s="43" t="s">
        <v>5946</v>
      </c>
      <c r="C5319" t="s">
        <v>5829</v>
      </c>
      <c r="D5319" s="8" t="s">
        <v>5830</v>
      </c>
      <c r="E5319">
        <v>2010</v>
      </c>
      <c r="F5319">
        <v>17.649999999999999</v>
      </c>
    </row>
    <row r="5320" spans="2:6" x14ac:dyDescent="0.3">
      <c r="B5320" s="43" t="s">
        <v>5947</v>
      </c>
      <c r="C5320" t="s">
        <v>5829</v>
      </c>
      <c r="D5320" s="8" t="s">
        <v>5830</v>
      </c>
      <c r="E5320">
        <v>2010</v>
      </c>
      <c r="F5320">
        <v>17.649999999999999</v>
      </c>
    </row>
    <row r="5321" spans="2:6" x14ac:dyDescent="0.3">
      <c r="B5321" s="43" t="s">
        <v>5948</v>
      </c>
      <c r="C5321" t="s">
        <v>5829</v>
      </c>
      <c r="D5321" s="8" t="s">
        <v>5830</v>
      </c>
      <c r="E5321">
        <v>2010</v>
      </c>
      <c r="F5321">
        <v>17.649999999999999</v>
      </c>
    </row>
    <row r="5322" spans="2:6" x14ac:dyDescent="0.3">
      <c r="B5322" s="43" t="s">
        <v>5949</v>
      </c>
      <c r="C5322" t="s">
        <v>5829</v>
      </c>
      <c r="D5322" s="8" t="s">
        <v>5830</v>
      </c>
      <c r="E5322">
        <v>2010</v>
      </c>
      <c r="F5322">
        <v>17.649999999999999</v>
      </c>
    </row>
    <row r="5323" spans="2:6" x14ac:dyDescent="0.3">
      <c r="B5323" s="43" t="s">
        <v>5950</v>
      </c>
      <c r="C5323" t="s">
        <v>5829</v>
      </c>
      <c r="D5323" s="8" t="s">
        <v>5830</v>
      </c>
      <c r="E5323">
        <v>2010</v>
      </c>
      <c r="F5323">
        <v>17.649999999999999</v>
      </c>
    </row>
    <row r="5324" spans="2:6" x14ac:dyDescent="0.3">
      <c r="B5324" s="43" t="s">
        <v>5951</v>
      </c>
      <c r="C5324" t="s">
        <v>5829</v>
      </c>
      <c r="D5324" s="8" t="s">
        <v>5830</v>
      </c>
      <c r="E5324">
        <v>2010</v>
      </c>
      <c r="F5324">
        <v>17.649999999999999</v>
      </c>
    </row>
    <row r="5325" spans="2:6" x14ac:dyDescent="0.3">
      <c r="B5325" s="43" t="s">
        <v>5952</v>
      </c>
      <c r="C5325" t="s">
        <v>5829</v>
      </c>
      <c r="D5325" s="8" t="s">
        <v>5830</v>
      </c>
      <c r="E5325">
        <v>2010</v>
      </c>
      <c r="F5325">
        <v>17.649999999999999</v>
      </c>
    </row>
    <row r="5326" spans="2:6" x14ac:dyDescent="0.3">
      <c r="B5326" s="43" t="s">
        <v>5953</v>
      </c>
      <c r="C5326" t="s">
        <v>5829</v>
      </c>
      <c r="D5326" s="8" t="s">
        <v>5830</v>
      </c>
      <c r="E5326">
        <v>2010</v>
      </c>
      <c r="F5326">
        <v>17.649999999999999</v>
      </c>
    </row>
    <row r="5327" spans="2:6" x14ac:dyDescent="0.3">
      <c r="B5327" s="43" t="s">
        <v>5954</v>
      </c>
      <c r="C5327" t="s">
        <v>5829</v>
      </c>
      <c r="D5327" s="8" t="s">
        <v>5830</v>
      </c>
      <c r="E5327">
        <v>2010</v>
      </c>
      <c r="F5327">
        <v>17.649999999999999</v>
      </c>
    </row>
    <row r="5328" spans="2:6" x14ac:dyDescent="0.3">
      <c r="B5328" s="43" t="s">
        <v>5955</v>
      </c>
      <c r="C5328" t="s">
        <v>5829</v>
      </c>
      <c r="D5328" s="8" t="s">
        <v>5830</v>
      </c>
      <c r="E5328">
        <v>2010</v>
      </c>
      <c r="F5328">
        <v>17.649999999999999</v>
      </c>
    </row>
    <row r="5329" spans="2:6" x14ac:dyDescent="0.3">
      <c r="B5329" s="43" t="s">
        <v>5956</v>
      </c>
      <c r="C5329" t="s">
        <v>5829</v>
      </c>
      <c r="D5329" s="8" t="s">
        <v>5830</v>
      </c>
      <c r="E5329">
        <v>2010</v>
      </c>
      <c r="F5329">
        <v>17.649999999999999</v>
      </c>
    </row>
    <row r="5330" spans="2:6" x14ac:dyDescent="0.3">
      <c r="B5330" s="43" t="s">
        <v>5957</v>
      </c>
      <c r="C5330" t="s">
        <v>5829</v>
      </c>
      <c r="D5330" s="8" t="s">
        <v>5830</v>
      </c>
      <c r="E5330">
        <v>2010</v>
      </c>
      <c r="F5330">
        <v>17.649999999999999</v>
      </c>
    </row>
    <row r="5331" spans="2:6" x14ac:dyDescent="0.3">
      <c r="B5331" s="43" t="s">
        <v>5958</v>
      </c>
      <c r="C5331" t="s">
        <v>5829</v>
      </c>
      <c r="D5331" s="8" t="s">
        <v>5830</v>
      </c>
      <c r="E5331">
        <v>2010</v>
      </c>
      <c r="F5331">
        <v>17.649999999999999</v>
      </c>
    </row>
    <row r="5332" spans="2:6" x14ac:dyDescent="0.3">
      <c r="B5332" s="43" t="s">
        <v>5959</v>
      </c>
      <c r="C5332" t="s">
        <v>5829</v>
      </c>
      <c r="D5332" s="8" t="s">
        <v>5830</v>
      </c>
      <c r="E5332">
        <v>2010</v>
      </c>
      <c r="F5332">
        <v>17.649999999999999</v>
      </c>
    </row>
    <row r="5333" spans="2:6" x14ac:dyDescent="0.3">
      <c r="B5333" s="43" t="s">
        <v>5960</v>
      </c>
      <c r="C5333" t="s">
        <v>5829</v>
      </c>
      <c r="D5333" s="8" t="s">
        <v>5830</v>
      </c>
      <c r="E5333">
        <v>2010</v>
      </c>
      <c r="F5333">
        <v>17.649999999999999</v>
      </c>
    </row>
    <row r="5334" spans="2:6" x14ac:dyDescent="0.3">
      <c r="B5334" s="43" t="s">
        <v>5961</v>
      </c>
      <c r="C5334" t="s">
        <v>5829</v>
      </c>
      <c r="D5334" s="8" t="s">
        <v>5830</v>
      </c>
      <c r="E5334">
        <v>2010</v>
      </c>
      <c r="F5334">
        <v>17.649999999999999</v>
      </c>
    </row>
    <row r="5335" spans="2:6" x14ac:dyDescent="0.3">
      <c r="B5335" s="43" t="s">
        <v>5962</v>
      </c>
      <c r="C5335" t="s">
        <v>5829</v>
      </c>
      <c r="D5335" s="8" t="s">
        <v>5830</v>
      </c>
      <c r="E5335">
        <v>2010</v>
      </c>
      <c r="F5335">
        <v>17.649999999999999</v>
      </c>
    </row>
    <row r="5336" spans="2:6" x14ac:dyDescent="0.3">
      <c r="B5336" s="43" t="s">
        <v>5963</v>
      </c>
      <c r="C5336" t="s">
        <v>5829</v>
      </c>
      <c r="D5336" s="8" t="s">
        <v>5830</v>
      </c>
      <c r="E5336">
        <v>2010</v>
      </c>
      <c r="F5336">
        <v>17.649999999999999</v>
      </c>
    </row>
    <row r="5337" spans="2:6" x14ac:dyDescent="0.3">
      <c r="B5337" s="43" t="s">
        <v>5964</v>
      </c>
      <c r="C5337" t="s">
        <v>5829</v>
      </c>
      <c r="D5337" s="8" t="s">
        <v>5830</v>
      </c>
      <c r="E5337">
        <v>2010</v>
      </c>
      <c r="F5337">
        <v>17.649999999999999</v>
      </c>
    </row>
    <row r="5338" spans="2:6" x14ac:dyDescent="0.3">
      <c r="B5338" s="43" t="s">
        <v>5965</v>
      </c>
      <c r="C5338" t="s">
        <v>5829</v>
      </c>
      <c r="D5338" s="8" t="s">
        <v>5830</v>
      </c>
      <c r="E5338">
        <v>2010</v>
      </c>
      <c r="F5338">
        <v>17.649999999999999</v>
      </c>
    </row>
    <row r="5339" spans="2:6" x14ac:dyDescent="0.3">
      <c r="B5339" s="43" t="s">
        <v>5966</v>
      </c>
      <c r="C5339" t="s">
        <v>5829</v>
      </c>
      <c r="D5339" s="8" t="s">
        <v>5830</v>
      </c>
      <c r="E5339">
        <v>2010</v>
      </c>
      <c r="F5339">
        <v>17.649999999999999</v>
      </c>
    </row>
    <row r="5340" spans="2:6" x14ac:dyDescent="0.3">
      <c r="B5340" s="43" t="s">
        <v>5967</v>
      </c>
      <c r="C5340" t="s">
        <v>5829</v>
      </c>
      <c r="D5340" s="8" t="s">
        <v>5830</v>
      </c>
      <c r="E5340">
        <v>2010</v>
      </c>
      <c r="F5340">
        <v>17.649999999999999</v>
      </c>
    </row>
    <row r="5341" spans="2:6" x14ac:dyDescent="0.3">
      <c r="B5341" s="43" t="s">
        <v>5968</v>
      </c>
      <c r="C5341" t="s">
        <v>5829</v>
      </c>
      <c r="D5341" s="8" t="s">
        <v>5830</v>
      </c>
      <c r="E5341">
        <v>2010</v>
      </c>
      <c r="F5341">
        <v>17.649999999999999</v>
      </c>
    </row>
    <row r="5342" spans="2:6" x14ac:dyDescent="0.3">
      <c r="B5342" s="43" t="s">
        <v>5969</v>
      </c>
      <c r="C5342" t="s">
        <v>5829</v>
      </c>
      <c r="D5342" s="8" t="s">
        <v>5830</v>
      </c>
      <c r="E5342">
        <v>2010</v>
      </c>
      <c r="F5342">
        <v>17.649999999999999</v>
      </c>
    </row>
    <row r="5343" spans="2:6" x14ac:dyDescent="0.3">
      <c r="B5343" s="43" t="s">
        <v>5970</v>
      </c>
      <c r="C5343" t="s">
        <v>5829</v>
      </c>
      <c r="D5343" s="8" t="s">
        <v>5830</v>
      </c>
      <c r="E5343">
        <v>2010</v>
      </c>
      <c r="F5343">
        <v>17.649999999999999</v>
      </c>
    </row>
    <row r="5344" spans="2:6" x14ac:dyDescent="0.3">
      <c r="B5344" s="43" t="s">
        <v>5971</v>
      </c>
      <c r="C5344" t="s">
        <v>5829</v>
      </c>
      <c r="D5344" s="8" t="s">
        <v>5830</v>
      </c>
      <c r="E5344">
        <v>2010</v>
      </c>
      <c r="F5344">
        <v>17.649999999999999</v>
      </c>
    </row>
    <row r="5345" spans="2:10" x14ac:dyDescent="0.3">
      <c r="B5345" s="43" t="s">
        <v>5972</v>
      </c>
      <c r="C5345" t="s">
        <v>5829</v>
      </c>
      <c r="D5345" s="8" t="s">
        <v>5830</v>
      </c>
      <c r="E5345">
        <v>2010</v>
      </c>
      <c r="F5345">
        <v>17.649999999999999</v>
      </c>
    </row>
    <row r="5346" spans="2:10" x14ac:dyDescent="0.3">
      <c r="B5346" s="43" t="s">
        <v>5973</v>
      </c>
      <c r="C5346" t="s">
        <v>5829</v>
      </c>
      <c r="D5346" s="8" t="s">
        <v>5830</v>
      </c>
      <c r="E5346">
        <v>2010</v>
      </c>
      <c r="F5346">
        <v>17.649999999999999</v>
      </c>
    </row>
    <row r="5347" spans="2:10" x14ac:dyDescent="0.3">
      <c r="B5347" s="43" t="s">
        <v>5974</v>
      </c>
      <c r="C5347" t="s">
        <v>5829</v>
      </c>
      <c r="D5347" s="8" t="s">
        <v>5830</v>
      </c>
      <c r="E5347">
        <v>2010</v>
      </c>
      <c r="F5347">
        <v>17.649999999999999</v>
      </c>
    </row>
    <row r="5348" spans="2:10" x14ac:dyDescent="0.3">
      <c r="B5348" s="43" t="s">
        <v>5975</v>
      </c>
      <c r="C5348" t="s">
        <v>5829</v>
      </c>
      <c r="D5348" s="8" t="s">
        <v>5830</v>
      </c>
      <c r="E5348">
        <v>2010</v>
      </c>
      <c r="F5348">
        <v>17.649999999999999</v>
      </c>
    </row>
    <row r="5349" spans="2:10" x14ac:dyDescent="0.3">
      <c r="B5349" s="43" t="s">
        <v>5976</v>
      </c>
      <c r="C5349" t="s">
        <v>5829</v>
      </c>
      <c r="D5349" s="8" t="s">
        <v>5830</v>
      </c>
      <c r="E5349">
        <v>2010</v>
      </c>
      <c r="F5349">
        <v>17.649999999999999</v>
      </c>
    </row>
    <row r="5350" spans="2:10" x14ac:dyDescent="0.3">
      <c r="B5350" s="43" t="s">
        <v>5977</v>
      </c>
      <c r="C5350" t="s">
        <v>5829</v>
      </c>
      <c r="D5350" s="8" t="s">
        <v>5830</v>
      </c>
      <c r="E5350">
        <v>2010</v>
      </c>
      <c r="F5350">
        <v>17.649999999999999</v>
      </c>
    </row>
    <row r="5351" spans="2:10" x14ac:dyDescent="0.3">
      <c r="B5351" s="43" t="s">
        <v>5978</v>
      </c>
      <c r="C5351" t="s">
        <v>5829</v>
      </c>
      <c r="D5351" s="8" t="s">
        <v>5830</v>
      </c>
      <c r="E5351">
        <v>2010</v>
      </c>
      <c r="F5351">
        <v>17.649999999999999</v>
      </c>
    </row>
    <row r="5352" spans="2:10" x14ac:dyDescent="0.3">
      <c r="B5352" s="43" t="s">
        <v>5979</v>
      </c>
      <c r="C5352" t="s">
        <v>5829</v>
      </c>
      <c r="D5352" s="8" t="s">
        <v>5830</v>
      </c>
      <c r="E5352">
        <v>2010</v>
      </c>
      <c r="F5352">
        <v>17.649999999999999</v>
      </c>
    </row>
    <row r="5353" spans="2:10" x14ac:dyDescent="0.3">
      <c r="B5353" s="43" t="s">
        <v>5980</v>
      </c>
      <c r="C5353" t="s">
        <v>5829</v>
      </c>
      <c r="D5353" s="8" t="s">
        <v>5830</v>
      </c>
      <c r="E5353">
        <v>2010</v>
      </c>
      <c r="F5353">
        <v>17.649999999999999</v>
      </c>
    </row>
    <row r="5354" spans="2:10" x14ac:dyDescent="0.3">
      <c r="B5354" s="43" t="s">
        <v>5984</v>
      </c>
      <c r="C5354" s="4" t="s">
        <v>5986</v>
      </c>
      <c r="D5354" s="4" t="s">
        <v>5987</v>
      </c>
      <c r="E5354" s="4">
        <v>2010</v>
      </c>
      <c r="F5354" s="4">
        <v>15.41</v>
      </c>
      <c r="G5354" s="4"/>
      <c r="H5354" s="4"/>
      <c r="I5354" s="4">
        <f>J5354/F5354</f>
        <v>180</v>
      </c>
      <c r="J5354" s="4">
        <v>2773.8</v>
      </c>
    </row>
    <row r="5355" spans="2:10" x14ac:dyDescent="0.3">
      <c r="B5355" s="43" t="s">
        <v>5985</v>
      </c>
      <c r="C5355" t="s">
        <v>5986</v>
      </c>
      <c r="D5355" s="8" t="s">
        <v>5987</v>
      </c>
      <c r="E5355">
        <v>2010</v>
      </c>
      <c r="F5355">
        <v>15.41</v>
      </c>
    </row>
    <row r="5356" spans="2:10" x14ac:dyDescent="0.3">
      <c r="B5356" s="43" t="s">
        <v>5988</v>
      </c>
      <c r="C5356" t="s">
        <v>5986</v>
      </c>
      <c r="D5356" s="8" t="s">
        <v>5987</v>
      </c>
      <c r="E5356">
        <v>2010</v>
      </c>
      <c r="F5356">
        <v>15.41</v>
      </c>
    </row>
    <row r="5357" spans="2:10" x14ac:dyDescent="0.3">
      <c r="B5357" s="43" t="s">
        <v>5989</v>
      </c>
      <c r="C5357" t="s">
        <v>5986</v>
      </c>
      <c r="D5357" s="8" t="s">
        <v>5987</v>
      </c>
      <c r="E5357">
        <v>2010</v>
      </c>
      <c r="F5357">
        <v>15.41</v>
      </c>
    </row>
    <row r="5358" spans="2:10" x14ac:dyDescent="0.3">
      <c r="B5358" s="43" t="s">
        <v>5990</v>
      </c>
      <c r="C5358" t="s">
        <v>5986</v>
      </c>
      <c r="D5358" s="8" t="s">
        <v>5987</v>
      </c>
      <c r="E5358">
        <v>2010</v>
      </c>
      <c r="F5358">
        <v>15.41</v>
      </c>
    </row>
    <row r="5359" spans="2:10" x14ac:dyDescent="0.3">
      <c r="B5359" s="43" t="s">
        <v>5991</v>
      </c>
      <c r="C5359" t="s">
        <v>5986</v>
      </c>
      <c r="D5359" s="8" t="s">
        <v>5987</v>
      </c>
      <c r="E5359">
        <v>2010</v>
      </c>
      <c r="F5359">
        <v>15.41</v>
      </c>
    </row>
    <row r="5360" spans="2:10" x14ac:dyDescent="0.3">
      <c r="B5360" s="43" t="s">
        <v>5992</v>
      </c>
      <c r="C5360" t="s">
        <v>5986</v>
      </c>
      <c r="D5360" s="8" t="s">
        <v>5987</v>
      </c>
      <c r="E5360">
        <v>2010</v>
      </c>
      <c r="F5360">
        <v>15.41</v>
      </c>
    </row>
    <row r="5361" spans="2:6" x14ac:dyDescent="0.3">
      <c r="B5361" s="43" t="s">
        <v>5993</v>
      </c>
      <c r="C5361" t="s">
        <v>5986</v>
      </c>
      <c r="D5361" s="8" t="s">
        <v>5987</v>
      </c>
      <c r="E5361">
        <v>2010</v>
      </c>
      <c r="F5361">
        <v>15.41</v>
      </c>
    </row>
    <row r="5362" spans="2:6" x14ac:dyDescent="0.3">
      <c r="B5362" s="43" t="s">
        <v>5994</v>
      </c>
      <c r="C5362" t="s">
        <v>5986</v>
      </c>
      <c r="D5362" s="8" t="s">
        <v>5987</v>
      </c>
      <c r="E5362">
        <v>2010</v>
      </c>
      <c r="F5362">
        <v>15.41</v>
      </c>
    </row>
    <row r="5363" spans="2:6" x14ac:dyDescent="0.3">
      <c r="B5363" s="43" t="s">
        <v>5995</v>
      </c>
      <c r="C5363" t="s">
        <v>5986</v>
      </c>
      <c r="D5363" s="8" t="s">
        <v>5987</v>
      </c>
      <c r="E5363">
        <v>2010</v>
      </c>
      <c r="F5363">
        <v>15.41</v>
      </c>
    </row>
    <row r="5364" spans="2:6" x14ac:dyDescent="0.3">
      <c r="B5364" s="43" t="s">
        <v>5996</v>
      </c>
      <c r="C5364" t="s">
        <v>5986</v>
      </c>
      <c r="D5364" s="8" t="s">
        <v>5987</v>
      </c>
      <c r="E5364">
        <v>2010</v>
      </c>
      <c r="F5364">
        <v>15.41</v>
      </c>
    </row>
    <row r="5365" spans="2:6" x14ac:dyDescent="0.3">
      <c r="B5365" s="43" t="s">
        <v>5997</v>
      </c>
      <c r="C5365" t="s">
        <v>5986</v>
      </c>
      <c r="D5365" s="8" t="s">
        <v>5987</v>
      </c>
      <c r="E5365">
        <v>2010</v>
      </c>
      <c r="F5365">
        <v>15.41</v>
      </c>
    </row>
    <row r="5366" spans="2:6" x14ac:dyDescent="0.3">
      <c r="B5366" s="43" t="s">
        <v>5998</v>
      </c>
      <c r="C5366" t="s">
        <v>5986</v>
      </c>
      <c r="D5366" s="8" t="s">
        <v>5987</v>
      </c>
      <c r="E5366">
        <v>2010</v>
      </c>
      <c r="F5366">
        <v>15.41</v>
      </c>
    </row>
    <row r="5367" spans="2:6" x14ac:dyDescent="0.3">
      <c r="B5367" s="43" t="s">
        <v>5999</v>
      </c>
      <c r="C5367" t="s">
        <v>5986</v>
      </c>
      <c r="D5367" s="8" t="s">
        <v>5987</v>
      </c>
      <c r="E5367">
        <v>2010</v>
      </c>
      <c r="F5367">
        <v>15.41</v>
      </c>
    </row>
    <row r="5368" spans="2:6" x14ac:dyDescent="0.3">
      <c r="B5368" s="43" t="s">
        <v>6000</v>
      </c>
      <c r="C5368" t="s">
        <v>5986</v>
      </c>
      <c r="D5368" s="8" t="s">
        <v>5987</v>
      </c>
      <c r="E5368">
        <v>2010</v>
      </c>
      <c r="F5368">
        <v>15.41</v>
      </c>
    </row>
    <row r="5369" spans="2:6" x14ac:dyDescent="0.3">
      <c r="B5369" s="43" t="s">
        <v>6001</v>
      </c>
      <c r="C5369" t="s">
        <v>5986</v>
      </c>
      <c r="D5369" s="8" t="s">
        <v>5987</v>
      </c>
      <c r="E5369">
        <v>2010</v>
      </c>
      <c r="F5369">
        <v>15.41</v>
      </c>
    </row>
    <row r="5370" spans="2:6" x14ac:dyDescent="0.3">
      <c r="B5370" s="43" t="s">
        <v>6002</v>
      </c>
      <c r="C5370" t="s">
        <v>5986</v>
      </c>
      <c r="D5370" s="8" t="s">
        <v>5987</v>
      </c>
      <c r="E5370">
        <v>2010</v>
      </c>
      <c r="F5370">
        <v>15.41</v>
      </c>
    </row>
    <row r="5371" spans="2:6" x14ac:dyDescent="0.3">
      <c r="B5371" s="43" t="s">
        <v>6003</v>
      </c>
      <c r="C5371" t="s">
        <v>5986</v>
      </c>
      <c r="D5371" s="8" t="s">
        <v>5987</v>
      </c>
      <c r="E5371">
        <v>2010</v>
      </c>
      <c r="F5371">
        <v>15.41</v>
      </c>
    </row>
    <row r="5372" spans="2:6" x14ac:dyDescent="0.3">
      <c r="B5372" s="43" t="s">
        <v>6004</v>
      </c>
      <c r="C5372" t="s">
        <v>5986</v>
      </c>
      <c r="D5372" s="8" t="s">
        <v>5987</v>
      </c>
      <c r="E5372">
        <v>2010</v>
      </c>
      <c r="F5372">
        <v>15.41</v>
      </c>
    </row>
    <row r="5373" spans="2:6" x14ac:dyDescent="0.3">
      <c r="B5373" s="43" t="s">
        <v>6005</v>
      </c>
      <c r="C5373" t="s">
        <v>5986</v>
      </c>
      <c r="D5373" s="8" t="s">
        <v>5987</v>
      </c>
      <c r="E5373">
        <v>2010</v>
      </c>
      <c r="F5373">
        <v>15.41</v>
      </c>
    </row>
    <row r="5374" spans="2:6" x14ac:dyDescent="0.3">
      <c r="B5374" s="43" t="s">
        <v>6006</v>
      </c>
      <c r="C5374" t="s">
        <v>5986</v>
      </c>
      <c r="D5374" s="8" t="s">
        <v>5987</v>
      </c>
      <c r="E5374">
        <v>2010</v>
      </c>
      <c r="F5374">
        <v>15.41</v>
      </c>
    </row>
    <row r="5375" spans="2:6" x14ac:dyDescent="0.3">
      <c r="B5375" s="43" t="s">
        <v>6007</v>
      </c>
      <c r="C5375" t="s">
        <v>5986</v>
      </c>
      <c r="D5375" s="8" t="s">
        <v>5987</v>
      </c>
      <c r="E5375">
        <v>2010</v>
      </c>
      <c r="F5375">
        <v>15.41</v>
      </c>
    </row>
    <row r="5376" spans="2:6" x14ac:dyDescent="0.3">
      <c r="B5376" s="43" t="s">
        <v>6008</v>
      </c>
      <c r="C5376" t="s">
        <v>5986</v>
      </c>
      <c r="D5376" s="8" t="s">
        <v>5987</v>
      </c>
      <c r="E5376">
        <v>2010</v>
      </c>
      <c r="F5376">
        <v>15.41</v>
      </c>
    </row>
    <row r="5377" spans="2:6" x14ac:dyDescent="0.3">
      <c r="B5377" s="43" t="s">
        <v>6009</v>
      </c>
      <c r="C5377" t="s">
        <v>5986</v>
      </c>
      <c r="D5377" s="8" t="s">
        <v>5987</v>
      </c>
      <c r="E5377">
        <v>2010</v>
      </c>
      <c r="F5377">
        <v>15.41</v>
      </c>
    </row>
    <row r="5378" spans="2:6" x14ac:dyDescent="0.3">
      <c r="B5378" s="43" t="s">
        <v>6010</v>
      </c>
      <c r="C5378" t="s">
        <v>5986</v>
      </c>
      <c r="D5378" s="8" t="s">
        <v>5987</v>
      </c>
      <c r="E5378">
        <v>2010</v>
      </c>
      <c r="F5378">
        <v>15.41</v>
      </c>
    </row>
    <row r="5379" spans="2:6" x14ac:dyDescent="0.3">
      <c r="B5379" s="43" t="s">
        <v>6011</v>
      </c>
      <c r="C5379" t="s">
        <v>5986</v>
      </c>
      <c r="D5379" s="8" t="s">
        <v>5987</v>
      </c>
      <c r="E5379">
        <v>2010</v>
      </c>
      <c r="F5379">
        <v>15.41</v>
      </c>
    </row>
    <row r="5380" spans="2:6" x14ac:dyDescent="0.3">
      <c r="B5380" s="43" t="s">
        <v>6012</v>
      </c>
      <c r="C5380" t="s">
        <v>5986</v>
      </c>
      <c r="D5380" s="8" t="s">
        <v>5987</v>
      </c>
      <c r="E5380">
        <v>2010</v>
      </c>
      <c r="F5380">
        <v>15.41</v>
      </c>
    </row>
    <row r="5381" spans="2:6" x14ac:dyDescent="0.3">
      <c r="B5381" s="43" t="s">
        <v>6013</v>
      </c>
      <c r="C5381" t="s">
        <v>5986</v>
      </c>
      <c r="D5381" s="8" t="s">
        <v>5987</v>
      </c>
      <c r="E5381">
        <v>2010</v>
      </c>
      <c r="F5381">
        <v>15.41</v>
      </c>
    </row>
    <row r="5382" spans="2:6" x14ac:dyDescent="0.3">
      <c r="B5382" s="43" t="s">
        <v>6014</v>
      </c>
      <c r="C5382" t="s">
        <v>5986</v>
      </c>
      <c r="D5382" s="8" t="s">
        <v>5987</v>
      </c>
      <c r="E5382">
        <v>2010</v>
      </c>
      <c r="F5382">
        <v>15.41</v>
      </c>
    </row>
    <row r="5383" spans="2:6" x14ac:dyDescent="0.3">
      <c r="B5383" s="43" t="s">
        <v>6015</v>
      </c>
      <c r="C5383" t="s">
        <v>5986</v>
      </c>
      <c r="D5383" s="8" t="s">
        <v>5987</v>
      </c>
      <c r="E5383">
        <v>2010</v>
      </c>
      <c r="F5383">
        <v>15.41</v>
      </c>
    </row>
    <row r="5384" spans="2:6" x14ac:dyDescent="0.3">
      <c r="B5384" s="43" t="s">
        <v>6016</v>
      </c>
      <c r="C5384" t="s">
        <v>5986</v>
      </c>
      <c r="D5384" s="8" t="s">
        <v>5987</v>
      </c>
      <c r="E5384">
        <v>2010</v>
      </c>
      <c r="F5384">
        <v>15.41</v>
      </c>
    </row>
    <row r="5385" spans="2:6" x14ac:dyDescent="0.3">
      <c r="B5385" s="43" t="s">
        <v>6017</v>
      </c>
      <c r="C5385" t="s">
        <v>5986</v>
      </c>
      <c r="D5385" s="8" t="s">
        <v>5987</v>
      </c>
      <c r="E5385">
        <v>2010</v>
      </c>
      <c r="F5385">
        <v>15.41</v>
      </c>
    </row>
    <row r="5386" spans="2:6" x14ac:dyDescent="0.3">
      <c r="B5386" s="43" t="s">
        <v>6018</v>
      </c>
      <c r="C5386" t="s">
        <v>5986</v>
      </c>
      <c r="D5386" s="8" t="s">
        <v>5987</v>
      </c>
      <c r="E5386">
        <v>2010</v>
      </c>
      <c r="F5386">
        <v>15.41</v>
      </c>
    </row>
    <row r="5387" spans="2:6" x14ac:dyDescent="0.3">
      <c r="B5387" s="43" t="s">
        <v>6019</v>
      </c>
      <c r="C5387" t="s">
        <v>5986</v>
      </c>
      <c r="D5387" s="8" t="s">
        <v>5987</v>
      </c>
      <c r="E5387">
        <v>2010</v>
      </c>
      <c r="F5387">
        <v>15.41</v>
      </c>
    </row>
    <row r="5388" spans="2:6" x14ac:dyDescent="0.3">
      <c r="B5388" s="43" t="s">
        <v>6020</v>
      </c>
      <c r="C5388" t="s">
        <v>5986</v>
      </c>
      <c r="D5388" s="8" t="s">
        <v>5987</v>
      </c>
      <c r="E5388">
        <v>2010</v>
      </c>
      <c r="F5388">
        <v>15.41</v>
      </c>
    </row>
    <row r="5389" spans="2:6" x14ac:dyDescent="0.3">
      <c r="B5389" s="43" t="s">
        <v>6021</v>
      </c>
      <c r="C5389" t="s">
        <v>5986</v>
      </c>
      <c r="D5389" s="8" t="s">
        <v>5987</v>
      </c>
      <c r="E5389">
        <v>2010</v>
      </c>
      <c r="F5389">
        <v>15.41</v>
      </c>
    </row>
    <row r="5390" spans="2:6" x14ac:dyDescent="0.3">
      <c r="B5390" s="43" t="s">
        <v>6022</v>
      </c>
      <c r="C5390" t="s">
        <v>5986</v>
      </c>
      <c r="D5390" s="8" t="s">
        <v>5987</v>
      </c>
      <c r="E5390">
        <v>2010</v>
      </c>
      <c r="F5390">
        <v>15.41</v>
      </c>
    </row>
    <row r="5391" spans="2:6" x14ac:dyDescent="0.3">
      <c r="B5391" s="43" t="s">
        <v>6023</v>
      </c>
      <c r="C5391" t="s">
        <v>5986</v>
      </c>
      <c r="D5391" s="8" t="s">
        <v>5987</v>
      </c>
      <c r="E5391">
        <v>2010</v>
      </c>
      <c r="F5391">
        <v>15.41</v>
      </c>
    </row>
    <row r="5392" spans="2:6" x14ac:dyDescent="0.3">
      <c r="B5392" s="43" t="s">
        <v>6024</v>
      </c>
      <c r="C5392" t="s">
        <v>5986</v>
      </c>
      <c r="D5392" s="8" t="s">
        <v>5987</v>
      </c>
      <c r="E5392">
        <v>2010</v>
      </c>
      <c r="F5392">
        <v>15.41</v>
      </c>
    </row>
    <row r="5393" spans="2:6" x14ac:dyDescent="0.3">
      <c r="B5393" s="43" t="s">
        <v>6025</v>
      </c>
      <c r="C5393" t="s">
        <v>5986</v>
      </c>
      <c r="D5393" s="8" t="s">
        <v>5987</v>
      </c>
      <c r="E5393">
        <v>2010</v>
      </c>
      <c r="F5393">
        <v>15.41</v>
      </c>
    </row>
    <row r="5394" spans="2:6" x14ac:dyDescent="0.3">
      <c r="B5394" s="43" t="s">
        <v>6026</v>
      </c>
      <c r="C5394" t="s">
        <v>5986</v>
      </c>
      <c r="D5394" s="8" t="s">
        <v>5987</v>
      </c>
      <c r="E5394">
        <v>2010</v>
      </c>
      <c r="F5394">
        <v>15.41</v>
      </c>
    </row>
    <row r="5395" spans="2:6" x14ac:dyDescent="0.3">
      <c r="B5395" s="43" t="s">
        <v>6027</v>
      </c>
      <c r="C5395" t="s">
        <v>5986</v>
      </c>
      <c r="D5395" s="8" t="s">
        <v>5987</v>
      </c>
      <c r="E5395">
        <v>2010</v>
      </c>
      <c r="F5395">
        <v>15.41</v>
      </c>
    </row>
    <row r="5396" spans="2:6" x14ac:dyDescent="0.3">
      <c r="B5396" s="43" t="s">
        <v>6028</v>
      </c>
      <c r="C5396" t="s">
        <v>5986</v>
      </c>
      <c r="D5396" s="8" t="s">
        <v>5987</v>
      </c>
      <c r="E5396">
        <v>2010</v>
      </c>
      <c r="F5396">
        <v>15.41</v>
      </c>
    </row>
    <row r="5397" spans="2:6" x14ac:dyDescent="0.3">
      <c r="B5397" s="43" t="s">
        <v>6029</v>
      </c>
      <c r="C5397" t="s">
        <v>5986</v>
      </c>
      <c r="D5397" s="8" t="s">
        <v>5987</v>
      </c>
      <c r="E5397">
        <v>2010</v>
      </c>
      <c r="F5397">
        <v>15.41</v>
      </c>
    </row>
    <row r="5398" spans="2:6" x14ac:dyDescent="0.3">
      <c r="B5398" s="43" t="s">
        <v>6030</v>
      </c>
      <c r="C5398" t="s">
        <v>5986</v>
      </c>
      <c r="D5398" s="8" t="s">
        <v>5987</v>
      </c>
      <c r="E5398">
        <v>2010</v>
      </c>
      <c r="F5398">
        <v>15.41</v>
      </c>
    </row>
    <row r="5399" spans="2:6" x14ac:dyDescent="0.3">
      <c r="B5399" s="43" t="s">
        <v>6031</v>
      </c>
      <c r="C5399" t="s">
        <v>5986</v>
      </c>
      <c r="D5399" s="8" t="s">
        <v>5987</v>
      </c>
      <c r="E5399">
        <v>2010</v>
      </c>
      <c r="F5399">
        <v>15.41</v>
      </c>
    </row>
    <row r="5400" spans="2:6" x14ac:dyDescent="0.3">
      <c r="B5400" s="43" t="s">
        <v>6032</v>
      </c>
      <c r="C5400" t="s">
        <v>5986</v>
      </c>
      <c r="D5400" s="8" t="s">
        <v>5987</v>
      </c>
      <c r="E5400">
        <v>2010</v>
      </c>
      <c r="F5400">
        <v>15.41</v>
      </c>
    </row>
    <row r="5401" spans="2:6" x14ac:dyDescent="0.3">
      <c r="B5401" s="43" t="s">
        <v>6033</v>
      </c>
      <c r="C5401" t="s">
        <v>5986</v>
      </c>
      <c r="D5401" s="8" t="s">
        <v>5987</v>
      </c>
      <c r="E5401">
        <v>2010</v>
      </c>
      <c r="F5401">
        <v>15.41</v>
      </c>
    </row>
    <row r="5402" spans="2:6" x14ac:dyDescent="0.3">
      <c r="B5402" s="43" t="s">
        <v>6034</v>
      </c>
      <c r="C5402" t="s">
        <v>5986</v>
      </c>
      <c r="D5402" s="8" t="s">
        <v>5987</v>
      </c>
      <c r="E5402">
        <v>2010</v>
      </c>
      <c r="F5402">
        <v>15.41</v>
      </c>
    </row>
    <row r="5403" spans="2:6" x14ac:dyDescent="0.3">
      <c r="B5403" s="43" t="s">
        <v>6035</v>
      </c>
      <c r="C5403" t="s">
        <v>5986</v>
      </c>
      <c r="D5403" s="8" t="s">
        <v>5987</v>
      </c>
      <c r="E5403">
        <v>2010</v>
      </c>
      <c r="F5403">
        <v>15.41</v>
      </c>
    </row>
    <row r="5404" spans="2:6" x14ac:dyDescent="0.3">
      <c r="B5404" s="43" t="s">
        <v>6036</v>
      </c>
      <c r="C5404" t="s">
        <v>5986</v>
      </c>
      <c r="D5404" s="8" t="s">
        <v>5987</v>
      </c>
      <c r="E5404">
        <v>2010</v>
      </c>
      <c r="F5404">
        <v>15.41</v>
      </c>
    </row>
    <row r="5405" spans="2:6" x14ac:dyDescent="0.3">
      <c r="B5405" s="43" t="s">
        <v>6037</v>
      </c>
      <c r="C5405" t="s">
        <v>5986</v>
      </c>
      <c r="D5405" s="8" t="s">
        <v>5987</v>
      </c>
      <c r="E5405">
        <v>2010</v>
      </c>
      <c r="F5405">
        <v>15.41</v>
      </c>
    </row>
    <row r="5406" spans="2:6" x14ac:dyDescent="0.3">
      <c r="B5406" s="43" t="s">
        <v>6038</v>
      </c>
      <c r="C5406" t="s">
        <v>5986</v>
      </c>
      <c r="D5406" s="8" t="s">
        <v>5987</v>
      </c>
      <c r="E5406">
        <v>2010</v>
      </c>
      <c r="F5406">
        <v>15.41</v>
      </c>
    </row>
    <row r="5407" spans="2:6" x14ac:dyDescent="0.3">
      <c r="B5407" s="43" t="s">
        <v>6039</v>
      </c>
      <c r="C5407" t="s">
        <v>5986</v>
      </c>
      <c r="D5407" s="8" t="s">
        <v>5987</v>
      </c>
      <c r="E5407">
        <v>2010</v>
      </c>
      <c r="F5407">
        <v>15.41</v>
      </c>
    </row>
    <row r="5408" spans="2:6" x14ac:dyDescent="0.3">
      <c r="B5408" s="43" t="s">
        <v>6040</v>
      </c>
      <c r="C5408" t="s">
        <v>5986</v>
      </c>
      <c r="D5408" s="8" t="s">
        <v>5987</v>
      </c>
      <c r="E5408">
        <v>2010</v>
      </c>
      <c r="F5408">
        <v>15.41</v>
      </c>
    </row>
    <row r="5409" spans="2:6" x14ac:dyDescent="0.3">
      <c r="B5409" s="43" t="s">
        <v>6041</v>
      </c>
      <c r="C5409" t="s">
        <v>5986</v>
      </c>
      <c r="D5409" s="8" t="s">
        <v>5987</v>
      </c>
      <c r="E5409">
        <v>2010</v>
      </c>
      <c r="F5409">
        <v>15.41</v>
      </c>
    </row>
    <row r="5410" spans="2:6" x14ac:dyDescent="0.3">
      <c r="B5410" s="43" t="s">
        <v>6042</v>
      </c>
      <c r="C5410" t="s">
        <v>5986</v>
      </c>
      <c r="D5410" s="8" t="s">
        <v>5987</v>
      </c>
      <c r="E5410">
        <v>2010</v>
      </c>
      <c r="F5410">
        <v>15.41</v>
      </c>
    </row>
    <row r="5411" spans="2:6" x14ac:dyDescent="0.3">
      <c r="B5411" s="43" t="s">
        <v>6043</v>
      </c>
      <c r="C5411" t="s">
        <v>5986</v>
      </c>
      <c r="D5411" s="8" t="s">
        <v>5987</v>
      </c>
      <c r="E5411">
        <v>2010</v>
      </c>
      <c r="F5411">
        <v>15.41</v>
      </c>
    </row>
    <row r="5412" spans="2:6" x14ac:dyDescent="0.3">
      <c r="B5412" s="43" t="s">
        <v>6044</v>
      </c>
      <c r="C5412" t="s">
        <v>5986</v>
      </c>
      <c r="D5412" s="8" t="s">
        <v>5987</v>
      </c>
      <c r="E5412">
        <v>2010</v>
      </c>
      <c r="F5412">
        <v>15.41</v>
      </c>
    </row>
    <row r="5413" spans="2:6" x14ac:dyDescent="0.3">
      <c r="B5413" s="43" t="s">
        <v>6045</v>
      </c>
      <c r="C5413" t="s">
        <v>5986</v>
      </c>
      <c r="D5413" s="8" t="s">
        <v>5987</v>
      </c>
      <c r="E5413">
        <v>2010</v>
      </c>
      <c r="F5413">
        <v>15.41</v>
      </c>
    </row>
    <row r="5414" spans="2:6" x14ac:dyDescent="0.3">
      <c r="B5414" s="43" t="s">
        <v>6046</v>
      </c>
      <c r="C5414" t="s">
        <v>5986</v>
      </c>
      <c r="D5414" s="8" t="s">
        <v>5987</v>
      </c>
      <c r="E5414">
        <v>2010</v>
      </c>
      <c r="F5414">
        <v>15.41</v>
      </c>
    </row>
    <row r="5415" spans="2:6" x14ac:dyDescent="0.3">
      <c r="B5415" s="43" t="s">
        <v>6047</v>
      </c>
      <c r="C5415" t="s">
        <v>5986</v>
      </c>
      <c r="D5415" s="8" t="s">
        <v>5987</v>
      </c>
      <c r="E5415">
        <v>2010</v>
      </c>
      <c r="F5415">
        <v>15.41</v>
      </c>
    </row>
    <row r="5416" spans="2:6" x14ac:dyDescent="0.3">
      <c r="B5416" s="43" t="s">
        <v>6048</v>
      </c>
      <c r="C5416" t="s">
        <v>5986</v>
      </c>
      <c r="D5416" s="8" t="s">
        <v>5987</v>
      </c>
      <c r="E5416">
        <v>2010</v>
      </c>
      <c r="F5416">
        <v>15.41</v>
      </c>
    </row>
    <row r="5417" spans="2:6" x14ac:dyDescent="0.3">
      <c r="B5417" s="43" t="s">
        <v>6049</v>
      </c>
      <c r="C5417" t="s">
        <v>5986</v>
      </c>
      <c r="D5417" s="8" t="s">
        <v>5987</v>
      </c>
      <c r="E5417">
        <v>2010</v>
      </c>
      <c r="F5417">
        <v>15.41</v>
      </c>
    </row>
    <row r="5418" spans="2:6" x14ac:dyDescent="0.3">
      <c r="B5418" s="43" t="s">
        <v>6050</v>
      </c>
      <c r="C5418" t="s">
        <v>5986</v>
      </c>
      <c r="D5418" s="8" t="s">
        <v>5987</v>
      </c>
      <c r="E5418">
        <v>2010</v>
      </c>
      <c r="F5418">
        <v>15.41</v>
      </c>
    </row>
    <row r="5419" spans="2:6" x14ac:dyDescent="0.3">
      <c r="B5419" s="43" t="s">
        <v>6051</v>
      </c>
      <c r="C5419" t="s">
        <v>5986</v>
      </c>
      <c r="D5419" s="8" t="s">
        <v>5987</v>
      </c>
      <c r="E5419">
        <v>2010</v>
      </c>
      <c r="F5419">
        <v>15.41</v>
      </c>
    </row>
    <row r="5420" spans="2:6" x14ac:dyDescent="0.3">
      <c r="B5420" s="43" t="s">
        <v>6052</v>
      </c>
      <c r="C5420" t="s">
        <v>5986</v>
      </c>
      <c r="D5420" s="8" t="s">
        <v>5987</v>
      </c>
      <c r="E5420">
        <v>2010</v>
      </c>
      <c r="F5420">
        <v>15.41</v>
      </c>
    </row>
    <row r="5421" spans="2:6" x14ac:dyDescent="0.3">
      <c r="B5421" s="43" t="s">
        <v>6053</v>
      </c>
      <c r="C5421" t="s">
        <v>5986</v>
      </c>
      <c r="D5421" s="8" t="s">
        <v>5987</v>
      </c>
      <c r="E5421">
        <v>2010</v>
      </c>
      <c r="F5421">
        <v>15.41</v>
      </c>
    </row>
    <row r="5422" spans="2:6" x14ac:dyDescent="0.3">
      <c r="B5422" s="43" t="s">
        <v>6054</v>
      </c>
      <c r="C5422" t="s">
        <v>5986</v>
      </c>
      <c r="D5422" s="8" t="s">
        <v>5987</v>
      </c>
      <c r="E5422">
        <v>2010</v>
      </c>
      <c r="F5422">
        <v>15.41</v>
      </c>
    </row>
    <row r="5423" spans="2:6" x14ac:dyDescent="0.3">
      <c r="B5423" s="43" t="s">
        <v>6055</v>
      </c>
      <c r="C5423" t="s">
        <v>5986</v>
      </c>
      <c r="D5423" s="8" t="s">
        <v>5987</v>
      </c>
      <c r="E5423">
        <v>2010</v>
      </c>
      <c r="F5423">
        <v>15.41</v>
      </c>
    </row>
    <row r="5424" spans="2:6" x14ac:dyDescent="0.3">
      <c r="B5424" s="43" t="s">
        <v>6056</v>
      </c>
      <c r="C5424" t="s">
        <v>5986</v>
      </c>
      <c r="D5424" s="8" t="s">
        <v>5987</v>
      </c>
      <c r="E5424">
        <v>2010</v>
      </c>
      <c r="F5424">
        <v>15.41</v>
      </c>
    </row>
    <row r="5425" spans="2:6" x14ac:dyDescent="0.3">
      <c r="B5425" s="43" t="s">
        <v>6057</v>
      </c>
      <c r="C5425" t="s">
        <v>5986</v>
      </c>
      <c r="D5425" s="8" t="s">
        <v>5987</v>
      </c>
      <c r="E5425">
        <v>2010</v>
      </c>
      <c r="F5425">
        <v>15.41</v>
      </c>
    </row>
    <row r="5426" spans="2:6" x14ac:dyDescent="0.3">
      <c r="B5426" s="43" t="s">
        <v>6058</v>
      </c>
      <c r="C5426" t="s">
        <v>5986</v>
      </c>
      <c r="D5426" s="8" t="s">
        <v>5987</v>
      </c>
      <c r="E5426">
        <v>2010</v>
      </c>
      <c r="F5426">
        <v>15.41</v>
      </c>
    </row>
    <row r="5427" spans="2:6" x14ac:dyDescent="0.3">
      <c r="B5427" s="43" t="s">
        <v>6059</v>
      </c>
      <c r="C5427" t="s">
        <v>5986</v>
      </c>
      <c r="D5427" s="8" t="s">
        <v>5987</v>
      </c>
      <c r="E5427">
        <v>2010</v>
      </c>
      <c r="F5427">
        <v>15.41</v>
      </c>
    </row>
    <row r="5428" spans="2:6" x14ac:dyDescent="0.3">
      <c r="B5428" s="43" t="s">
        <v>6060</v>
      </c>
      <c r="C5428" t="s">
        <v>5986</v>
      </c>
      <c r="D5428" s="8" t="s">
        <v>5987</v>
      </c>
      <c r="E5428">
        <v>2010</v>
      </c>
      <c r="F5428">
        <v>15.41</v>
      </c>
    </row>
    <row r="5429" spans="2:6" x14ac:dyDescent="0.3">
      <c r="B5429" s="43" t="s">
        <v>6061</v>
      </c>
      <c r="C5429" t="s">
        <v>5986</v>
      </c>
      <c r="D5429" s="8" t="s">
        <v>5987</v>
      </c>
      <c r="E5429">
        <v>2010</v>
      </c>
      <c r="F5429">
        <v>15.41</v>
      </c>
    </row>
    <row r="5430" spans="2:6" x14ac:dyDescent="0.3">
      <c r="B5430" s="43" t="s">
        <v>6062</v>
      </c>
      <c r="C5430" t="s">
        <v>5986</v>
      </c>
      <c r="D5430" s="8" t="s">
        <v>5987</v>
      </c>
      <c r="E5430">
        <v>2010</v>
      </c>
      <c r="F5430">
        <v>15.41</v>
      </c>
    </row>
    <row r="5431" spans="2:6" x14ac:dyDescent="0.3">
      <c r="B5431" s="43" t="s">
        <v>6063</v>
      </c>
      <c r="C5431" t="s">
        <v>5986</v>
      </c>
      <c r="D5431" s="8" t="s">
        <v>5987</v>
      </c>
      <c r="E5431">
        <v>2010</v>
      </c>
      <c r="F5431">
        <v>15.41</v>
      </c>
    </row>
    <row r="5432" spans="2:6" x14ac:dyDescent="0.3">
      <c r="B5432" s="43" t="s">
        <v>6064</v>
      </c>
      <c r="C5432" t="s">
        <v>5986</v>
      </c>
      <c r="D5432" s="8" t="s">
        <v>5987</v>
      </c>
      <c r="E5432">
        <v>2010</v>
      </c>
      <c r="F5432">
        <v>15.41</v>
      </c>
    </row>
    <row r="5433" spans="2:6" x14ac:dyDescent="0.3">
      <c r="B5433" s="43" t="s">
        <v>6065</v>
      </c>
      <c r="C5433" t="s">
        <v>5986</v>
      </c>
      <c r="D5433" s="8" t="s">
        <v>5987</v>
      </c>
      <c r="E5433">
        <v>2010</v>
      </c>
      <c r="F5433">
        <v>15.41</v>
      </c>
    </row>
    <row r="5434" spans="2:6" x14ac:dyDescent="0.3">
      <c r="B5434" s="43" t="s">
        <v>6066</v>
      </c>
      <c r="C5434" t="s">
        <v>5986</v>
      </c>
      <c r="D5434" s="8" t="s">
        <v>5987</v>
      </c>
      <c r="E5434">
        <v>2010</v>
      </c>
      <c r="F5434">
        <v>15.41</v>
      </c>
    </row>
    <row r="5435" spans="2:6" x14ac:dyDescent="0.3">
      <c r="B5435" s="43" t="s">
        <v>6067</v>
      </c>
      <c r="C5435" t="s">
        <v>5986</v>
      </c>
      <c r="D5435" s="8" t="s">
        <v>5987</v>
      </c>
      <c r="E5435">
        <v>2010</v>
      </c>
      <c r="F5435">
        <v>15.41</v>
      </c>
    </row>
    <row r="5436" spans="2:6" x14ac:dyDescent="0.3">
      <c r="B5436" s="43" t="s">
        <v>6068</v>
      </c>
      <c r="C5436" t="s">
        <v>5986</v>
      </c>
      <c r="D5436" s="8" t="s">
        <v>5987</v>
      </c>
      <c r="E5436">
        <v>2010</v>
      </c>
      <c r="F5436">
        <v>15.41</v>
      </c>
    </row>
    <row r="5437" spans="2:6" x14ac:dyDescent="0.3">
      <c r="B5437" s="43" t="s">
        <v>6069</v>
      </c>
      <c r="C5437" t="s">
        <v>5986</v>
      </c>
      <c r="D5437" s="8" t="s">
        <v>5987</v>
      </c>
      <c r="E5437">
        <v>2010</v>
      </c>
      <c r="F5437">
        <v>15.41</v>
      </c>
    </row>
    <row r="5438" spans="2:6" x14ac:dyDescent="0.3">
      <c r="B5438" s="43" t="s">
        <v>6070</v>
      </c>
      <c r="C5438" t="s">
        <v>5986</v>
      </c>
      <c r="D5438" s="8" t="s">
        <v>5987</v>
      </c>
      <c r="E5438">
        <v>2010</v>
      </c>
      <c r="F5438">
        <v>15.41</v>
      </c>
    </row>
    <row r="5439" spans="2:6" x14ac:dyDescent="0.3">
      <c r="B5439" s="43" t="s">
        <v>6071</v>
      </c>
      <c r="C5439" t="s">
        <v>5986</v>
      </c>
      <c r="D5439" s="8" t="s">
        <v>5987</v>
      </c>
      <c r="E5439">
        <v>2010</v>
      </c>
      <c r="F5439">
        <v>15.41</v>
      </c>
    </row>
    <row r="5440" spans="2:6" x14ac:dyDescent="0.3">
      <c r="B5440" s="43" t="s">
        <v>6072</v>
      </c>
      <c r="C5440" t="s">
        <v>5986</v>
      </c>
      <c r="D5440" s="8" t="s">
        <v>5987</v>
      </c>
      <c r="E5440">
        <v>2010</v>
      </c>
      <c r="F5440">
        <v>15.41</v>
      </c>
    </row>
    <row r="5441" spans="2:6" x14ac:dyDescent="0.3">
      <c r="B5441" s="43" t="s">
        <v>6073</v>
      </c>
      <c r="C5441" t="s">
        <v>5986</v>
      </c>
      <c r="D5441" s="8" t="s">
        <v>5987</v>
      </c>
      <c r="E5441">
        <v>2010</v>
      </c>
      <c r="F5441">
        <v>15.41</v>
      </c>
    </row>
    <row r="5442" spans="2:6" x14ac:dyDescent="0.3">
      <c r="B5442" s="43" t="s">
        <v>6074</v>
      </c>
      <c r="C5442" t="s">
        <v>5986</v>
      </c>
      <c r="D5442" s="8" t="s">
        <v>5987</v>
      </c>
      <c r="E5442">
        <v>2010</v>
      </c>
      <c r="F5442">
        <v>15.41</v>
      </c>
    </row>
    <row r="5443" spans="2:6" x14ac:dyDescent="0.3">
      <c r="B5443" s="43" t="s">
        <v>6075</v>
      </c>
      <c r="C5443" t="s">
        <v>5986</v>
      </c>
      <c r="D5443" s="8" t="s">
        <v>5987</v>
      </c>
      <c r="E5443">
        <v>2010</v>
      </c>
      <c r="F5443">
        <v>15.41</v>
      </c>
    </row>
    <row r="5444" spans="2:6" x14ac:dyDescent="0.3">
      <c r="B5444" s="43" t="s">
        <v>6076</v>
      </c>
      <c r="C5444" t="s">
        <v>5986</v>
      </c>
      <c r="D5444" s="8" t="s">
        <v>5987</v>
      </c>
      <c r="E5444">
        <v>2010</v>
      </c>
      <c r="F5444">
        <v>15.41</v>
      </c>
    </row>
    <row r="5445" spans="2:6" x14ac:dyDescent="0.3">
      <c r="B5445" s="43" t="s">
        <v>6077</v>
      </c>
      <c r="C5445" t="s">
        <v>5986</v>
      </c>
      <c r="D5445" s="8" t="s">
        <v>5987</v>
      </c>
      <c r="E5445">
        <v>2010</v>
      </c>
      <c r="F5445">
        <v>15.41</v>
      </c>
    </row>
    <row r="5446" spans="2:6" x14ac:dyDescent="0.3">
      <c r="B5446" s="43" t="s">
        <v>6078</v>
      </c>
      <c r="C5446" t="s">
        <v>5986</v>
      </c>
      <c r="D5446" s="8" t="s">
        <v>5987</v>
      </c>
      <c r="E5446">
        <v>2010</v>
      </c>
      <c r="F5446">
        <v>15.41</v>
      </c>
    </row>
    <row r="5447" spans="2:6" x14ac:dyDescent="0.3">
      <c r="B5447" s="43" t="s">
        <v>6079</v>
      </c>
      <c r="C5447" t="s">
        <v>5986</v>
      </c>
      <c r="D5447" s="8" t="s">
        <v>5987</v>
      </c>
      <c r="E5447">
        <v>2010</v>
      </c>
      <c r="F5447">
        <v>15.41</v>
      </c>
    </row>
    <row r="5448" spans="2:6" x14ac:dyDescent="0.3">
      <c r="B5448" s="43" t="s">
        <v>6080</v>
      </c>
      <c r="C5448" t="s">
        <v>5986</v>
      </c>
      <c r="D5448" s="8" t="s">
        <v>5987</v>
      </c>
      <c r="E5448">
        <v>2010</v>
      </c>
      <c r="F5448">
        <v>15.41</v>
      </c>
    </row>
    <row r="5449" spans="2:6" x14ac:dyDescent="0.3">
      <c r="B5449" s="43" t="s">
        <v>6081</v>
      </c>
      <c r="C5449" t="s">
        <v>5986</v>
      </c>
      <c r="D5449" s="8" t="s">
        <v>5987</v>
      </c>
      <c r="E5449">
        <v>2010</v>
      </c>
      <c r="F5449">
        <v>15.41</v>
      </c>
    </row>
    <row r="5450" spans="2:6" x14ac:dyDescent="0.3">
      <c r="B5450" s="43" t="s">
        <v>6082</v>
      </c>
      <c r="C5450" t="s">
        <v>5986</v>
      </c>
      <c r="D5450" s="8" t="s">
        <v>5987</v>
      </c>
      <c r="E5450">
        <v>2010</v>
      </c>
      <c r="F5450">
        <v>15.41</v>
      </c>
    </row>
    <row r="5451" spans="2:6" x14ac:dyDescent="0.3">
      <c r="B5451" s="43" t="s">
        <v>6083</v>
      </c>
      <c r="C5451" t="s">
        <v>5986</v>
      </c>
      <c r="D5451" s="8" t="s">
        <v>5987</v>
      </c>
      <c r="E5451">
        <v>2010</v>
      </c>
      <c r="F5451">
        <v>15.41</v>
      </c>
    </row>
    <row r="5452" spans="2:6" x14ac:dyDescent="0.3">
      <c r="B5452" s="43" t="s">
        <v>6084</v>
      </c>
      <c r="C5452" t="s">
        <v>5986</v>
      </c>
      <c r="D5452" s="8" t="s">
        <v>5987</v>
      </c>
      <c r="E5452">
        <v>2010</v>
      </c>
      <c r="F5452">
        <v>15.41</v>
      </c>
    </row>
    <row r="5453" spans="2:6" x14ac:dyDescent="0.3">
      <c r="B5453" s="43" t="s">
        <v>6085</v>
      </c>
      <c r="C5453" t="s">
        <v>5986</v>
      </c>
      <c r="D5453" s="8" t="s">
        <v>5987</v>
      </c>
      <c r="E5453">
        <v>2010</v>
      </c>
      <c r="F5453">
        <v>15.41</v>
      </c>
    </row>
    <row r="5454" spans="2:6" x14ac:dyDescent="0.3">
      <c r="B5454" s="43" t="s">
        <v>6086</v>
      </c>
      <c r="C5454" t="s">
        <v>5986</v>
      </c>
      <c r="D5454" s="8" t="s">
        <v>5987</v>
      </c>
      <c r="E5454">
        <v>2010</v>
      </c>
      <c r="F5454">
        <v>15.41</v>
      </c>
    </row>
    <row r="5455" spans="2:6" x14ac:dyDescent="0.3">
      <c r="B5455" s="43" t="s">
        <v>6087</v>
      </c>
      <c r="C5455" t="s">
        <v>5986</v>
      </c>
      <c r="D5455" s="8" t="s">
        <v>5987</v>
      </c>
      <c r="E5455">
        <v>2010</v>
      </c>
      <c r="F5455">
        <v>15.41</v>
      </c>
    </row>
    <row r="5456" spans="2:6" x14ac:dyDescent="0.3">
      <c r="B5456" s="43" t="s">
        <v>6088</v>
      </c>
      <c r="C5456" t="s">
        <v>5986</v>
      </c>
      <c r="D5456" s="8" t="s">
        <v>5987</v>
      </c>
      <c r="E5456">
        <v>2010</v>
      </c>
      <c r="F5456">
        <v>15.41</v>
      </c>
    </row>
    <row r="5457" spans="2:6" x14ac:dyDescent="0.3">
      <c r="B5457" s="43" t="s">
        <v>6089</v>
      </c>
      <c r="C5457" t="s">
        <v>5986</v>
      </c>
      <c r="D5457" s="8" t="s">
        <v>5987</v>
      </c>
      <c r="E5457">
        <v>2010</v>
      </c>
      <c r="F5457">
        <v>15.41</v>
      </c>
    </row>
    <row r="5458" spans="2:6" x14ac:dyDescent="0.3">
      <c r="B5458" s="43" t="s">
        <v>6090</v>
      </c>
      <c r="C5458" t="s">
        <v>5986</v>
      </c>
      <c r="D5458" s="8" t="s">
        <v>5987</v>
      </c>
      <c r="E5458">
        <v>2010</v>
      </c>
      <c r="F5458">
        <v>15.41</v>
      </c>
    </row>
    <row r="5459" spans="2:6" x14ac:dyDescent="0.3">
      <c r="B5459" s="43" t="s">
        <v>6091</v>
      </c>
      <c r="C5459" t="s">
        <v>5986</v>
      </c>
      <c r="D5459" s="8" t="s">
        <v>5987</v>
      </c>
      <c r="E5459">
        <v>2010</v>
      </c>
      <c r="F5459">
        <v>15.41</v>
      </c>
    </row>
    <row r="5460" spans="2:6" x14ac:dyDescent="0.3">
      <c r="B5460" s="43" t="s">
        <v>6092</v>
      </c>
      <c r="C5460" t="s">
        <v>5986</v>
      </c>
      <c r="D5460" s="8" t="s">
        <v>5987</v>
      </c>
      <c r="E5460">
        <v>2010</v>
      </c>
      <c r="F5460">
        <v>15.41</v>
      </c>
    </row>
    <row r="5461" spans="2:6" x14ac:dyDescent="0.3">
      <c r="B5461" s="43" t="s">
        <v>6093</v>
      </c>
      <c r="C5461" t="s">
        <v>5986</v>
      </c>
      <c r="D5461" s="8" t="s">
        <v>5987</v>
      </c>
      <c r="E5461">
        <v>2010</v>
      </c>
      <c r="F5461">
        <v>15.41</v>
      </c>
    </row>
    <row r="5462" spans="2:6" x14ac:dyDescent="0.3">
      <c r="B5462" s="43" t="s">
        <v>6094</v>
      </c>
      <c r="C5462" t="s">
        <v>5986</v>
      </c>
      <c r="D5462" s="8" t="s">
        <v>5987</v>
      </c>
      <c r="E5462">
        <v>2010</v>
      </c>
      <c r="F5462">
        <v>15.41</v>
      </c>
    </row>
    <row r="5463" spans="2:6" x14ac:dyDescent="0.3">
      <c r="B5463" s="43" t="s">
        <v>6095</v>
      </c>
      <c r="C5463" t="s">
        <v>5986</v>
      </c>
      <c r="D5463" s="8" t="s">
        <v>5987</v>
      </c>
      <c r="E5463">
        <v>2010</v>
      </c>
      <c r="F5463">
        <v>15.41</v>
      </c>
    </row>
    <row r="5464" spans="2:6" x14ac:dyDescent="0.3">
      <c r="B5464" s="43" t="s">
        <v>6096</v>
      </c>
      <c r="C5464" t="s">
        <v>5986</v>
      </c>
      <c r="D5464" s="8" t="s">
        <v>5987</v>
      </c>
      <c r="E5464">
        <v>2010</v>
      </c>
      <c r="F5464">
        <v>15.41</v>
      </c>
    </row>
    <row r="5465" spans="2:6" x14ac:dyDescent="0.3">
      <c r="B5465" s="43" t="s">
        <v>6097</v>
      </c>
      <c r="C5465" t="s">
        <v>5986</v>
      </c>
      <c r="D5465" s="8" t="s">
        <v>5987</v>
      </c>
      <c r="E5465">
        <v>2010</v>
      </c>
      <c r="F5465">
        <v>15.41</v>
      </c>
    </row>
    <row r="5466" spans="2:6" x14ac:dyDescent="0.3">
      <c r="B5466" s="43" t="s">
        <v>6098</v>
      </c>
      <c r="C5466" t="s">
        <v>5986</v>
      </c>
      <c r="D5466" s="8" t="s">
        <v>5987</v>
      </c>
      <c r="E5466">
        <v>2010</v>
      </c>
      <c r="F5466">
        <v>15.41</v>
      </c>
    </row>
    <row r="5467" spans="2:6" x14ac:dyDescent="0.3">
      <c r="B5467" s="43" t="s">
        <v>6099</v>
      </c>
      <c r="C5467" t="s">
        <v>5986</v>
      </c>
      <c r="D5467" s="8" t="s">
        <v>5987</v>
      </c>
      <c r="E5467">
        <v>2010</v>
      </c>
      <c r="F5467">
        <v>15.41</v>
      </c>
    </row>
    <row r="5468" spans="2:6" x14ac:dyDescent="0.3">
      <c r="B5468" s="43" t="s">
        <v>6100</v>
      </c>
      <c r="C5468" t="s">
        <v>5986</v>
      </c>
      <c r="D5468" s="8" t="s">
        <v>5987</v>
      </c>
      <c r="E5468">
        <v>2010</v>
      </c>
      <c r="F5468">
        <v>15.41</v>
      </c>
    </row>
    <row r="5469" spans="2:6" x14ac:dyDescent="0.3">
      <c r="B5469" s="43" t="s">
        <v>6101</v>
      </c>
      <c r="C5469" t="s">
        <v>5986</v>
      </c>
      <c r="D5469" s="8" t="s">
        <v>5987</v>
      </c>
      <c r="E5469">
        <v>2010</v>
      </c>
      <c r="F5469">
        <v>15.41</v>
      </c>
    </row>
    <row r="5470" spans="2:6" x14ac:dyDescent="0.3">
      <c r="B5470" s="43" t="s">
        <v>6102</v>
      </c>
      <c r="C5470" t="s">
        <v>5986</v>
      </c>
      <c r="D5470" s="8" t="s">
        <v>5987</v>
      </c>
      <c r="E5470">
        <v>2010</v>
      </c>
      <c r="F5470">
        <v>15.41</v>
      </c>
    </row>
    <row r="5471" spans="2:6" x14ac:dyDescent="0.3">
      <c r="B5471" s="43" t="s">
        <v>6103</v>
      </c>
      <c r="C5471" t="s">
        <v>5986</v>
      </c>
      <c r="D5471" s="8" t="s">
        <v>5987</v>
      </c>
      <c r="E5471">
        <v>2010</v>
      </c>
      <c r="F5471">
        <v>15.41</v>
      </c>
    </row>
    <row r="5472" spans="2:6" x14ac:dyDescent="0.3">
      <c r="B5472" s="43" t="s">
        <v>6104</v>
      </c>
      <c r="C5472" t="s">
        <v>5986</v>
      </c>
      <c r="D5472" s="8" t="s">
        <v>5987</v>
      </c>
      <c r="E5472">
        <v>2010</v>
      </c>
      <c r="F5472">
        <v>15.41</v>
      </c>
    </row>
    <row r="5473" spans="2:6" x14ac:dyDescent="0.3">
      <c r="B5473" s="43" t="s">
        <v>6105</v>
      </c>
      <c r="C5473" t="s">
        <v>5986</v>
      </c>
      <c r="D5473" s="8" t="s">
        <v>5987</v>
      </c>
      <c r="E5473">
        <v>2010</v>
      </c>
      <c r="F5473">
        <v>15.41</v>
      </c>
    </row>
    <row r="5474" spans="2:6" x14ac:dyDescent="0.3">
      <c r="B5474" s="43" t="s">
        <v>6106</v>
      </c>
      <c r="C5474" t="s">
        <v>5986</v>
      </c>
      <c r="D5474" s="8" t="s">
        <v>5987</v>
      </c>
      <c r="E5474">
        <v>2010</v>
      </c>
      <c r="F5474">
        <v>15.41</v>
      </c>
    </row>
    <row r="5475" spans="2:6" x14ac:dyDescent="0.3">
      <c r="B5475" s="43" t="s">
        <v>6107</v>
      </c>
      <c r="C5475" t="s">
        <v>5986</v>
      </c>
      <c r="D5475" s="8" t="s">
        <v>5987</v>
      </c>
      <c r="E5475">
        <v>2010</v>
      </c>
      <c r="F5475">
        <v>15.41</v>
      </c>
    </row>
    <row r="5476" spans="2:6" x14ac:dyDescent="0.3">
      <c r="B5476" s="43" t="s">
        <v>6108</v>
      </c>
      <c r="C5476" t="s">
        <v>5986</v>
      </c>
      <c r="D5476" s="8" t="s">
        <v>5987</v>
      </c>
      <c r="E5476">
        <v>2010</v>
      </c>
      <c r="F5476">
        <v>15.41</v>
      </c>
    </row>
    <row r="5477" spans="2:6" x14ac:dyDescent="0.3">
      <c r="B5477" s="43" t="s">
        <v>6109</v>
      </c>
      <c r="C5477" t="s">
        <v>5986</v>
      </c>
      <c r="D5477" s="8" t="s">
        <v>5987</v>
      </c>
      <c r="E5477">
        <v>2010</v>
      </c>
      <c r="F5477">
        <v>15.41</v>
      </c>
    </row>
    <row r="5478" spans="2:6" x14ac:dyDescent="0.3">
      <c r="B5478" s="43" t="s">
        <v>6110</v>
      </c>
      <c r="C5478" t="s">
        <v>5986</v>
      </c>
      <c r="D5478" s="8" t="s">
        <v>5987</v>
      </c>
      <c r="E5478">
        <v>2010</v>
      </c>
      <c r="F5478">
        <v>15.41</v>
      </c>
    </row>
    <row r="5479" spans="2:6" x14ac:dyDescent="0.3">
      <c r="B5479" s="43" t="s">
        <v>6111</v>
      </c>
      <c r="C5479" t="s">
        <v>5986</v>
      </c>
      <c r="D5479" s="8" t="s">
        <v>5987</v>
      </c>
      <c r="E5479">
        <v>2010</v>
      </c>
      <c r="F5479">
        <v>15.41</v>
      </c>
    </row>
    <row r="5480" spans="2:6" x14ac:dyDescent="0.3">
      <c r="B5480" s="43" t="s">
        <v>6112</v>
      </c>
      <c r="C5480" t="s">
        <v>5986</v>
      </c>
      <c r="D5480" s="8" t="s">
        <v>5987</v>
      </c>
      <c r="E5480">
        <v>2010</v>
      </c>
      <c r="F5480">
        <v>15.41</v>
      </c>
    </row>
    <row r="5481" spans="2:6" x14ac:dyDescent="0.3">
      <c r="B5481" s="43" t="s">
        <v>6113</v>
      </c>
      <c r="C5481" t="s">
        <v>5986</v>
      </c>
      <c r="D5481" s="8" t="s">
        <v>5987</v>
      </c>
      <c r="E5481">
        <v>2010</v>
      </c>
      <c r="F5481">
        <v>15.41</v>
      </c>
    </row>
    <row r="5482" spans="2:6" x14ac:dyDescent="0.3">
      <c r="B5482" s="43" t="s">
        <v>6114</v>
      </c>
      <c r="C5482" t="s">
        <v>5986</v>
      </c>
      <c r="D5482" s="8" t="s">
        <v>5987</v>
      </c>
      <c r="E5482">
        <v>2010</v>
      </c>
      <c r="F5482">
        <v>15.41</v>
      </c>
    </row>
    <row r="5483" spans="2:6" x14ac:dyDescent="0.3">
      <c r="B5483" s="43" t="s">
        <v>6115</v>
      </c>
      <c r="C5483" t="s">
        <v>5986</v>
      </c>
      <c r="D5483" s="8" t="s">
        <v>5987</v>
      </c>
      <c r="E5483">
        <v>2010</v>
      </c>
      <c r="F5483">
        <v>15.41</v>
      </c>
    </row>
    <row r="5484" spans="2:6" x14ac:dyDescent="0.3">
      <c r="B5484" s="43" t="s">
        <v>6116</v>
      </c>
      <c r="C5484" t="s">
        <v>5986</v>
      </c>
      <c r="D5484" s="8" t="s">
        <v>5987</v>
      </c>
      <c r="E5484">
        <v>2010</v>
      </c>
      <c r="F5484">
        <v>15.41</v>
      </c>
    </row>
    <row r="5485" spans="2:6" x14ac:dyDescent="0.3">
      <c r="B5485" s="43" t="s">
        <v>6117</v>
      </c>
      <c r="C5485" t="s">
        <v>5986</v>
      </c>
      <c r="D5485" s="8" t="s">
        <v>5987</v>
      </c>
      <c r="E5485">
        <v>2010</v>
      </c>
      <c r="F5485">
        <v>15.41</v>
      </c>
    </row>
    <row r="5486" spans="2:6" x14ac:dyDescent="0.3">
      <c r="B5486" s="43" t="s">
        <v>6118</v>
      </c>
      <c r="C5486" t="s">
        <v>5986</v>
      </c>
      <c r="D5486" s="8" t="s">
        <v>5987</v>
      </c>
      <c r="E5486">
        <v>2010</v>
      </c>
      <c r="F5486">
        <v>15.41</v>
      </c>
    </row>
    <row r="5487" spans="2:6" x14ac:dyDescent="0.3">
      <c r="B5487" s="43" t="s">
        <v>6119</v>
      </c>
      <c r="C5487" t="s">
        <v>5986</v>
      </c>
      <c r="D5487" s="8" t="s">
        <v>5987</v>
      </c>
      <c r="E5487">
        <v>2010</v>
      </c>
      <c r="F5487">
        <v>15.41</v>
      </c>
    </row>
    <row r="5488" spans="2:6" x14ac:dyDescent="0.3">
      <c r="B5488" s="43" t="s">
        <v>6120</v>
      </c>
      <c r="C5488" t="s">
        <v>5986</v>
      </c>
      <c r="D5488" s="8" t="s">
        <v>5987</v>
      </c>
      <c r="E5488">
        <v>2010</v>
      </c>
      <c r="F5488">
        <v>15.41</v>
      </c>
    </row>
    <row r="5489" spans="2:6" x14ac:dyDescent="0.3">
      <c r="B5489" s="43" t="s">
        <v>6121</v>
      </c>
      <c r="C5489" t="s">
        <v>5986</v>
      </c>
      <c r="D5489" s="8" t="s">
        <v>5987</v>
      </c>
      <c r="E5489">
        <v>2010</v>
      </c>
      <c r="F5489">
        <v>15.41</v>
      </c>
    </row>
    <row r="5490" spans="2:6" x14ac:dyDescent="0.3">
      <c r="B5490" s="43" t="s">
        <v>6122</v>
      </c>
      <c r="C5490" t="s">
        <v>5986</v>
      </c>
      <c r="D5490" s="8" t="s">
        <v>5987</v>
      </c>
      <c r="E5490">
        <v>2010</v>
      </c>
      <c r="F5490">
        <v>15.41</v>
      </c>
    </row>
    <row r="5491" spans="2:6" x14ac:dyDescent="0.3">
      <c r="B5491" s="43" t="s">
        <v>6123</v>
      </c>
      <c r="C5491" t="s">
        <v>5986</v>
      </c>
      <c r="D5491" s="8" t="s">
        <v>5987</v>
      </c>
      <c r="E5491">
        <v>2010</v>
      </c>
      <c r="F5491">
        <v>15.41</v>
      </c>
    </row>
    <row r="5492" spans="2:6" x14ac:dyDescent="0.3">
      <c r="B5492" s="43" t="s">
        <v>6124</v>
      </c>
      <c r="C5492" t="s">
        <v>5986</v>
      </c>
      <c r="D5492" s="8" t="s">
        <v>5987</v>
      </c>
      <c r="E5492">
        <v>2010</v>
      </c>
      <c r="F5492">
        <v>15.41</v>
      </c>
    </row>
    <row r="5493" spans="2:6" x14ac:dyDescent="0.3">
      <c r="B5493" s="43" t="s">
        <v>6125</v>
      </c>
      <c r="C5493" t="s">
        <v>5986</v>
      </c>
      <c r="D5493" s="8" t="s">
        <v>5987</v>
      </c>
      <c r="E5493">
        <v>2010</v>
      </c>
      <c r="F5493">
        <v>15.41</v>
      </c>
    </row>
    <row r="5494" spans="2:6" x14ac:dyDescent="0.3">
      <c r="B5494" s="43" t="s">
        <v>6126</v>
      </c>
      <c r="C5494" t="s">
        <v>5986</v>
      </c>
      <c r="D5494" s="8" t="s">
        <v>5987</v>
      </c>
      <c r="E5494">
        <v>2010</v>
      </c>
      <c r="F5494">
        <v>15.41</v>
      </c>
    </row>
    <row r="5495" spans="2:6" x14ac:dyDescent="0.3">
      <c r="B5495" s="43" t="s">
        <v>6127</v>
      </c>
      <c r="C5495" t="s">
        <v>5986</v>
      </c>
      <c r="D5495" s="8" t="s">
        <v>5987</v>
      </c>
      <c r="E5495">
        <v>2010</v>
      </c>
      <c r="F5495">
        <v>15.41</v>
      </c>
    </row>
    <row r="5496" spans="2:6" x14ac:dyDescent="0.3">
      <c r="B5496" s="43" t="s">
        <v>6128</v>
      </c>
      <c r="C5496" t="s">
        <v>5986</v>
      </c>
      <c r="D5496" s="8" t="s">
        <v>5987</v>
      </c>
      <c r="E5496">
        <v>2010</v>
      </c>
      <c r="F5496">
        <v>15.41</v>
      </c>
    </row>
    <row r="5497" spans="2:6" x14ac:dyDescent="0.3">
      <c r="B5497" s="43" t="s">
        <v>6129</v>
      </c>
      <c r="C5497" t="s">
        <v>5986</v>
      </c>
      <c r="D5497" s="8" t="s">
        <v>5987</v>
      </c>
      <c r="E5497">
        <v>2010</v>
      </c>
      <c r="F5497">
        <v>15.41</v>
      </c>
    </row>
    <row r="5498" spans="2:6" x14ac:dyDescent="0.3">
      <c r="B5498" s="43" t="s">
        <v>6130</v>
      </c>
      <c r="C5498" t="s">
        <v>5986</v>
      </c>
      <c r="D5498" s="8" t="s">
        <v>5987</v>
      </c>
      <c r="E5498">
        <v>2010</v>
      </c>
      <c r="F5498">
        <v>15.41</v>
      </c>
    </row>
    <row r="5499" spans="2:6" x14ac:dyDescent="0.3">
      <c r="B5499" s="43" t="s">
        <v>6131</v>
      </c>
      <c r="C5499" t="s">
        <v>5986</v>
      </c>
      <c r="D5499" s="8" t="s">
        <v>5987</v>
      </c>
      <c r="E5499">
        <v>2010</v>
      </c>
      <c r="F5499">
        <v>15.41</v>
      </c>
    </row>
    <row r="5500" spans="2:6" x14ac:dyDescent="0.3">
      <c r="B5500" s="43" t="s">
        <v>6132</v>
      </c>
      <c r="C5500" t="s">
        <v>5986</v>
      </c>
      <c r="D5500" s="8" t="s">
        <v>5987</v>
      </c>
      <c r="E5500">
        <v>2010</v>
      </c>
      <c r="F5500">
        <v>15.41</v>
      </c>
    </row>
    <row r="5501" spans="2:6" x14ac:dyDescent="0.3">
      <c r="B5501" s="43" t="s">
        <v>6133</v>
      </c>
      <c r="C5501" t="s">
        <v>5986</v>
      </c>
      <c r="D5501" s="8" t="s">
        <v>5987</v>
      </c>
      <c r="E5501">
        <v>2010</v>
      </c>
      <c r="F5501">
        <v>15.41</v>
      </c>
    </row>
    <row r="5502" spans="2:6" x14ac:dyDescent="0.3">
      <c r="B5502" s="43" t="s">
        <v>6134</v>
      </c>
      <c r="C5502" t="s">
        <v>5986</v>
      </c>
      <c r="D5502" s="8" t="s">
        <v>5987</v>
      </c>
      <c r="E5502">
        <v>2010</v>
      </c>
      <c r="F5502">
        <v>15.41</v>
      </c>
    </row>
    <row r="5503" spans="2:6" x14ac:dyDescent="0.3">
      <c r="B5503" s="43" t="s">
        <v>6135</v>
      </c>
      <c r="C5503" t="s">
        <v>5986</v>
      </c>
      <c r="D5503" s="8" t="s">
        <v>5987</v>
      </c>
      <c r="E5503">
        <v>2010</v>
      </c>
      <c r="F5503">
        <v>15.41</v>
      </c>
    </row>
    <row r="5504" spans="2:6" x14ac:dyDescent="0.3">
      <c r="B5504" s="43" t="s">
        <v>6136</v>
      </c>
      <c r="C5504" t="s">
        <v>5986</v>
      </c>
      <c r="D5504" s="8" t="s">
        <v>5987</v>
      </c>
      <c r="E5504">
        <v>2010</v>
      </c>
      <c r="F5504">
        <v>15.41</v>
      </c>
    </row>
    <row r="5505" spans="2:6" x14ac:dyDescent="0.3">
      <c r="B5505" s="43" t="s">
        <v>6137</v>
      </c>
      <c r="C5505" t="s">
        <v>5986</v>
      </c>
      <c r="D5505" s="8" t="s">
        <v>5987</v>
      </c>
      <c r="E5505">
        <v>2010</v>
      </c>
      <c r="F5505">
        <v>15.41</v>
      </c>
    </row>
    <row r="5506" spans="2:6" x14ac:dyDescent="0.3">
      <c r="B5506" s="43" t="s">
        <v>6138</v>
      </c>
      <c r="C5506" t="s">
        <v>5986</v>
      </c>
      <c r="D5506" s="8" t="s">
        <v>5987</v>
      </c>
      <c r="E5506">
        <v>2010</v>
      </c>
      <c r="F5506">
        <v>15.41</v>
      </c>
    </row>
    <row r="5507" spans="2:6" x14ac:dyDescent="0.3">
      <c r="B5507" s="43" t="s">
        <v>6139</v>
      </c>
      <c r="C5507" t="s">
        <v>5986</v>
      </c>
      <c r="D5507" s="8" t="s">
        <v>5987</v>
      </c>
      <c r="E5507">
        <v>2010</v>
      </c>
      <c r="F5507">
        <v>15.41</v>
      </c>
    </row>
    <row r="5508" spans="2:6" x14ac:dyDescent="0.3">
      <c r="B5508" s="43" t="s">
        <v>6140</v>
      </c>
      <c r="C5508" t="s">
        <v>5986</v>
      </c>
      <c r="D5508" s="8" t="s">
        <v>5987</v>
      </c>
      <c r="E5508">
        <v>2010</v>
      </c>
      <c r="F5508">
        <v>15.41</v>
      </c>
    </row>
    <row r="5509" spans="2:6" x14ac:dyDescent="0.3">
      <c r="B5509" s="43" t="s">
        <v>6141</v>
      </c>
      <c r="C5509" t="s">
        <v>5986</v>
      </c>
      <c r="D5509" s="8" t="s">
        <v>5987</v>
      </c>
      <c r="E5509">
        <v>2010</v>
      </c>
      <c r="F5509">
        <v>15.41</v>
      </c>
    </row>
    <row r="5510" spans="2:6" x14ac:dyDescent="0.3">
      <c r="B5510" s="43" t="s">
        <v>6142</v>
      </c>
      <c r="C5510" t="s">
        <v>5986</v>
      </c>
      <c r="D5510" s="8" t="s">
        <v>5987</v>
      </c>
      <c r="E5510">
        <v>2010</v>
      </c>
      <c r="F5510">
        <v>15.41</v>
      </c>
    </row>
    <row r="5511" spans="2:6" x14ac:dyDescent="0.3">
      <c r="B5511" s="43" t="s">
        <v>6143</v>
      </c>
      <c r="C5511" t="s">
        <v>5986</v>
      </c>
      <c r="D5511" s="8" t="s">
        <v>5987</v>
      </c>
      <c r="E5511">
        <v>2010</v>
      </c>
      <c r="F5511">
        <v>15.41</v>
      </c>
    </row>
    <row r="5512" spans="2:6" x14ac:dyDescent="0.3">
      <c r="B5512" s="43" t="s">
        <v>6144</v>
      </c>
      <c r="C5512" t="s">
        <v>5986</v>
      </c>
      <c r="D5512" s="8" t="s">
        <v>5987</v>
      </c>
      <c r="E5512">
        <v>2010</v>
      </c>
      <c r="F5512">
        <v>15.41</v>
      </c>
    </row>
    <row r="5513" spans="2:6" x14ac:dyDescent="0.3">
      <c r="B5513" s="43" t="s">
        <v>6145</v>
      </c>
      <c r="C5513" t="s">
        <v>5986</v>
      </c>
      <c r="D5513" s="8" t="s">
        <v>5987</v>
      </c>
      <c r="E5513">
        <v>2010</v>
      </c>
      <c r="F5513">
        <v>15.41</v>
      </c>
    </row>
    <row r="5514" spans="2:6" x14ac:dyDescent="0.3">
      <c r="B5514" s="43" t="s">
        <v>6146</v>
      </c>
      <c r="C5514" t="s">
        <v>5986</v>
      </c>
      <c r="D5514" s="8" t="s">
        <v>5987</v>
      </c>
      <c r="E5514">
        <v>2010</v>
      </c>
      <c r="F5514">
        <v>15.41</v>
      </c>
    </row>
    <row r="5515" spans="2:6" x14ac:dyDescent="0.3">
      <c r="B5515" s="43" t="s">
        <v>6147</v>
      </c>
      <c r="C5515" t="s">
        <v>5986</v>
      </c>
      <c r="D5515" s="8" t="s">
        <v>5987</v>
      </c>
      <c r="E5515">
        <v>2010</v>
      </c>
      <c r="F5515">
        <v>15.41</v>
      </c>
    </row>
    <row r="5516" spans="2:6" x14ac:dyDescent="0.3">
      <c r="B5516" s="43" t="s">
        <v>6148</v>
      </c>
      <c r="C5516" t="s">
        <v>5986</v>
      </c>
      <c r="D5516" s="8" t="s">
        <v>5987</v>
      </c>
      <c r="E5516">
        <v>2010</v>
      </c>
      <c r="F5516">
        <v>15.41</v>
      </c>
    </row>
    <row r="5517" spans="2:6" x14ac:dyDescent="0.3">
      <c r="B5517" s="43" t="s">
        <v>6149</v>
      </c>
      <c r="C5517" t="s">
        <v>5986</v>
      </c>
      <c r="D5517" s="8" t="s">
        <v>5987</v>
      </c>
      <c r="E5517">
        <v>2010</v>
      </c>
      <c r="F5517">
        <v>15.41</v>
      </c>
    </row>
    <row r="5518" spans="2:6" x14ac:dyDescent="0.3">
      <c r="B5518" s="43" t="s">
        <v>6150</v>
      </c>
      <c r="C5518" t="s">
        <v>5986</v>
      </c>
      <c r="D5518" s="8" t="s">
        <v>5987</v>
      </c>
      <c r="E5518">
        <v>2010</v>
      </c>
      <c r="F5518">
        <v>15.41</v>
      </c>
    </row>
    <row r="5519" spans="2:6" x14ac:dyDescent="0.3">
      <c r="B5519" s="43" t="s">
        <v>6151</v>
      </c>
      <c r="C5519" t="s">
        <v>5986</v>
      </c>
      <c r="D5519" s="8" t="s">
        <v>5987</v>
      </c>
      <c r="E5519">
        <v>2010</v>
      </c>
      <c r="F5519">
        <v>15.41</v>
      </c>
    </row>
    <row r="5520" spans="2:6" x14ac:dyDescent="0.3">
      <c r="B5520" s="43" t="s">
        <v>6152</v>
      </c>
      <c r="C5520" t="s">
        <v>5986</v>
      </c>
      <c r="D5520" s="8" t="s">
        <v>5987</v>
      </c>
      <c r="E5520">
        <v>2010</v>
      </c>
      <c r="F5520">
        <v>15.41</v>
      </c>
    </row>
    <row r="5521" spans="2:10" x14ac:dyDescent="0.3">
      <c r="B5521" s="43" t="s">
        <v>6153</v>
      </c>
      <c r="C5521" t="s">
        <v>5986</v>
      </c>
      <c r="D5521" s="8" t="s">
        <v>5987</v>
      </c>
      <c r="E5521">
        <v>2010</v>
      </c>
      <c r="F5521">
        <v>15.41</v>
      </c>
    </row>
    <row r="5522" spans="2:10" x14ac:dyDescent="0.3">
      <c r="B5522" s="43" t="s">
        <v>6154</v>
      </c>
      <c r="C5522" t="s">
        <v>5986</v>
      </c>
      <c r="D5522" s="8" t="s">
        <v>5987</v>
      </c>
      <c r="E5522">
        <v>2010</v>
      </c>
      <c r="F5522">
        <v>15.41</v>
      </c>
    </row>
    <row r="5523" spans="2:10" x14ac:dyDescent="0.3">
      <c r="B5523" s="43" t="s">
        <v>6155</v>
      </c>
      <c r="C5523" t="s">
        <v>5986</v>
      </c>
      <c r="D5523" s="8" t="s">
        <v>5987</v>
      </c>
      <c r="E5523">
        <v>2010</v>
      </c>
      <c r="F5523">
        <v>15.41</v>
      </c>
    </row>
    <row r="5524" spans="2:10" x14ac:dyDescent="0.3">
      <c r="B5524" s="43" t="s">
        <v>6156</v>
      </c>
      <c r="C5524" t="s">
        <v>5986</v>
      </c>
      <c r="D5524" s="8" t="s">
        <v>5987</v>
      </c>
      <c r="E5524">
        <v>2010</v>
      </c>
      <c r="F5524">
        <v>15.41</v>
      </c>
    </row>
    <row r="5525" spans="2:10" x14ac:dyDescent="0.3">
      <c r="B5525" s="43" t="s">
        <v>6157</v>
      </c>
      <c r="C5525" t="s">
        <v>5986</v>
      </c>
      <c r="D5525" s="8" t="s">
        <v>5987</v>
      </c>
      <c r="E5525">
        <v>2010</v>
      </c>
      <c r="F5525">
        <v>15.41</v>
      </c>
    </row>
    <row r="5526" spans="2:10" x14ac:dyDescent="0.3">
      <c r="B5526" s="43" t="s">
        <v>6158</v>
      </c>
      <c r="C5526" t="s">
        <v>5986</v>
      </c>
      <c r="D5526" s="8" t="s">
        <v>5987</v>
      </c>
      <c r="E5526">
        <v>2010</v>
      </c>
      <c r="F5526">
        <v>15.41</v>
      </c>
    </row>
    <row r="5527" spans="2:10" x14ac:dyDescent="0.3">
      <c r="B5527" s="43" t="s">
        <v>6159</v>
      </c>
      <c r="C5527" t="s">
        <v>5986</v>
      </c>
      <c r="D5527" s="8" t="s">
        <v>5987</v>
      </c>
      <c r="E5527">
        <v>2010</v>
      </c>
      <c r="F5527">
        <v>15.41</v>
      </c>
    </row>
    <row r="5528" spans="2:10" x14ac:dyDescent="0.3">
      <c r="B5528" s="43" t="s">
        <v>6160</v>
      </c>
      <c r="C5528" t="s">
        <v>5986</v>
      </c>
      <c r="D5528" s="8" t="s">
        <v>5987</v>
      </c>
      <c r="E5528">
        <v>2010</v>
      </c>
      <c r="F5528">
        <v>15.41</v>
      </c>
    </row>
    <row r="5529" spans="2:10" x14ac:dyDescent="0.3">
      <c r="B5529" s="43" t="s">
        <v>6161</v>
      </c>
      <c r="C5529" t="s">
        <v>5986</v>
      </c>
      <c r="D5529" s="8" t="s">
        <v>5987</v>
      </c>
      <c r="E5529">
        <v>2010</v>
      </c>
      <c r="F5529">
        <v>15.41</v>
      </c>
    </row>
    <row r="5530" spans="2:10" x14ac:dyDescent="0.3">
      <c r="B5530" s="43" t="s">
        <v>6162</v>
      </c>
      <c r="C5530" t="s">
        <v>5986</v>
      </c>
      <c r="D5530" s="8" t="s">
        <v>5987</v>
      </c>
      <c r="E5530">
        <v>2010</v>
      </c>
      <c r="F5530">
        <v>15.41</v>
      </c>
    </row>
    <row r="5531" spans="2:10" x14ac:dyDescent="0.3">
      <c r="B5531" s="43" t="s">
        <v>6163</v>
      </c>
      <c r="C5531" t="s">
        <v>5986</v>
      </c>
      <c r="D5531" s="8" t="s">
        <v>5987</v>
      </c>
      <c r="E5531">
        <v>2010</v>
      </c>
      <c r="F5531">
        <v>15.41</v>
      </c>
    </row>
    <row r="5532" spans="2:10" x14ac:dyDescent="0.3">
      <c r="B5532" s="43" t="s">
        <v>6164</v>
      </c>
      <c r="C5532" t="s">
        <v>5986</v>
      </c>
      <c r="D5532" s="8" t="s">
        <v>5987</v>
      </c>
      <c r="E5532">
        <v>2010</v>
      </c>
      <c r="F5532">
        <v>15.41</v>
      </c>
    </row>
    <row r="5533" spans="2:10" x14ac:dyDescent="0.3">
      <c r="B5533" s="43" t="s">
        <v>6165</v>
      </c>
      <c r="C5533" t="s">
        <v>5986</v>
      </c>
      <c r="D5533" s="8" t="s">
        <v>5987</v>
      </c>
      <c r="E5533">
        <v>2010</v>
      </c>
      <c r="F5533">
        <v>15.41</v>
      </c>
    </row>
    <row r="5534" spans="2:10" x14ac:dyDescent="0.3">
      <c r="B5534" s="34" t="s">
        <v>6176</v>
      </c>
      <c r="C5534" t="s">
        <v>6166</v>
      </c>
      <c r="D5534" s="8" t="s">
        <v>6167</v>
      </c>
      <c r="E5534">
        <v>2005</v>
      </c>
      <c r="F5534">
        <v>55.2</v>
      </c>
      <c r="I5534">
        <v>1</v>
      </c>
      <c r="J5534">
        <v>55.2</v>
      </c>
    </row>
    <row r="5535" spans="2:10" x14ac:dyDescent="0.3">
      <c r="B5535" s="34" t="s">
        <v>6177</v>
      </c>
      <c r="C5535" t="s">
        <v>1866</v>
      </c>
      <c r="D5535" s="8" t="s">
        <v>6168</v>
      </c>
      <c r="E5535">
        <v>2009</v>
      </c>
      <c r="F5535">
        <v>37.799999999999997</v>
      </c>
      <c r="I5535">
        <v>1</v>
      </c>
      <c r="J5535">
        <v>37.799999999999997</v>
      </c>
    </row>
    <row r="5536" spans="2:10" x14ac:dyDescent="0.3">
      <c r="B5536" s="34" t="s">
        <v>6178</v>
      </c>
      <c r="C5536" t="s">
        <v>3406</v>
      </c>
      <c r="D5536" s="8" t="s">
        <v>3407</v>
      </c>
      <c r="E5536">
        <v>2009</v>
      </c>
      <c r="F5536">
        <v>75.599999999999994</v>
      </c>
      <c r="I5536">
        <v>1</v>
      </c>
      <c r="J5536">
        <v>75.599999999999994</v>
      </c>
    </row>
    <row r="5537" spans="2:10" x14ac:dyDescent="0.3">
      <c r="B5537" s="34" t="s">
        <v>6179</v>
      </c>
      <c r="C5537" t="s">
        <v>6169</v>
      </c>
      <c r="D5537" s="8" t="s">
        <v>6170</v>
      </c>
      <c r="E5537">
        <v>2008</v>
      </c>
      <c r="F5537">
        <v>9.5</v>
      </c>
      <c r="I5537">
        <v>1</v>
      </c>
      <c r="J5537">
        <v>9.5</v>
      </c>
    </row>
    <row r="5538" spans="2:10" x14ac:dyDescent="0.3">
      <c r="B5538" s="34" t="s">
        <v>6180</v>
      </c>
      <c r="C5538" t="s">
        <v>3202</v>
      </c>
      <c r="D5538" s="8" t="s">
        <v>6171</v>
      </c>
      <c r="E5538">
        <v>2002</v>
      </c>
      <c r="F5538">
        <v>62.8</v>
      </c>
      <c r="I5538">
        <v>1</v>
      </c>
      <c r="J5538">
        <v>62.8</v>
      </c>
    </row>
    <row r="5539" spans="2:10" x14ac:dyDescent="0.3">
      <c r="B5539" s="34" t="s">
        <v>6181</v>
      </c>
      <c r="C5539" t="s">
        <v>6172</v>
      </c>
      <c r="D5539" s="8" t="s">
        <v>6173</v>
      </c>
      <c r="E5539">
        <v>2003</v>
      </c>
      <c r="F5539">
        <v>60.9</v>
      </c>
      <c r="I5539">
        <v>1</v>
      </c>
      <c r="J5539">
        <v>60.9</v>
      </c>
    </row>
    <row r="5540" spans="2:10" x14ac:dyDescent="0.3">
      <c r="B5540" s="34" t="s">
        <v>6182</v>
      </c>
      <c r="C5540" t="s">
        <v>3418</v>
      </c>
      <c r="D5540" s="8" t="s">
        <v>6174</v>
      </c>
      <c r="E5540">
        <v>2005</v>
      </c>
      <c r="F5540">
        <v>36</v>
      </c>
      <c r="I5540">
        <v>1</v>
      </c>
      <c r="J5540">
        <v>36</v>
      </c>
    </row>
    <row r="5541" spans="2:10" x14ac:dyDescent="0.3">
      <c r="B5541" s="34" t="s">
        <v>6183</v>
      </c>
      <c r="C5541" t="s">
        <v>6175</v>
      </c>
      <c r="D5541" s="8" t="s">
        <v>6184</v>
      </c>
      <c r="E5541">
        <v>2006</v>
      </c>
      <c r="F5541">
        <v>75</v>
      </c>
      <c r="I5541">
        <v>1</v>
      </c>
      <c r="J5541">
        <v>75</v>
      </c>
    </row>
    <row r="5542" spans="2:10" x14ac:dyDescent="0.3">
      <c r="B5542" s="34" t="s">
        <v>6200</v>
      </c>
      <c r="D5542" s="8" t="s">
        <v>3441</v>
      </c>
      <c r="E5542">
        <v>2007</v>
      </c>
      <c r="F5542">
        <v>7</v>
      </c>
      <c r="I5542">
        <v>1</v>
      </c>
      <c r="J5542">
        <v>7</v>
      </c>
    </row>
    <row r="5543" spans="2:10" x14ac:dyDescent="0.3">
      <c r="B5543" s="34" t="s">
        <v>6201</v>
      </c>
      <c r="C5543" t="s">
        <v>6185</v>
      </c>
      <c r="D5543" s="8" t="s">
        <v>6186</v>
      </c>
      <c r="E5543">
        <v>2007</v>
      </c>
      <c r="F5543">
        <v>30</v>
      </c>
      <c r="I5543">
        <v>1</v>
      </c>
      <c r="J5543">
        <v>30</v>
      </c>
    </row>
    <row r="5544" spans="2:10" x14ac:dyDescent="0.3">
      <c r="B5544" s="34" t="s">
        <v>6202</v>
      </c>
      <c r="C5544" t="s">
        <v>3262</v>
      </c>
      <c r="D5544" s="8" t="s">
        <v>4694</v>
      </c>
      <c r="E5544">
        <v>2004</v>
      </c>
      <c r="F5544">
        <v>32.200000000000003</v>
      </c>
      <c r="I5544">
        <v>1</v>
      </c>
      <c r="J5544">
        <v>32.200000000000003</v>
      </c>
    </row>
    <row r="5545" spans="2:10" x14ac:dyDescent="0.3">
      <c r="B5545" s="34" t="s">
        <v>6203</v>
      </c>
      <c r="C5545" t="s">
        <v>6187</v>
      </c>
      <c r="D5545" s="8" t="s">
        <v>6188</v>
      </c>
      <c r="E5545">
        <v>2009</v>
      </c>
      <c r="F5545">
        <v>36.200000000000003</v>
      </c>
      <c r="I5545">
        <v>1</v>
      </c>
      <c r="J5545">
        <v>36.200000000000003</v>
      </c>
    </row>
    <row r="5546" spans="2:10" x14ac:dyDescent="0.3">
      <c r="B5546" s="34" t="s">
        <v>6204</v>
      </c>
      <c r="C5546" t="s">
        <v>6189</v>
      </c>
      <c r="D5546" s="8" t="s">
        <v>6190</v>
      </c>
      <c r="E5546">
        <v>2009</v>
      </c>
      <c r="F5546">
        <v>58.8</v>
      </c>
      <c r="I5546">
        <v>1</v>
      </c>
      <c r="J5546">
        <v>58.8</v>
      </c>
    </row>
    <row r="5547" spans="2:10" x14ac:dyDescent="0.3">
      <c r="B5547" s="34" t="s">
        <v>6205</v>
      </c>
      <c r="C5547" t="s">
        <v>6191</v>
      </c>
      <c r="D5547" s="8" t="s">
        <v>3170</v>
      </c>
      <c r="E5547">
        <v>2007</v>
      </c>
      <c r="F5547">
        <v>57.9</v>
      </c>
      <c r="I5547">
        <v>1</v>
      </c>
      <c r="J5547">
        <v>57.9</v>
      </c>
    </row>
    <row r="5548" spans="2:10" x14ac:dyDescent="0.3">
      <c r="B5548" s="34" t="s">
        <v>6206</v>
      </c>
      <c r="C5548" t="s">
        <v>6214</v>
      </c>
      <c r="D5548" s="8" t="s">
        <v>3170</v>
      </c>
      <c r="E5548">
        <v>2007</v>
      </c>
      <c r="F5548">
        <v>69.7</v>
      </c>
      <c r="I5548">
        <v>1</v>
      </c>
      <c r="J5548">
        <v>69.7</v>
      </c>
    </row>
    <row r="5549" spans="2:10" x14ac:dyDescent="0.3">
      <c r="B5549" s="34" t="s">
        <v>6207</v>
      </c>
      <c r="C5549" t="s">
        <v>1298</v>
      </c>
      <c r="D5549" s="8" t="s">
        <v>6192</v>
      </c>
      <c r="E5549">
        <v>2004</v>
      </c>
      <c r="F5549">
        <v>22</v>
      </c>
      <c r="I5549">
        <v>1</v>
      </c>
      <c r="J5549">
        <v>22</v>
      </c>
    </row>
    <row r="5550" spans="2:10" x14ac:dyDescent="0.3">
      <c r="B5550" s="34" t="s">
        <v>6208</v>
      </c>
      <c r="C5550" t="s">
        <v>3423</v>
      </c>
      <c r="D5550" s="8" t="s">
        <v>6193</v>
      </c>
      <c r="E5550">
        <v>2008</v>
      </c>
      <c r="F5550">
        <v>84.6</v>
      </c>
      <c r="I5550">
        <v>1</v>
      </c>
      <c r="J5550">
        <v>84.6</v>
      </c>
    </row>
    <row r="5551" spans="2:10" x14ac:dyDescent="0.3">
      <c r="B5551" s="34" t="s">
        <v>6209</v>
      </c>
      <c r="C5551" t="s">
        <v>6194</v>
      </c>
      <c r="D5551" s="8" t="s">
        <v>6195</v>
      </c>
      <c r="E5551">
        <v>2004</v>
      </c>
      <c r="F5551">
        <v>24</v>
      </c>
      <c r="I5551">
        <v>1</v>
      </c>
      <c r="J5551">
        <v>24</v>
      </c>
    </row>
    <row r="5552" spans="2:10" x14ac:dyDescent="0.3">
      <c r="B5552" s="34" t="s">
        <v>6210</v>
      </c>
      <c r="C5552" t="s">
        <v>6196</v>
      </c>
      <c r="D5552" s="8" t="s">
        <v>6197</v>
      </c>
      <c r="E5552" s="8">
        <v>2008</v>
      </c>
      <c r="F5552" s="8">
        <v>28.8</v>
      </c>
      <c r="G5552" s="8"/>
      <c r="H5552" s="8"/>
      <c r="I5552">
        <v>1</v>
      </c>
      <c r="J5552" s="8">
        <v>28.8</v>
      </c>
    </row>
    <row r="5553" spans="2:10" x14ac:dyDescent="0.3">
      <c r="B5553" s="34" t="s">
        <v>6211</v>
      </c>
      <c r="C5553" s="4" t="s">
        <v>4721</v>
      </c>
      <c r="D5553" s="4" t="s">
        <v>4730</v>
      </c>
      <c r="E5553" s="4">
        <v>2001</v>
      </c>
      <c r="F5553" s="4">
        <v>30</v>
      </c>
      <c r="G5553" s="4"/>
      <c r="H5553" s="4"/>
      <c r="I5553" s="4">
        <v>3</v>
      </c>
      <c r="J5553" s="4">
        <v>90</v>
      </c>
    </row>
    <row r="5554" spans="2:10" x14ac:dyDescent="0.3">
      <c r="B5554" s="34" t="s">
        <v>6212</v>
      </c>
      <c r="C5554" t="s">
        <v>4721</v>
      </c>
      <c r="D5554" s="8" t="s">
        <v>4730</v>
      </c>
      <c r="E5554">
        <v>2001</v>
      </c>
      <c r="F5554">
        <v>30</v>
      </c>
    </row>
    <row r="5555" spans="2:10" x14ac:dyDescent="0.3">
      <c r="B5555" s="34" t="s">
        <v>6213</v>
      </c>
      <c r="C5555" t="s">
        <v>4721</v>
      </c>
      <c r="D5555" s="8" t="s">
        <v>4730</v>
      </c>
      <c r="E5555">
        <v>2001</v>
      </c>
      <c r="F5555">
        <v>30</v>
      </c>
    </row>
    <row r="5556" spans="2:10" x14ac:dyDescent="0.3">
      <c r="B5556" s="34" t="s">
        <v>6215</v>
      </c>
      <c r="C5556" t="s">
        <v>6198</v>
      </c>
      <c r="D5556" s="8" t="s">
        <v>6199</v>
      </c>
      <c r="E5556">
        <v>2002</v>
      </c>
      <c r="F5556">
        <v>26</v>
      </c>
      <c r="I5556">
        <v>1</v>
      </c>
      <c r="J5556">
        <v>26</v>
      </c>
    </row>
    <row r="5557" spans="2:10" x14ac:dyDescent="0.3">
      <c r="B5557" s="34" t="s">
        <v>6231</v>
      </c>
      <c r="C5557" t="s">
        <v>6216</v>
      </c>
      <c r="D5557" s="8" t="s">
        <v>6217</v>
      </c>
      <c r="E5557">
        <v>2007</v>
      </c>
      <c r="F5557">
        <v>40</v>
      </c>
      <c r="I5557">
        <v>1</v>
      </c>
      <c r="J5557">
        <v>40</v>
      </c>
    </row>
    <row r="5558" spans="2:10" x14ac:dyDescent="0.3">
      <c r="B5558" s="34" t="s">
        <v>6232</v>
      </c>
      <c r="C5558" t="s">
        <v>6185</v>
      </c>
      <c r="D5558" s="8" t="s">
        <v>6184</v>
      </c>
      <c r="E5558">
        <v>2006</v>
      </c>
      <c r="F5558">
        <v>30</v>
      </c>
      <c r="I5558">
        <v>1</v>
      </c>
      <c r="J5558">
        <v>30</v>
      </c>
    </row>
    <row r="5559" spans="2:10" x14ac:dyDescent="0.3">
      <c r="B5559" s="34" t="s">
        <v>6233</v>
      </c>
      <c r="C5559" t="s">
        <v>6218</v>
      </c>
      <c r="D5559" t="s">
        <v>6219</v>
      </c>
      <c r="E5559">
        <v>2004</v>
      </c>
      <c r="F5559">
        <v>12</v>
      </c>
      <c r="I5559">
        <v>1</v>
      </c>
      <c r="J5559">
        <v>12</v>
      </c>
    </row>
    <row r="5560" spans="2:10" x14ac:dyDescent="0.3">
      <c r="B5560" s="34" t="s">
        <v>6234</v>
      </c>
      <c r="C5560" t="s">
        <v>6218</v>
      </c>
      <c r="D5560" t="s">
        <v>6219</v>
      </c>
      <c r="E5560">
        <v>2006</v>
      </c>
      <c r="F5560">
        <v>9.8000000000000007</v>
      </c>
      <c r="I5560">
        <v>1</v>
      </c>
      <c r="J5560">
        <v>9.8000000000000007</v>
      </c>
    </row>
    <row r="5561" spans="2:10" x14ac:dyDescent="0.3">
      <c r="B5561" s="34" t="s">
        <v>6235</v>
      </c>
      <c r="D5561" s="8" t="s">
        <v>6220</v>
      </c>
      <c r="E5561">
        <v>2008</v>
      </c>
      <c r="F5561">
        <v>8</v>
      </c>
      <c r="I5561">
        <v>1</v>
      </c>
      <c r="J5561">
        <v>8</v>
      </c>
    </row>
    <row r="5562" spans="2:10" x14ac:dyDescent="0.3">
      <c r="B5562" s="34" t="s">
        <v>6236</v>
      </c>
      <c r="C5562" t="s">
        <v>6221</v>
      </c>
      <c r="D5562" s="8" t="s">
        <v>6222</v>
      </c>
      <c r="E5562">
        <v>2008</v>
      </c>
      <c r="F5562">
        <v>11.4</v>
      </c>
      <c r="I5562">
        <v>1</v>
      </c>
      <c r="J5562">
        <v>11.4</v>
      </c>
    </row>
    <row r="5563" spans="2:10" x14ac:dyDescent="0.3">
      <c r="B5563" s="34" t="s">
        <v>6237</v>
      </c>
      <c r="C5563" t="s">
        <v>6223</v>
      </c>
      <c r="D5563" s="8" t="s">
        <v>2195</v>
      </c>
      <c r="E5563">
        <v>2005</v>
      </c>
      <c r="F5563">
        <v>28.7</v>
      </c>
      <c r="I5563">
        <v>1</v>
      </c>
      <c r="J5563">
        <v>28.7</v>
      </c>
    </row>
    <row r="5564" spans="2:10" x14ac:dyDescent="0.3">
      <c r="B5564" s="34" t="s">
        <v>6238</v>
      </c>
      <c r="C5564" t="s">
        <v>6224</v>
      </c>
      <c r="D5564" s="8" t="s">
        <v>6225</v>
      </c>
      <c r="E5564">
        <v>2005</v>
      </c>
      <c r="F5564">
        <v>72.599999999999994</v>
      </c>
      <c r="I5564">
        <v>1</v>
      </c>
      <c r="J5564">
        <v>72.599999999999994</v>
      </c>
    </row>
    <row r="5565" spans="2:10" x14ac:dyDescent="0.3">
      <c r="B5565" s="34" t="s">
        <v>6239</v>
      </c>
      <c r="C5565" t="s">
        <v>6226</v>
      </c>
      <c r="D5565" s="8" t="s">
        <v>3157</v>
      </c>
      <c r="E5565">
        <v>2008</v>
      </c>
      <c r="F5565">
        <v>37.700000000000003</v>
      </c>
      <c r="I5565">
        <v>1</v>
      </c>
      <c r="J5565">
        <v>37.700000000000003</v>
      </c>
    </row>
    <row r="5566" spans="2:10" x14ac:dyDescent="0.3">
      <c r="B5566" s="34" t="s">
        <v>6240</v>
      </c>
      <c r="C5566" t="s">
        <v>6227</v>
      </c>
      <c r="D5566" s="8" t="s">
        <v>6228</v>
      </c>
      <c r="E5566">
        <v>2008</v>
      </c>
      <c r="F5566">
        <v>68.8</v>
      </c>
      <c r="I5566">
        <v>1</v>
      </c>
      <c r="J5566">
        <v>68.8</v>
      </c>
    </row>
    <row r="5567" spans="2:10" x14ac:dyDescent="0.3">
      <c r="B5567" s="43" t="s">
        <v>6241</v>
      </c>
      <c r="C5567" s="4" t="s">
        <v>6229</v>
      </c>
      <c r="D5567" s="4" t="s">
        <v>6230</v>
      </c>
      <c r="E5567" s="4">
        <v>2010</v>
      </c>
      <c r="F5567" s="4">
        <v>15.23</v>
      </c>
      <c r="G5567" s="4"/>
      <c r="H5567" s="4"/>
      <c r="I5567" s="4">
        <f>J5567/F5567</f>
        <v>119.99999999999999</v>
      </c>
      <c r="J5567" s="4">
        <v>1827.6</v>
      </c>
    </row>
    <row r="5568" spans="2:10" x14ac:dyDescent="0.3">
      <c r="B5568" s="43" t="s">
        <v>6242</v>
      </c>
      <c r="C5568" t="s">
        <v>6229</v>
      </c>
      <c r="D5568" s="8" t="s">
        <v>6230</v>
      </c>
      <c r="E5568">
        <v>2010</v>
      </c>
      <c r="F5568">
        <v>15.23</v>
      </c>
    </row>
    <row r="5569" spans="2:6" x14ac:dyDescent="0.3">
      <c r="B5569" s="43" t="s">
        <v>6243</v>
      </c>
      <c r="C5569" t="s">
        <v>6229</v>
      </c>
      <c r="D5569" s="8" t="s">
        <v>6230</v>
      </c>
      <c r="E5569">
        <v>2010</v>
      </c>
      <c r="F5569">
        <v>15.23</v>
      </c>
    </row>
    <row r="5570" spans="2:6" x14ac:dyDescent="0.3">
      <c r="B5570" s="43" t="s">
        <v>6244</v>
      </c>
      <c r="C5570" t="s">
        <v>6229</v>
      </c>
      <c r="D5570" s="8" t="s">
        <v>6230</v>
      </c>
      <c r="E5570">
        <v>2010</v>
      </c>
      <c r="F5570">
        <v>15.23</v>
      </c>
    </row>
    <row r="5571" spans="2:6" x14ac:dyDescent="0.3">
      <c r="B5571" s="43" t="s">
        <v>6245</v>
      </c>
      <c r="C5571" t="s">
        <v>6229</v>
      </c>
      <c r="D5571" s="8" t="s">
        <v>6230</v>
      </c>
      <c r="E5571">
        <v>2010</v>
      </c>
      <c r="F5571">
        <v>15.23</v>
      </c>
    </row>
    <row r="5572" spans="2:6" x14ac:dyDescent="0.3">
      <c r="B5572" s="43" t="s">
        <v>6246</v>
      </c>
      <c r="C5572" t="s">
        <v>6229</v>
      </c>
      <c r="D5572" s="8" t="s">
        <v>6230</v>
      </c>
      <c r="E5572">
        <v>2010</v>
      </c>
      <c r="F5572">
        <v>15.23</v>
      </c>
    </row>
    <row r="5573" spans="2:6" x14ac:dyDescent="0.3">
      <c r="B5573" s="43" t="s">
        <v>6247</v>
      </c>
      <c r="C5573" t="s">
        <v>6229</v>
      </c>
      <c r="D5573" s="8" t="s">
        <v>6230</v>
      </c>
      <c r="E5573">
        <v>2010</v>
      </c>
      <c r="F5573">
        <v>15.23</v>
      </c>
    </row>
    <row r="5574" spans="2:6" x14ac:dyDescent="0.3">
      <c r="B5574" s="43" t="s">
        <v>6248</v>
      </c>
      <c r="C5574" t="s">
        <v>6229</v>
      </c>
      <c r="D5574" s="8" t="s">
        <v>6230</v>
      </c>
      <c r="E5574">
        <v>2010</v>
      </c>
      <c r="F5574">
        <v>15.23</v>
      </c>
    </row>
    <row r="5575" spans="2:6" x14ac:dyDescent="0.3">
      <c r="B5575" s="43" t="s">
        <v>6249</v>
      </c>
      <c r="C5575" t="s">
        <v>6229</v>
      </c>
      <c r="D5575" s="8" t="s">
        <v>6230</v>
      </c>
      <c r="E5575">
        <v>2010</v>
      </c>
      <c r="F5575">
        <v>15.23</v>
      </c>
    </row>
    <row r="5576" spans="2:6" x14ac:dyDescent="0.3">
      <c r="B5576" s="43" t="s">
        <v>6250</v>
      </c>
      <c r="C5576" t="s">
        <v>6229</v>
      </c>
      <c r="D5576" s="8" t="s">
        <v>6230</v>
      </c>
      <c r="E5576">
        <v>2010</v>
      </c>
      <c r="F5576">
        <v>15.23</v>
      </c>
    </row>
    <row r="5577" spans="2:6" x14ac:dyDescent="0.3">
      <c r="B5577" s="43" t="s">
        <v>6251</v>
      </c>
      <c r="C5577" t="s">
        <v>6229</v>
      </c>
      <c r="D5577" s="8" t="s">
        <v>6230</v>
      </c>
      <c r="E5577">
        <v>2010</v>
      </c>
      <c r="F5577">
        <v>15.23</v>
      </c>
    </row>
    <row r="5578" spans="2:6" x14ac:dyDescent="0.3">
      <c r="B5578" s="43" t="s">
        <v>6252</v>
      </c>
      <c r="C5578" t="s">
        <v>6229</v>
      </c>
      <c r="D5578" s="8" t="s">
        <v>6230</v>
      </c>
      <c r="E5578">
        <v>2010</v>
      </c>
      <c r="F5578">
        <v>15.23</v>
      </c>
    </row>
    <row r="5579" spans="2:6" x14ac:dyDescent="0.3">
      <c r="B5579" s="43" t="s">
        <v>6253</v>
      </c>
      <c r="C5579" t="s">
        <v>6229</v>
      </c>
      <c r="D5579" s="8" t="s">
        <v>6230</v>
      </c>
      <c r="E5579">
        <v>2010</v>
      </c>
      <c r="F5579">
        <v>15.23</v>
      </c>
    </row>
    <row r="5580" spans="2:6" x14ac:dyDescent="0.3">
      <c r="B5580" s="43" t="s">
        <v>6254</v>
      </c>
      <c r="C5580" t="s">
        <v>6229</v>
      </c>
      <c r="D5580" s="8" t="s">
        <v>6230</v>
      </c>
      <c r="E5580">
        <v>2010</v>
      </c>
      <c r="F5580">
        <v>15.23</v>
      </c>
    </row>
    <row r="5581" spans="2:6" x14ac:dyDescent="0.3">
      <c r="B5581" s="43" t="s">
        <v>6255</v>
      </c>
      <c r="C5581" t="s">
        <v>6229</v>
      </c>
      <c r="D5581" s="8" t="s">
        <v>6230</v>
      </c>
      <c r="E5581">
        <v>2010</v>
      </c>
      <c r="F5581">
        <v>15.23</v>
      </c>
    </row>
    <row r="5582" spans="2:6" x14ac:dyDescent="0.3">
      <c r="B5582" s="43" t="s">
        <v>6256</v>
      </c>
      <c r="C5582" t="s">
        <v>6229</v>
      </c>
      <c r="D5582" s="8" t="s">
        <v>6230</v>
      </c>
      <c r="E5582">
        <v>2010</v>
      </c>
      <c r="F5582">
        <v>15.23</v>
      </c>
    </row>
    <row r="5583" spans="2:6" x14ac:dyDescent="0.3">
      <c r="B5583" s="43" t="s">
        <v>6257</v>
      </c>
      <c r="C5583" t="s">
        <v>6229</v>
      </c>
      <c r="D5583" s="8" t="s">
        <v>6230</v>
      </c>
      <c r="E5583">
        <v>2010</v>
      </c>
      <c r="F5583">
        <v>15.23</v>
      </c>
    </row>
    <row r="5584" spans="2:6" x14ac:dyDescent="0.3">
      <c r="B5584" s="43" t="s">
        <v>6258</v>
      </c>
      <c r="C5584" t="s">
        <v>6229</v>
      </c>
      <c r="D5584" s="8" t="s">
        <v>6230</v>
      </c>
      <c r="E5584">
        <v>2010</v>
      </c>
      <c r="F5584">
        <v>15.23</v>
      </c>
    </row>
    <row r="5585" spans="2:6" x14ac:dyDescent="0.3">
      <c r="B5585" s="43" t="s">
        <v>6259</v>
      </c>
      <c r="C5585" t="s">
        <v>6229</v>
      </c>
      <c r="D5585" s="8" t="s">
        <v>6230</v>
      </c>
      <c r="E5585">
        <v>2010</v>
      </c>
      <c r="F5585">
        <v>15.23</v>
      </c>
    </row>
    <row r="5586" spans="2:6" x14ac:dyDescent="0.3">
      <c r="B5586" s="43" t="s">
        <v>6260</v>
      </c>
      <c r="C5586" t="s">
        <v>6229</v>
      </c>
      <c r="D5586" s="8" t="s">
        <v>6230</v>
      </c>
      <c r="E5586">
        <v>2010</v>
      </c>
      <c r="F5586">
        <v>15.23</v>
      </c>
    </row>
    <row r="5587" spans="2:6" x14ac:dyDescent="0.3">
      <c r="B5587" s="43" t="s">
        <v>6261</v>
      </c>
      <c r="C5587" t="s">
        <v>6229</v>
      </c>
      <c r="D5587" s="8" t="s">
        <v>6230</v>
      </c>
      <c r="E5587">
        <v>2010</v>
      </c>
      <c r="F5587">
        <v>15.23</v>
      </c>
    </row>
    <row r="5588" spans="2:6" x14ac:dyDescent="0.3">
      <c r="B5588" s="43" t="s">
        <v>6262</v>
      </c>
      <c r="C5588" t="s">
        <v>6229</v>
      </c>
      <c r="D5588" s="8" t="s">
        <v>6230</v>
      </c>
      <c r="E5588">
        <v>2010</v>
      </c>
      <c r="F5588">
        <v>15.23</v>
      </c>
    </row>
    <row r="5589" spans="2:6" x14ac:dyDescent="0.3">
      <c r="B5589" s="43" t="s">
        <v>6263</v>
      </c>
      <c r="C5589" t="s">
        <v>6229</v>
      </c>
      <c r="D5589" s="8" t="s">
        <v>6230</v>
      </c>
      <c r="E5589">
        <v>2010</v>
      </c>
      <c r="F5589">
        <v>15.23</v>
      </c>
    </row>
    <row r="5590" spans="2:6" x14ac:dyDescent="0.3">
      <c r="B5590" s="43" t="s">
        <v>6264</v>
      </c>
      <c r="C5590" t="s">
        <v>6229</v>
      </c>
      <c r="D5590" s="8" t="s">
        <v>6230</v>
      </c>
      <c r="E5590">
        <v>2010</v>
      </c>
      <c r="F5590">
        <v>15.23</v>
      </c>
    </row>
    <row r="5591" spans="2:6" x14ac:dyDescent="0.3">
      <c r="B5591" s="43" t="s">
        <v>6265</v>
      </c>
      <c r="C5591" t="s">
        <v>6229</v>
      </c>
      <c r="D5591" s="8" t="s">
        <v>6230</v>
      </c>
      <c r="E5591">
        <v>2010</v>
      </c>
      <c r="F5591">
        <v>15.23</v>
      </c>
    </row>
    <row r="5592" spans="2:6" x14ac:dyDescent="0.3">
      <c r="B5592" s="43" t="s">
        <v>6266</v>
      </c>
      <c r="C5592" t="s">
        <v>6229</v>
      </c>
      <c r="D5592" s="8" t="s">
        <v>6230</v>
      </c>
      <c r="E5592">
        <v>2010</v>
      </c>
      <c r="F5592">
        <v>15.23</v>
      </c>
    </row>
    <row r="5593" spans="2:6" x14ac:dyDescent="0.3">
      <c r="B5593" s="43" t="s">
        <v>6267</v>
      </c>
      <c r="C5593" t="s">
        <v>6229</v>
      </c>
      <c r="D5593" s="8" t="s">
        <v>6230</v>
      </c>
      <c r="E5593">
        <v>2010</v>
      </c>
      <c r="F5593">
        <v>15.23</v>
      </c>
    </row>
    <row r="5594" spans="2:6" x14ac:dyDescent="0.3">
      <c r="B5594" s="43" t="s">
        <v>6268</v>
      </c>
      <c r="C5594" t="s">
        <v>6229</v>
      </c>
      <c r="D5594" s="8" t="s">
        <v>6230</v>
      </c>
      <c r="E5594">
        <v>2010</v>
      </c>
      <c r="F5594">
        <v>15.23</v>
      </c>
    </row>
    <row r="5595" spans="2:6" x14ac:dyDescent="0.3">
      <c r="B5595" s="43" t="s">
        <v>6269</v>
      </c>
      <c r="C5595" t="s">
        <v>6229</v>
      </c>
      <c r="D5595" s="8" t="s">
        <v>6230</v>
      </c>
      <c r="E5595">
        <v>2010</v>
      </c>
      <c r="F5595">
        <v>15.23</v>
      </c>
    </row>
    <row r="5596" spans="2:6" x14ac:dyDescent="0.3">
      <c r="B5596" s="43" t="s">
        <v>6270</v>
      </c>
      <c r="C5596" t="s">
        <v>6229</v>
      </c>
      <c r="D5596" s="8" t="s">
        <v>6230</v>
      </c>
      <c r="E5596">
        <v>2010</v>
      </c>
      <c r="F5596">
        <v>15.23</v>
      </c>
    </row>
    <row r="5597" spans="2:6" x14ac:dyDescent="0.3">
      <c r="B5597" s="43" t="s">
        <v>6271</v>
      </c>
      <c r="C5597" t="s">
        <v>6229</v>
      </c>
      <c r="D5597" s="8" t="s">
        <v>6230</v>
      </c>
      <c r="E5597">
        <v>2010</v>
      </c>
      <c r="F5597">
        <v>15.23</v>
      </c>
    </row>
    <row r="5598" spans="2:6" x14ac:dyDescent="0.3">
      <c r="B5598" s="43" t="s">
        <v>6272</v>
      </c>
      <c r="C5598" t="s">
        <v>6229</v>
      </c>
      <c r="D5598" s="8" t="s">
        <v>6230</v>
      </c>
      <c r="E5598">
        <v>2010</v>
      </c>
      <c r="F5598">
        <v>15.23</v>
      </c>
    </row>
    <row r="5599" spans="2:6" x14ac:dyDescent="0.3">
      <c r="B5599" s="43" t="s">
        <v>6273</v>
      </c>
      <c r="C5599" t="s">
        <v>6229</v>
      </c>
      <c r="D5599" s="8" t="s">
        <v>6230</v>
      </c>
      <c r="E5599">
        <v>2010</v>
      </c>
      <c r="F5599">
        <v>15.23</v>
      </c>
    </row>
    <row r="5600" spans="2:6" x14ac:dyDescent="0.3">
      <c r="B5600" s="43" t="s">
        <v>6274</v>
      </c>
      <c r="C5600" t="s">
        <v>6229</v>
      </c>
      <c r="D5600" s="8" t="s">
        <v>6230</v>
      </c>
      <c r="E5600">
        <v>2010</v>
      </c>
      <c r="F5600">
        <v>15.23</v>
      </c>
    </row>
    <row r="5601" spans="2:6" x14ac:dyDescent="0.3">
      <c r="B5601" s="43" t="s">
        <v>6275</v>
      </c>
      <c r="C5601" t="s">
        <v>6229</v>
      </c>
      <c r="D5601" s="8" t="s">
        <v>6230</v>
      </c>
      <c r="E5601">
        <v>2010</v>
      </c>
      <c r="F5601">
        <v>15.23</v>
      </c>
    </row>
    <row r="5602" spans="2:6" x14ac:dyDescent="0.3">
      <c r="B5602" s="43" t="s">
        <v>6276</v>
      </c>
      <c r="C5602" t="s">
        <v>6229</v>
      </c>
      <c r="D5602" s="8" t="s">
        <v>6230</v>
      </c>
      <c r="E5602">
        <v>2010</v>
      </c>
      <c r="F5602">
        <v>15.23</v>
      </c>
    </row>
    <row r="5603" spans="2:6" x14ac:dyDescent="0.3">
      <c r="B5603" s="43" t="s">
        <v>6277</v>
      </c>
      <c r="C5603" t="s">
        <v>6229</v>
      </c>
      <c r="D5603" s="8" t="s">
        <v>6230</v>
      </c>
      <c r="E5603">
        <v>2010</v>
      </c>
      <c r="F5603">
        <v>15.23</v>
      </c>
    </row>
    <row r="5604" spans="2:6" x14ac:dyDescent="0.3">
      <c r="B5604" s="43" t="s">
        <v>6278</v>
      </c>
      <c r="C5604" t="s">
        <v>6229</v>
      </c>
      <c r="D5604" s="8" t="s">
        <v>6230</v>
      </c>
      <c r="E5604">
        <v>2010</v>
      </c>
      <c r="F5604">
        <v>15.23</v>
      </c>
    </row>
    <row r="5605" spans="2:6" x14ac:dyDescent="0.3">
      <c r="B5605" s="43" t="s">
        <v>6279</v>
      </c>
      <c r="C5605" t="s">
        <v>6229</v>
      </c>
      <c r="D5605" s="8" t="s">
        <v>6230</v>
      </c>
      <c r="E5605">
        <v>2010</v>
      </c>
      <c r="F5605">
        <v>15.23</v>
      </c>
    </row>
    <row r="5606" spans="2:6" x14ac:dyDescent="0.3">
      <c r="B5606" s="43" t="s">
        <v>6280</v>
      </c>
      <c r="C5606" t="s">
        <v>6229</v>
      </c>
      <c r="D5606" s="8" t="s">
        <v>6230</v>
      </c>
      <c r="E5606">
        <v>2010</v>
      </c>
      <c r="F5606">
        <v>15.23</v>
      </c>
    </row>
    <row r="5607" spans="2:6" x14ac:dyDescent="0.3">
      <c r="B5607" s="43" t="s">
        <v>6281</v>
      </c>
      <c r="C5607" t="s">
        <v>6229</v>
      </c>
      <c r="D5607" s="8" t="s">
        <v>6230</v>
      </c>
      <c r="E5607">
        <v>2010</v>
      </c>
      <c r="F5607">
        <v>15.23</v>
      </c>
    </row>
    <row r="5608" spans="2:6" x14ac:dyDescent="0.3">
      <c r="B5608" s="43" t="s">
        <v>6282</v>
      </c>
      <c r="C5608" t="s">
        <v>6229</v>
      </c>
      <c r="D5608" s="8" t="s">
        <v>6230</v>
      </c>
      <c r="E5608">
        <v>2010</v>
      </c>
      <c r="F5608">
        <v>15.23</v>
      </c>
    </row>
    <row r="5609" spans="2:6" x14ac:dyDescent="0.3">
      <c r="B5609" s="43" t="s">
        <v>6283</v>
      </c>
      <c r="C5609" t="s">
        <v>6229</v>
      </c>
      <c r="D5609" s="8" t="s">
        <v>6230</v>
      </c>
      <c r="E5609">
        <v>2010</v>
      </c>
      <c r="F5609">
        <v>15.23</v>
      </c>
    </row>
    <row r="5610" spans="2:6" x14ac:dyDescent="0.3">
      <c r="B5610" s="43" t="s">
        <v>6284</v>
      </c>
      <c r="C5610" t="s">
        <v>6229</v>
      </c>
      <c r="D5610" s="8" t="s">
        <v>6230</v>
      </c>
      <c r="E5610">
        <v>2010</v>
      </c>
      <c r="F5610">
        <v>15.23</v>
      </c>
    </row>
    <row r="5611" spans="2:6" x14ac:dyDescent="0.3">
      <c r="B5611" s="43" t="s">
        <v>6285</v>
      </c>
      <c r="C5611" t="s">
        <v>6229</v>
      </c>
      <c r="D5611" s="8" t="s">
        <v>6230</v>
      </c>
      <c r="E5611">
        <v>2010</v>
      </c>
      <c r="F5611">
        <v>15.23</v>
      </c>
    </row>
    <row r="5612" spans="2:6" x14ac:dyDescent="0.3">
      <c r="B5612" s="43" t="s">
        <v>6286</v>
      </c>
      <c r="C5612" t="s">
        <v>6229</v>
      </c>
      <c r="D5612" s="8" t="s">
        <v>6230</v>
      </c>
      <c r="E5612">
        <v>2010</v>
      </c>
      <c r="F5612">
        <v>15.23</v>
      </c>
    </row>
    <row r="5613" spans="2:6" x14ac:dyDescent="0.3">
      <c r="B5613" s="43" t="s">
        <v>6287</v>
      </c>
      <c r="C5613" t="s">
        <v>6229</v>
      </c>
      <c r="D5613" s="8" t="s">
        <v>6230</v>
      </c>
      <c r="E5613">
        <v>2010</v>
      </c>
      <c r="F5613">
        <v>15.23</v>
      </c>
    </row>
    <row r="5614" spans="2:6" x14ac:dyDescent="0.3">
      <c r="B5614" s="43" t="s">
        <v>6288</v>
      </c>
      <c r="C5614" t="s">
        <v>6229</v>
      </c>
      <c r="D5614" s="8" t="s">
        <v>6230</v>
      </c>
      <c r="E5614">
        <v>2010</v>
      </c>
      <c r="F5614">
        <v>15.23</v>
      </c>
    </row>
    <row r="5615" spans="2:6" x14ac:dyDescent="0.3">
      <c r="B5615" s="43" t="s">
        <v>6289</v>
      </c>
      <c r="C5615" t="s">
        <v>6229</v>
      </c>
      <c r="D5615" s="8" t="s">
        <v>6230</v>
      </c>
      <c r="E5615">
        <v>2010</v>
      </c>
      <c r="F5615">
        <v>15.23</v>
      </c>
    </row>
    <row r="5616" spans="2:6" x14ac:dyDescent="0.3">
      <c r="B5616" s="43" t="s">
        <v>6290</v>
      </c>
      <c r="C5616" t="s">
        <v>6229</v>
      </c>
      <c r="D5616" s="8" t="s">
        <v>6230</v>
      </c>
      <c r="E5616">
        <v>2010</v>
      </c>
      <c r="F5616">
        <v>15.23</v>
      </c>
    </row>
    <row r="5617" spans="2:6" x14ac:dyDescent="0.3">
      <c r="B5617" s="43" t="s">
        <v>6291</v>
      </c>
      <c r="C5617" t="s">
        <v>6229</v>
      </c>
      <c r="D5617" s="8" t="s">
        <v>6230</v>
      </c>
      <c r="E5617">
        <v>2010</v>
      </c>
      <c r="F5617">
        <v>15.23</v>
      </c>
    </row>
    <row r="5618" spans="2:6" x14ac:dyDescent="0.3">
      <c r="B5618" s="43" t="s">
        <v>6292</v>
      </c>
      <c r="C5618" t="s">
        <v>6229</v>
      </c>
      <c r="D5618" s="8" t="s">
        <v>6230</v>
      </c>
      <c r="E5618">
        <v>2010</v>
      </c>
      <c r="F5618">
        <v>15.23</v>
      </c>
    </row>
    <row r="5619" spans="2:6" x14ac:dyDescent="0.3">
      <c r="B5619" s="43" t="s">
        <v>6293</v>
      </c>
      <c r="C5619" t="s">
        <v>6229</v>
      </c>
      <c r="D5619" s="8" t="s">
        <v>6230</v>
      </c>
      <c r="E5619">
        <v>2010</v>
      </c>
      <c r="F5619">
        <v>15.23</v>
      </c>
    </row>
    <row r="5620" spans="2:6" x14ac:dyDescent="0.3">
      <c r="B5620" s="43" t="s">
        <v>6294</v>
      </c>
      <c r="C5620" t="s">
        <v>6229</v>
      </c>
      <c r="D5620" s="8" t="s">
        <v>6230</v>
      </c>
      <c r="E5620">
        <v>2010</v>
      </c>
      <c r="F5620">
        <v>15.23</v>
      </c>
    </row>
    <row r="5621" spans="2:6" x14ac:dyDescent="0.3">
      <c r="B5621" s="43" t="s">
        <v>6295</v>
      </c>
      <c r="C5621" t="s">
        <v>6229</v>
      </c>
      <c r="D5621" s="8" t="s">
        <v>6230</v>
      </c>
      <c r="E5621">
        <v>2010</v>
      </c>
      <c r="F5621">
        <v>15.23</v>
      </c>
    </row>
    <row r="5622" spans="2:6" x14ac:dyDescent="0.3">
      <c r="B5622" s="43" t="s">
        <v>6296</v>
      </c>
      <c r="C5622" t="s">
        <v>6229</v>
      </c>
      <c r="D5622" s="8" t="s">
        <v>6230</v>
      </c>
      <c r="E5622">
        <v>2010</v>
      </c>
      <c r="F5622">
        <v>15.23</v>
      </c>
    </row>
    <row r="5623" spans="2:6" x14ac:dyDescent="0.3">
      <c r="B5623" s="43" t="s">
        <v>6297</v>
      </c>
      <c r="C5623" t="s">
        <v>6229</v>
      </c>
      <c r="D5623" s="8" t="s">
        <v>6230</v>
      </c>
      <c r="E5623">
        <v>2010</v>
      </c>
      <c r="F5623">
        <v>15.23</v>
      </c>
    </row>
    <row r="5624" spans="2:6" x14ac:dyDescent="0.3">
      <c r="B5624" s="43" t="s">
        <v>6298</v>
      </c>
      <c r="C5624" t="s">
        <v>6229</v>
      </c>
      <c r="D5624" s="8" t="s">
        <v>6230</v>
      </c>
      <c r="E5624">
        <v>2010</v>
      </c>
      <c r="F5624">
        <v>15.23</v>
      </c>
    </row>
    <row r="5625" spans="2:6" x14ac:dyDescent="0.3">
      <c r="B5625" s="43" t="s">
        <v>6299</v>
      </c>
      <c r="C5625" t="s">
        <v>6229</v>
      </c>
      <c r="D5625" s="8" t="s">
        <v>6230</v>
      </c>
      <c r="E5625">
        <v>2010</v>
      </c>
      <c r="F5625">
        <v>15.23</v>
      </c>
    </row>
    <row r="5626" spans="2:6" x14ac:dyDescent="0.3">
      <c r="B5626" s="43" t="s">
        <v>6300</v>
      </c>
      <c r="C5626" t="s">
        <v>6229</v>
      </c>
      <c r="D5626" s="8" t="s">
        <v>6230</v>
      </c>
      <c r="E5626">
        <v>2010</v>
      </c>
      <c r="F5626">
        <v>15.23</v>
      </c>
    </row>
    <row r="5627" spans="2:6" x14ac:dyDescent="0.3">
      <c r="B5627" s="43" t="s">
        <v>6301</v>
      </c>
      <c r="C5627" t="s">
        <v>6229</v>
      </c>
      <c r="D5627" s="8" t="s">
        <v>6230</v>
      </c>
      <c r="E5627">
        <v>2010</v>
      </c>
      <c r="F5627">
        <v>15.23</v>
      </c>
    </row>
    <row r="5628" spans="2:6" x14ac:dyDescent="0.3">
      <c r="B5628" s="43" t="s">
        <v>6302</v>
      </c>
      <c r="C5628" t="s">
        <v>6229</v>
      </c>
      <c r="D5628" s="8" t="s">
        <v>6230</v>
      </c>
      <c r="E5628">
        <v>2010</v>
      </c>
      <c r="F5628">
        <v>15.23</v>
      </c>
    </row>
    <row r="5629" spans="2:6" x14ac:dyDescent="0.3">
      <c r="B5629" s="43" t="s">
        <v>6303</v>
      </c>
      <c r="C5629" t="s">
        <v>6229</v>
      </c>
      <c r="D5629" s="8" t="s">
        <v>6230</v>
      </c>
      <c r="E5629">
        <v>2010</v>
      </c>
      <c r="F5629">
        <v>15.23</v>
      </c>
    </row>
    <row r="5630" spans="2:6" x14ac:dyDescent="0.3">
      <c r="B5630" s="43" t="s">
        <v>6304</v>
      </c>
      <c r="C5630" t="s">
        <v>6229</v>
      </c>
      <c r="D5630" s="8" t="s">
        <v>6230</v>
      </c>
      <c r="E5630">
        <v>2010</v>
      </c>
      <c r="F5630">
        <v>15.23</v>
      </c>
    </row>
    <row r="5631" spans="2:6" x14ac:dyDescent="0.3">
      <c r="B5631" s="43" t="s">
        <v>6305</v>
      </c>
      <c r="C5631" t="s">
        <v>6229</v>
      </c>
      <c r="D5631" s="8" t="s">
        <v>6230</v>
      </c>
      <c r="E5631">
        <v>2010</v>
      </c>
      <c r="F5631">
        <v>15.23</v>
      </c>
    </row>
    <row r="5632" spans="2:6" x14ac:dyDescent="0.3">
      <c r="B5632" s="43" t="s">
        <v>6306</v>
      </c>
      <c r="C5632" t="s">
        <v>6229</v>
      </c>
      <c r="D5632" s="8" t="s">
        <v>6230</v>
      </c>
      <c r="E5632">
        <v>2010</v>
      </c>
      <c r="F5632">
        <v>15.23</v>
      </c>
    </row>
    <row r="5633" spans="2:6" x14ac:dyDescent="0.3">
      <c r="B5633" s="43" t="s">
        <v>6307</v>
      </c>
      <c r="C5633" t="s">
        <v>6229</v>
      </c>
      <c r="D5633" s="8" t="s">
        <v>6230</v>
      </c>
      <c r="E5633">
        <v>2010</v>
      </c>
      <c r="F5633">
        <v>15.23</v>
      </c>
    </row>
    <row r="5634" spans="2:6" x14ac:dyDescent="0.3">
      <c r="B5634" s="43" t="s">
        <v>6308</v>
      </c>
      <c r="C5634" t="s">
        <v>6229</v>
      </c>
      <c r="D5634" s="8" t="s">
        <v>6230</v>
      </c>
      <c r="E5634">
        <v>2010</v>
      </c>
      <c r="F5634">
        <v>15.23</v>
      </c>
    </row>
    <row r="5635" spans="2:6" x14ac:dyDescent="0.3">
      <c r="B5635" s="43" t="s">
        <v>6309</v>
      </c>
      <c r="C5635" t="s">
        <v>6229</v>
      </c>
      <c r="D5635" s="8" t="s">
        <v>6230</v>
      </c>
      <c r="E5635">
        <v>2010</v>
      </c>
      <c r="F5635">
        <v>15.23</v>
      </c>
    </row>
    <row r="5636" spans="2:6" x14ac:dyDescent="0.3">
      <c r="B5636" s="43" t="s">
        <v>6310</v>
      </c>
      <c r="C5636" t="s">
        <v>6229</v>
      </c>
      <c r="D5636" s="8" t="s">
        <v>6230</v>
      </c>
      <c r="E5636">
        <v>2010</v>
      </c>
      <c r="F5636">
        <v>15.23</v>
      </c>
    </row>
    <row r="5637" spans="2:6" x14ac:dyDescent="0.3">
      <c r="B5637" s="43" t="s">
        <v>6311</v>
      </c>
      <c r="C5637" t="s">
        <v>6229</v>
      </c>
      <c r="D5637" s="8" t="s">
        <v>6230</v>
      </c>
      <c r="E5637">
        <v>2010</v>
      </c>
      <c r="F5637">
        <v>15.23</v>
      </c>
    </row>
    <row r="5638" spans="2:6" x14ac:dyDescent="0.3">
      <c r="B5638" s="43" t="s">
        <v>6312</v>
      </c>
      <c r="C5638" t="s">
        <v>6229</v>
      </c>
      <c r="D5638" s="8" t="s">
        <v>6230</v>
      </c>
      <c r="E5638">
        <v>2010</v>
      </c>
      <c r="F5638">
        <v>15.23</v>
      </c>
    </row>
    <row r="5639" spans="2:6" x14ac:dyDescent="0.3">
      <c r="B5639" s="43" t="s">
        <v>6313</v>
      </c>
      <c r="C5639" t="s">
        <v>6229</v>
      </c>
      <c r="D5639" s="8" t="s">
        <v>6230</v>
      </c>
      <c r="E5639">
        <v>2010</v>
      </c>
      <c r="F5639">
        <v>15.23</v>
      </c>
    </row>
    <row r="5640" spans="2:6" x14ac:dyDescent="0.3">
      <c r="B5640" s="43" t="s">
        <v>6314</v>
      </c>
      <c r="C5640" t="s">
        <v>6229</v>
      </c>
      <c r="D5640" s="8" t="s">
        <v>6230</v>
      </c>
      <c r="E5640">
        <v>2010</v>
      </c>
      <c r="F5640">
        <v>15.23</v>
      </c>
    </row>
    <row r="5641" spans="2:6" x14ac:dyDescent="0.3">
      <c r="B5641" s="43" t="s">
        <v>6315</v>
      </c>
      <c r="C5641" t="s">
        <v>6229</v>
      </c>
      <c r="D5641" s="8" t="s">
        <v>6230</v>
      </c>
      <c r="E5641">
        <v>2010</v>
      </c>
      <c r="F5641">
        <v>15.23</v>
      </c>
    </row>
    <row r="5642" spans="2:6" x14ac:dyDescent="0.3">
      <c r="B5642" s="43" t="s">
        <v>6316</v>
      </c>
      <c r="C5642" t="s">
        <v>6229</v>
      </c>
      <c r="D5642" s="8" t="s">
        <v>6230</v>
      </c>
      <c r="E5642">
        <v>2010</v>
      </c>
      <c r="F5642">
        <v>15.23</v>
      </c>
    </row>
    <row r="5643" spans="2:6" x14ac:dyDescent="0.3">
      <c r="B5643" s="43" t="s">
        <v>6317</v>
      </c>
      <c r="C5643" t="s">
        <v>6229</v>
      </c>
      <c r="D5643" s="8" t="s">
        <v>6230</v>
      </c>
      <c r="E5643">
        <v>2010</v>
      </c>
      <c r="F5643">
        <v>15.23</v>
      </c>
    </row>
    <row r="5644" spans="2:6" x14ac:dyDescent="0.3">
      <c r="B5644" s="43" t="s">
        <v>6318</v>
      </c>
      <c r="C5644" t="s">
        <v>6229</v>
      </c>
      <c r="D5644" s="8" t="s">
        <v>6230</v>
      </c>
      <c r="E5644">
        <v>2010</v>
      </c>
      <c r="F5644">
        <v>15.23</v>
      </c>
    </row>
    <row r="5645" spans="2:6" x14ac:dyDescent="0.3">
      <c r="B5645" s="43" t="s">
        <v>6319</v>
      </c>
      <c r="C5645" t="s">
        <v>6229</v>
      </c>
      <c r="D5645" s="8" t="s">
        <v>6230</v>
      </c>
      <c r="E5645">
        <v>2010</v>
      </c>
      <c r="F5645">
        <v>15.23</v>
      </c>
    </row>
    <row r="5646" spans="2:6" x14ac:dyDescent="0.3">
      <c r="B5646" s="43" t="s">
        <v>6320</v>
      </c>
      <c r="C5646" t="s">
        <v>6229</v>
      </c>
      <c r="D5646" s="8" t="s">
        <v>6230</v>
      </c>
      <c r="E5646">
        <v>2010</v>
      </c>
      <c r="F5646">
        <v>15.23</v>
      </c>
    </row>
    <row r="5647" spans="2:6" x14ac:dyDescent="0.3">
      <c r="B5647" s="43" t="s">
        <v>6321</v>
      </c>
      <c r="C5647" t="s">
        <v>6229</v>
      </c>
      <c r="D5647" s="8" t="s">
        <v>6230</v>
      </c>
      <c r="E5647">
        <v>2010</v>
      </c>
      <c r="F5647">
        <v>15.23</v>
      </c>
    </row>
    <row r="5648" spans="2:6" x14ac:dyDescent="0.3">
      <c r="B5648" s="43" t="s">
        <v>6322</v>
      </c>
      <c r="C5648" t="s">
        <v>6229</v>
      </c>
      <c r="D5648" s="8" t="s">
        <v>6230</v>
      </c>
      <c r="E5648">
        <v>2010</v>
      </c>
      <c r="F5648">
        <v>15.23</v>
      </c>
    </row>
    <row r="5649" spans="2:6" x14ac:dyDescent="0.3">
      <c r="B5649" s="43" t="s">
        <v>6323</v>
      </c>
      <c r="C5649" t="s">
        <v>6229</v>
      </c>
      <c r="D5649" s="8" t="s">
        <v>6230</v>
      </c>
      <c r="E5649">
        <v>2010</v>
      </c>
      <c r="F5649">
        <v>15.23</v>
      </c>
    </row>
    <row r="5650" spans="2:6" x14ac:dyDescent="0.3">
      <c r="B5650" s="43" t="s">
        <v>6324</v>
      </c>
      <c r="C5650" t="s">
        <v>6229</v>
      </c>
      <c r="D5650" s="8" t="s">
        <v>6230</v>
      </c>
      <c r="E5650">
        <v>2010</v>
      </c>
      <c r="F5650">
        <v>15.23</v>
      </c>
    </row>
    <row r="5651" spans="2:6" x14ac:dyDescent="0.3">
      <c r="B5651" s="43" t="s">
        <v>6325</v>
      </c>
      <c r="C5651" t="s">
        <v>6229</v>
      </c>
      <c r="D5651" s="8" t="s">
        <v>6230</v>
      </c>
      <c r="E5651">
        <v>2010</v>
      </c>
      <c r="F5651">
        <v>15.23</v>
      </c>
    </row>
    <row r="5652" spans="2:6" x14ac:dyDescent="0.3">
      <c r="B5652" s="43" t="s">
        <v>6326</v>
      </c>
      <c r="C5652" t="s">
        <v>6229</v>
      </c>
      <c r="D5652" s="8" t="s">
        <v>6230</v>
      </c>
      <c r="E5652">
        <v>2010</v>
      </c>
      <c r="F5652">
        <v>15.23</v>
      </c>
    </row>
    <row r="5653" spans="2:6" x14ac:dyDescent="0.3">
      <c r="B5653" s="43" t="s">
        <v>6327</v>
      </c>
      <c r="C5653" t="s">
        <v>6229</v>
      </c>
      <c r="D5653" s="8" t="s">
        <v>6230</v>
      </c>
      <c r="E5653">
        <v>2010</v>
      </c>
      <c r="F5653">
        <v>15.23</v>
      </c>
    </row>
    <row r="5654" spans="2:6" x14ac:dyDescent="0.3">
      <c r="B5654" s="43" t="s">
        <v>6328</v>
      </c>
      <c r="C5654" t="s">
        <v>6229</v>
      </c>
      <c r="D5654" s="8" t="s">
        <v>6230</v>
      </c>
      <c r="E5654">
        <v>2010</v>
      </c>
      <c r="F5654">
        <v>15.23</v>
      </c>
    </row>
    <row r="5655" spans="2:6" x14ac:dyDescent="0.3">
      <c r="B5655" s="43" t="s">
        <v>6329</v>
      </c>
      <c r="C5655" t="s">
        <v>6229</v>
      </c>
      <c r="D5655" s="8" t="s">
        <v>6230</v>
      </c>
      <c r="E5655">
        <v>2010</v>
      </c>
      <c r="F5655">
        <v>15.23</v>
      </c>
    </row>
    <row r="5656" spans="2:6" x14ac:dyDescent="0.3">
      <c r="B5656" s="43" t="s">
        <v>6330</v>
      </c>
      <c r="C5656" t="s">
        <v>6229</v>
      </c>
      <c r="D5656" s="8" t="s">
        <v>6230</v>
      </c>
      <c r="E5656">
        <v>2010</v>
      </c>
      <c r="F5656">
        <v>15.23</v>
      </c>
    </row>
    <row r="5657" spans="2:6" x14ac:dyDescent="0.3">
      <c r="B5657" s="43" t="s">
        <v>6331</v>
      </c>
      <c r="C5657" t="s">
        <v>6229</v>
      </c>
      <c r="D5657" s="8" t="s">
        <v>6230</v>
      </c>
      <c r="E5657">
        <v>2010</v>
      </c>
      <c r="F5657">
        <v>15.23</v>
      </c>
    </row>
    <row r="5658" spans="2:6" x14ac:dyDescent="0.3">
      <c r="B5658" s="43" t="s">
        <v>6332</v>
      </c>
      <c r="C5658" t="s">
        <v>6229</v>
      </c>
      <c r="D5658" s="8" t="s">
        <v>6230</v>
      </c>
      <c r="E5658">
        <v>2010</v>
      </c>
      <c r="F5658">
        <v>15.23</v>
      </c>
    </row>
    <row r="5659" spans="2:6" x14ac:dyDescent="0.3">
      <c r="B5659" s="43" t="s">
        <v>6333</v>
      </c>
      <c r="C5659" t="s">
        <v>6229</v>
      </c>
      <c r="D5659" s="8" t="s">
        <v>6230</v>
      </c>
      <c r="E5659">
        <v>2010</v>
      </c>
      <c r="F5659">
        <v>15.23</v>
      </c>
    </row>
    <row r="5660" spans="2:6" x14ac:dyDescent="0.3">
      <c r="B5660" s="43" t="s">
        <v>6334</v>
      </c>
      <c r="C5660" t="s">
        <v>6229</v>
      </c>
      <c r="D5660" s="8" t="s">
        <v>6230</v>
      </c>
      <c r="E5660">
        <v>2010</v>
      </c>
      <c r="F5660">
        <v>15.23</v>
      </c>
    </row>
    <row r="5661" spans="2:6" x14ac:dyDescent="0.3">
      <c r="B5661" s="43" t="s">
        <v>6335</v>
      </c>
      <c r="C5661" t="s">
        <v>6229</v>
      </c>
      <c r="D5661" s="8" t="s">
        <v>6230</v>
      </c>
      <c r="E5661">
        <v>2010</v>
      </c>
      <c r="F5661">
        <v>15.23</v>
      </c>
    </row>
    <row r="5662" spans="2:6" x14ac:dyDescent="0.3">
      <c r="B5662" s="43" t="s">
        <v>6336</v>
      </c>
      <c r="C5662" t="s">
        <v>6229</v>
      </c>
      <c r="D5662" s="8" t="s">
        <v>6230</v>
      </c>
      <c r="E5662">
        <v>2010</v>
      </c>
      <c r="F5662">
        <v>15.23</v>
      </c>
    </row>
    <row r="5663" spans="2:6" x14ac:dyDescent="0.3">
      <c r="B5663" s="43" t="s">
        <v>6337</v>
      </c>
      <c r="C5663" t="s">
        <v>6229</v>
      </c>
      <c r="D5663" s="8" t="s">
        <v>6230</v>
      </c>
      <c r="E5663">
        <v>2010</v>
      </c>
      <c r="F5663">
        <v>15.23</v>
      </c>
    </row>
    <row r="5664" spans="2:6" x14ac:dyDescent="0.3">
      <c r="B5664" s="43" t="s">
        <v>6338</v>
      </c>
      <c r="C5664" t="s">
        <v>6229</v>
      </c>
      <c r="D5664" s="8" t="s">
        <v>6230</v>
      </c>
      <c r="E5664">
        <v>2010</v>
      </c>
      <c r="F5664">
        <v>15.23</v>
      </c>
    </row>
    <row r="5665" spans="2:6" x14ac:dyDescent="0.3">
      <c r="B5665" s="43" t="s">
        <v>6339</v>
      </c>
      <c r="C5665" t="s">
        <v>6229</v>
      </c>
      <c r="D5665" s="8" t="s">
        <v>6230</v>
      </c>
      <c r="E5665">
        <v>2010</v>
      </c>
      <c r="F5665">
        <v>15.23</v>
      </c>
    </row>
    <row r="5666" spans="2:6" x14ac:dyDescent="0.3">
      <c r="B5666" s="43" t="s">
        <v>6340</v>
      </c>
      <c r="C5666" t="s">
        <v>6229</v>
      </c>
      <c r="D5666" s="8" t="s">
        <v>6230</v>
      </c>
      <c r="E5666">
        <v>2010</v>
      </c>
      <c r="F5666">
        <v>15.23</v>
      </c>
    </row>
    <row r="5667" spans="2:6" x14ac:dyDescent="0.3">
      <c r="B5667" s="43" t="s">
        <v>6341</v>
      </c>
      <c r="C5667" t="s">
        <v>6229</v>
      </c>
      <c r="D5667" s="8" t="s">
        <v>6230</v>
      </c>
      <c r="E5667">
        <v>2010</v>
      </c>
      <c r="F5667">
        <v>15.23</v>
      </c>
    </row>
    <row r="5668" spans="2:6" x14ac:dyDescent="0.3">
      <c r="B5668" s="43" t="s">
        <v>6342</v>
      </c>
      <c r="C5668" t="s">
        <v>6229</v>
      </c>
      <c r="D5668" s="8" t="s">
        <v>6230</v>
      </c>
      <c r="E5668">
        <v>2010</v>
      </c>
      <c r="F5668">
        <v>15.23</v>
      </c>
    </row>
    <row r="5669" spans="2:6" x14ac:dyDescent="0.3">
      <c r="B5669" s="43" t="s">
        <v>6343</v>
      </c>
      <c r="C5669" t="s">
        <v>6229</v>
      </c>
      <c r="D5669" s="8" t="s">
        <v>6230</v>
      </c>
      <c r="E5669">
        <v>2010</v>
      </c>
      <c r="F5669">
        <v>15.23</v>
      </c>
    </row>
    <row r="5670" spans="2:6" x14ac:dyDescent="0.3">
      <c r="B5670" s="43" t="s">
        <v>6344</v>
      </c>
      <c r="C5670" t="s">
        <v>6229</v>
      </c>
      <c r="D5670" s="8" t="s">
        <v>6230</v>
      </c>
      <c r="E5670">
        <v>2010</v>
      </c>
      <c r="F5670">
        <v>15.23</v>
      </c>
    </row>
    <row r="5671" spans="2:6" x14ac:dyDescent="0.3">
      <c r="B5671" s="43" t="s">
        <v>6345</v>
      </c>
      <c r="C5671" t="s">
        <v>6229</v>
      </c>
      <c r="D5671" s="8" t="s">
        <v>6230</v>
      </c>
      <c r="E5671">
        <v>2010</v>
      </c>
      <c r="F5671">
        <v>15.23</v>
      </c>
    </row>
    <row r="5672" spans="2:6" x14ac:dyDescent="0.3">
      <c r="B5672" s="43" t="s">
        <v>6346</v>
      </c>
      <c r="C5672" t="s">
        <v>6229</v>
      </c>
      <c r="D5672" s="8" t="s">
        <v>6230</v>
      </c>
      <c r="E5672">
        <v>2010</v>
      </c>
      <c r="F5672">
        <v>15.23</v>
      </c>
    </row>
    <row r="5673" spans="2:6" x14ac:dyDescent="0.3">
      <c r="B5673" s="43" t="s">
        <v>6347</v>
      </c>
      <c r="C5673" t="s">
        <v>6229</v>
      </c>
      <c r="D5673" s="8" t="s">
        <v>6230</v>
      </c>
      <c r="E5673">
        <v>2010</v>
      </c>
      <c r="F5673">
        <v>15.23</v>
      </c>
    </row>
    <row r="5674" spans="2:6" x14ac:dyDescent="0.3">
      <c r="B5674" s="43" t="s">
        <v>6348</v>
      </c>
      <c r="C5674" t="s">
        <v>6229</v>
      </c>
      <c r="D5674" s="8" t="s">
        <v>6230</v>
      </c>
      <c r="E5674">
        <v>2010</v>
      </c>
      <c r="F5674">
        <v>15.23</v>
      </c>
    </row>
    <row r="5675" spans="2:6" x14ac:dyDescent="0.3">
      <c r="B5675" s="43" t="s">
        <v>6349</v>
      </c>
      <c r="C5675" t="s">
        <v>6229</v>
      </c>
      <c r="D5675" s="8" t="s">
        <v>6230</v>
      </c>
      <c r="E5675">
        <v>2010</v>
      </c>
      <c r="F5675">
        <v>15.23</v>
      </c>
    </row>
    <row r="5676" spans="2:6" x14ac:dyDescent="0.3">
      <c r="B5676" s="43" t="s">
        <v>6350</v>
      </c>
      <c r="C5676" t="s">
        <v>6229</v>
      </c>
      <c r="D5676" s="8" t="s">
        <v>6230</v>
      </c>
      <c r="E5676">
        <v>2010</v>
      </c>
      <c r="F5676">
        <v>15.23</v>
      </c>
    </row>
    <row r="5677" spans="2:6" x14ac:dyDescent="0.3">
      <c r="B5677" s="43" t="s">
        <v>6351</v>
      </c>
      <c r="C5677" t="s">
        <v>6229</v>
      </c>
      <c r="D5677" s="8" t="s">
        <v>6230</v>
      </c>
      <c r="E5677">
        <v>2010</v>
      </c>
      <c r="F5677">
        <v>15.23</v>
      </c>
    </row>
    <row r="5678" spans="2:6" x14ac:dyDescent="0.3">
      <c r="B5678" s="43" t="s">
        <v>6352</v>
      </c>
      <c r="C5678" t="s">
        <v>6229</v>
      </c>
      <c r="D5678" s="8" t="s">
        <v>6230</v>
      </c>
      <c r="E5678">
        <v>2010</v>
      </c>
      <c r="F5678">
        <v>15.23</v>
      </c>
    </row>
    <row r="5679" spans="2:6" x14ac:dyDescent="0.3">
      <c r="B5679" s="43" t="s">
        <v>6353</v>
      </c>
      <c r="C5679" t="s">
        <v>6229</v>
      </c>
      <c r="D5679" s="8" t="s">
        <v>6230</v>
      </c>
      <c r="E5679">
        <v>2010</v>
      </c>
      <c r="F5679">
        <v>15.23</v>
      </c>
    </row>
    <row r="5680" spans="2:6" x14ac:dyDescent="0.3">
      <c r="B5680" s="43" t="s">
        <v>6354</v>
      </c>
      <c r="C5680" t="s">
        <v>6229</v>
      </c>
      <c r="D5680" s="8" t="s">
        <v>6230</v>
      </c>
      <c r="E5680">
        <v>2010</v>
      </c>
      <c r="F5680">
        <v>15.23</v>
      </c>
    </row>
    <row r="5681" spans="2:10" x14ac:dyDescent="0.3">
      <c r="B5681" s="43" t="s">
        <v>6355</v>
      </c>
      <c r="C5681" t="s">
        <v>6229</v>
      </c>
      <c r="D5681" s="8" t="s">
        <v>6230</v>
      </c>
      <c r="E5681">
        <v>2010</v>
      </c>
      <c r="F5681">
        <v>15.23</v>
      </c>
    </row>
    <row r="5682" spans="2:10" x14ac:dyDescent="0.3">
      <c r="B5682" s="43" t="s">
        <v>6356</v>
      </c>
      <c r="C5682" t="s">
        <v>6229</v>
      </c>
      <c r="D5682" s="8" t="s">
        <v>6230</v>
      </c>
      <c r="E5682">
        <v>2010</v>
      </c>
      <c r="F5682">
        <v>15.23</v>
      </c>
    </row>
    <row r="5683" spans="2:10" x14ac:dyDescent="0.3">
      <c r="B5683" s="43" t="s">
        <v>6357</v>
      </c>
      <c r="C5683" t="s">
        <v>6229</v>
      </c>
      <c r="D5683" s="8" t="s">
        <v>6230</v>
      </c>
      <c r="E5683">
        <v>2010</v>
      </c>
      <c r="F5683">
        <v>15.23</v>
      </c>
    </row>
    <row r="5684" spans="2:10" x14ac:dyDescent="0.3">
      <c r="B5684" s="43" t="s">
        <v>6358</v>
      </c>
      <c r="C5684" t="s">
        <v>6229</v>
      </c>
      <c r="D5684" s="8" t="s">
        <v>6230</v>
      </c>
      <c r="E5684">
        <v>2010</v>
      </c>
      <c r="F5684">
        <v>15.23</v>
      </c>
    </row>
    <row r="5685" spans="2:10" x14ac:dyDescent="0.3">
      <c r="B5685" s="43" t="s">
        <v>6359</v>
      </c>
      <c r="C5685" t="s">
        <v>6229</v>
      </c>
      <c r="D5685" s="8" t="s">
        <v>6230</v>
      </c>
      <c r="E5685">
        <v>2010</v>
      </c>
      <c r="F5685">
        <v>15.23</v>
      </c>
    </row>
    <row r="5686" spans="2:10" x14ac:dyDescent="0.3">
      <c r="B5686" s="43" t="s">
        <v>6360</v>
      </c>
      <c r="C5686" t="s">
        <v>6229</v>
      </c>
      <c r="D5686" s="8" t="s">
        <v>6230</v>
      </c>
      <c r="E5686">
        <v>2010</v>
      </c>
      <c r="F5686">
        <v>15.23</v>
      </c>
    </row>
    <row r="5687" spans="2:10" x14ac:dyDescent="0.3">
      <c r="B5687" s="43" t="s">
        <v>6363</v>
      </c>
      <c r="C5687" s="4" t="s">
        <v>6361</v>
      </c>
      <c r="D5687" s="4" t="s">
        <v>6362</v>
      </c>
      <c r="E5687" s="4">
        <v>2010</v>
      </c>
      <c r="F5687" s="4">
        <v>13</v>
      </c>
      <c r="G5687" s="4"/>
      <c r="H5687" s="4"/>
      <c r="I5687" s="4">
        <v>5</v>
      </c>
      <c r="J5687" s="4">
        <v>65</v>
      </c>
    </row>
    <row r="5688" spans="2:10" x14ac:dyDescent="0.3">
      <c r="B5688" s="43" t="s">
        <v>6364</v>
      </c>
      <c r="C5688" t="s">
        <v>6361</v>
      </c>
      <c r="D5688" s="8" t="s">
        <v>6362</v>
      </c>
      <c r="E5688">
        <v>2010</v>
      </c>
      <c r="F5688">
        <v>13</v>
      </c>
    </row>
    <row r="5689" spans="2:10" x14ac:dyDescent="0.3">
      <c r="B5689" s="43" t="s">
        <v>6365</v>
      </c>
      <c r="C5689" t="s">
        <v>6361</v>
      </c>
      <c r="D5689" s="8" t="s">
        <v>6362</v>
      </c>
      <c r="E5689">
        <v>2010</v>
      </c>
      <c r="F5689">
        <v>13</v>
      </c>
    </row>
    <row r="5690" spans="2:10" x14ac:dyDescent="0.3">
      <c r="B5690" s="43" t="s">
        <v>6366</v>
      </c>
      <c r="C5690" t="s">
        <v>6361</v>
      </c>
      <c r="D5690" s="8" t="s">
        <v>6362</v>
      </c>
      <c r="E5690">
        <v>2010</v>
      </c>
      <c r="F5690">
        <v>13</v>
      </c>
    </row>
    <row r="5691" spans="2:10" x14ac:dyDescent="0.3">
      <c r="B5691" s="43" t="s">
        <v>6367</v>
      </c>
      <c r="C5691" t="s">
        <v>6361</v>
      </c>
      <c r="D5691" s="8" t="s">
        <v>6362</v>
      </c>
      <c r="E5691">
        <v>2010</v>
      </c>
      <c r="F5691">
        <v>13</v>
      </c>
    </row>
    <row r="5692" spans="2:10" x14ac:dyDescent="0.3">
      <c r="B5692" s="43" t="s">
        <v>6370</v>
      </c>
      <c r="C5692" s="4" t="s">
        <v>6368</v>
      </c>
      <c r="D5692" s="4" t="s">
        <v>6369</v>
      </c>
      <c r="E5692" s="4">
        <v>2010</v>
      </c>
      <c r="F5692" s="4">
        <v>21.41</v>
      </c>
      <c r="G5692" s="4"/>
      <c r="H5692" s="4"/>
      <c r="I5692" s="4">
        <f>J5692/F5692</f>
        <v>29.999999999999996</v>
      </c>
      <c r="J5692" s="4">
        <v>642.29999999999995</v>
      </c>
    </row>
    <row r="5693" spans="2:10" x14ac:dyDescent="0.3">
      <c r="B5693" s="43" t="s">
        <v>6371</v>
      </c>
      <c r="C5693" t="s">
        <v>6368</v>
      </c>
      <c r="D5693" s="8" t="s">
        <v>6369</v>
      </c>
      <c r="E5693">
        <v>2010</v>
      </c>
      <c r="F5693">
        <v>21.41</v>
      </c>
    </row>
    <row r="5694" spans="2:10" x14ac:dyDescent="0.3">
      <c r="B5694" s="43" t="s">
        <v>6372</v>
      </c>
      <c r="C5694" t="s">
        <v>6368</v>
      </c>
      <c r="D5694" s="8" t="s">
        <v>6369</v>
      </c>
      <c r="E5694">
        <v>2010</v>
      </c>
      <c r="F5694">
        <v>21.41</v>
      </c>
    </row>
    <row r="5695" spans="2:10" x14ac:dyDescent="0.3">
      <c r="B5695" s="43" t="s">
        <v>6373</v>
      </c>
      <c r="C5695" t="s">
        <v>6368</v>
      </c>
      <c r="D5695" s="8" t="s">
        <v>6369</v>
      </c>
      <c r="E5695">
        <v>2010</v>
      </c>
      <c r="F5695">
        <v>21.41</v>
      </c>
    </row>
    <row r="5696" spans="2:10" x14ac:dyDescent="0.3">
      <c r="B5696" s="43" t="s">
        <v>6374</v>
      </c>
      <c r="C5696" t="s">
        <v>6368</v>
      </c>
      <c r="D5696" s="8" t="s">
        <v>6369</v>
      </c>
      <c r="E5696">
        <v>2010</v>
      </c>
      <c r="F5696">
        <v>21.41</v>
      </c>
    </row>
    <row r="5697" spans="2:6" x14ac:dyDescent="0.3">
      <c r="B5697" s="43" t="s">
        <v>6375</v>
      </c>
      <c r="C5697" t="s">
        <v>6368</v>
      </c>
      <c r="D5697" s="8" t="s">
        <v>6369</v>
      </c>
      <c r="E5697">
        <v>2010</v>
      </c>
      <c r="F5697">
        <v>21.41</v>
      </c>
    </row>
    <row r="5698" spans="2:6" x14ac:dyDescent="0.3">
      <c r="B5698" s="43" t="s">
        <v>6376</v>
      </c>
      <c r="C5698" t="s">
        <v>6368</v>
      </c>
      <c r="D5698" s="8" t="s">
        <v>6369</v>
      </c>
      <c r="E5698">
        <v>2010</v>
      </c>
      <c r="F5698">
        <v>21.41</v>
      </c>
    </row>
    <row r="5699" spans="2:6" x14ac:dyDescent="0.3">
      <c r="B5699" s="43" t="s">
        <v>6377</v>
      </c>
      <c r="C5699" t="s">
        <v>6368</v>
      </c>
      <c r="D5699" s="8" t="s">
        <v>6369</v>
      </c>
      <c r="E5699">
        <v>2010</v>
      </c>
      <c r="F5699">
        <v>21.41</v>
      </c>
    </row>
    <row r="5700" spans="2:6" x14ac:dyDescent="0.3">
      <c r="B5700" s="43" t="s">
        <v>6378</v>
      </c>
      <c r="C5700" t="s">
        <v>6368</v>
      </c>
      <c r="D5700" s="8" t="s">
        <v>6369</v>
      </c>
      <c r="E5700">
        <v>2010</v>
      </c>
      <c r="F5700">
        <v>21.41</v>
      </c>
    </row>
    <row r="5701" spans="2:6" x14ac:dyDescent="0.3">
      <c r="B5701" s="43" t="s">
        <v>6379</v>
      </c>
      <c r="C5701" t="s">
        <v>6368</v>
      </c>
      <c r="D5701" s="8" t="s">
        <v>6369</v>
      </c>
      <c r="E5701">
        <v>2010</v>
      </c>
      <c r="F5701">
        <v>21.41</v>
      </c>
    </row>
    <row r="5702" spans="2:6" x14ac:dyDescent="0.3">
      <c r="B5702" s="43" t="s">
        <v>6380</v>
      </c>
      <c r="C5702" t="s">
        <v>6368</v>
      </c>
      <c r="D5702" s="8" t="s">
        <v>6369</v>
      </c>
      <c r="E5702">
        <v>2010</v>
      </c>
      <c r="F5702">
        <v>21.41</v>
      </c>
    </row>
    <row r="5703" spans="2:6" x14ac:dyDescent="0.3">
      <c r="B5703" s="43" t="s">
        <v>6381</v>
      </c>
      <c r="C5703" t="s">
        <v>6368</v>
      </c>
      <c r="D5703" s="8" t="s">
        <v>6369</v>
      </c>
      <c r="E5703">
        <v>2010</v>
      </c>
      <c r="F5703">
        <v>21.41</v>
      </c>
    </row>
    <row r="5704" spans="2:6" x14ac:dyDescent="0.3">
      <c r="B5704" s="43" t="s">
        <v>6382</v>
      </c>
      <c r="C5704" t="s">
        <v>6368</v>
      </c>
      <c r="D5704" s="8" t="s">
        <v>6369</v>
      </c>
      <c r="E5704">
        <v>2010</v>
      </c>
      <c r="F5704">
        <v>21.41</v>
      </c>
    </row>
    <row r="5705" spans="2:6" x14ac:dyDescent="0.3">
      <c r="B5705" s="43" t="s">
        <v>6383</v>
      </c>
      <c r="C5705" t="s">
        <v>6368</v>
      </c>
      <c r="D5705" s="8" t="s">
        <v>6369</v>
      </c>
      <c r="E5705">
        <v>2010</v>
      </c>
      <c r="F5705">
        <v>21.41</v>
      </c>
    </row>
    <row r="5706" spans="2:6" x14ac:dyDescent="0.3">
      <c r="B5706" s="43" t="s">
        <v>6384</v>
      </c>
      <c r="C5706" t="s">
        <v>6368</v>
      </c>
      <c r="D5706" s="8" t="s">
        <v>6369</v>
      </c>
      <c r="E5706">
        <v>2010</v>
      </c>
      <c r="F5706">
        <v>21.41</v>
      </c>
    </row>
    <row r="5707" spans="2:6" x14ac:dyDescent="0.3">
      <c r="B5707" s="43" t="s">
        <v>6385</v>
      </c>
      <c r="C5707" t="s">
        <v>6368</v>
      </c>
      <c r="D5707" s="8" t="s">
        <v>6369</v>
      </c>
      <c r="E5707">
        <v>2010</v>
      </c>
      <c r="F5707">
        <v>21.41</v>
      </c>
    </row>
    <row r="5708" spans="2:6" x14ac:dyDescent="0.3">
      <c r="B5708" s="43" t="s">
        <v>6386</v>
      </c>
      <c r="C5708" t="s">
        <v>6368</v>
      </c>
      <c r="D5708" s="8" t="s">
        <v>6369</v>
      </c>
      <c r="E5708">
        <v>2010</v>
      </c>
      <c r="F5708">
        <v>21.41</v>
      </c>
    </row>
    <row r="5709" spans="2:6" x14ac:dyDescent="0.3">
      <c r="B5709" s="43" t="s">
        <v>6387</v>
      </c>
      <c r="C5709" t="s">
        <v>6368</v>
      </c>
      <c r="D5709" s="8" t="s">
        <v>6369</v>
      </c>
      <c r="E5709">
        <v>2010</v>
      </c>
      <c r="F5709">
        <v>21.41</v>
      </c>
    </row>
    <row r="5710" spans="2:6" x14ac:dyDescent="0.3">
      <c r="B5710" s="43" t="s">
        <v>6388</v>
      </c>
      <c r="C5710" t="s">
        <v>6368</v>
      </c>
      <c r="D5710" s="8" t="s">
        <v>6369</v>
      </c>
      <c r="E5710">
        <v>2010</v>
      </c>
      <c r="F5710">
        <v>21.41</v>
      </c>
    </row>
    <row r="5711" spans="2:6" x14ac:dyDescent="0.3">
      <c r="B5711" s="43" t="s">
        <v>6389</v>
      </c>
      <c r="C5711" t="s">
        <v>6368</v>
      </c>
      <c r="D5711" s="8" t="s">
        <v>6369</v>
      </c>
      <c r="E5711">
        <v>2010</v>
      </c>
      <c r="F5711">
        <v>21.41</v>
      </c>
    </row>
    <row r="5712" spans="2:6" x14ac:dyDescent="0.3">
      <c r="B5712" s="43" t="s">
        <v>6390</v>
      </c>
      <c r="C5712" t="s">
        <v>6368</v>
      </c>
      <c r="D5712" s="8" t="s">
        <v>6369</v>
      </c>
      <c r="E5712">
        <v>2010</v>
      </c>
      <c r="F5712">
        <v>21.41</v>
      </c>
    </row>
    <row r="5713" spans="2:10" x14ac:dyDescent="0.3">
      <c r="B5713" s="43" t="s">
        <v>6391</v>
      </c>
      <c r="C5713" t="s">
        <v>6368</v>
      </c>
      <c r="D5713" s="8" t="s">
        <v>6369</v>
      </c>
      <c r="E5713">
        <v>2010</v>
      </c>
      <c r="F5713">
        <v>21.41</v>
      </c>
    </row>
    <row r="5714" spans="2:10" x14ac:dyDescent="0.3">
      <c r="B5714" s="43" t="s">
        <v>6392</v>
      </c>
      <c r="C5714" t="s">
        <v>6368</v>
      </c>
      <c r="D5714" s="8" t="s">
        <v>6369</v>
      </c>
      <c r="E5714">
        <v>2010</v>
      </c>
      <c r="F5714">
        <v>21.41</v>
      </c>
    </row>
    <row r="5715" spans="2:10" x14ac:dyDescent="0.3">
      <c r="B5715" s="43" t="s">
        <v>6393</v>
      </c>
      <c r="C5715" t="s">
        <v>6368</v>
      </c>
      <c r="D5715" s="8" t="s">
        <v>6369</v>
      </c>
      <c r="E5715">
        <v>2010</v>
      </c>
      <c r="F5715">
        <v>21.41</v>
      </c>
    </row>
    <row r="5716" spans="2:10" x14ac:dyDescent="0.3">
      <c r="B5716" s="43" t="s">
        <v>6394</v>
      </c>
      <c r="C5716" t="s">
        <v>6368</v>
      </c>
      <c r="D5716" s="8" t="s">
        <v>6369</v>
      </c>
      <c r="E5716">
        <v>2010</v>
      </c>
      <c r="F5716">
        <v>21.41</v>
      </c>
    </row>
    <row r="5717" spans="2:10" x14ac:dyDescent="0.3">
      <c r="B5717" s="43" t="s">
        <v>6395</v>
      </c>
      <c r="C5717" t="s">
        <v>6368</v>
      </c>
      <c r="D5717" s="8" t="s">
        <v>6369</v>
      </c>
      <c r="E5717">
        <v>2010</v>
      </c>
      <c r="F5717">
        <v>21.41</v>
      </c>
    </row>
    <row r="5718" spans="2:10" x14ac:dyDescent="0.3">
      <c r="B5718" s="43" t="s">
        <v>6396</v>
      </c>
      <c r="C5718" t="s">
        <v>6368</v>
      </c>
      <c r="D5718" s="8" t="s">
        <v>6369</v>
      </c>
      <c r="E5718">
        <v>2010</v>
      </c>
      <c r="F5718">
        <v>21.41</v>
      </c>
    </row>
    <row r="5719" spans="2:10" x14ac:dyDescent="0.3">
      <c r="B5719" s="43" t="s">
        <v>6397</v>
      </c>
      <c r="C5719" t="s">
        <v>6368</v>
      </c>
      <c r="D5719" s="8" t="s">
        <v>6369</v>
      </c>
      <c r="E5719">
        <v>2010</v>
      </c>
      <c r="F5719">
        <v>21.41</v>
      </c>
    </row>
    <row r="5720" spans="2:10" x14ac:dyDescent="0.3">
      <c r="B5720" s="43" t="s">
        <v>6398</v>
      </c>
      <c r="C5720" t="s">
        <v>6368</v>
      </c>
      <c r="D5720" s="8" t="s">
        <v>6369</v>
      </c>
      <c r="E5720">
        <v>2010</v>
      </c>
      <c r="F5720">
        <v>21.41</v>
      </c>
    </row>
    <row r="5721" spans="2:10" x14ac:dyDescent="0.3">
      <c r="B5721" s="43" t="s">
        <v>6399</v>
      </c>
      <c r="C5721" t="s">
        <v>6368</v>
      </c>
      <c r="D5721" s="8" t="s">
        <v>6369</v>
      </c>
      <c r="E5721">
        <v>2010</v>
      </c>
      <c r="F5721">
        <v>21.41</v>
      </c>
    </row>
    <row r="5722" spans="2:10" x14ac:dyDescent="0.3">
      <c r="B5722" s="43" t="s">
        <v>6400</v>
      </c>
      <c r="C5722" s="4" t="s">
        <v>5647</v>
      </c>
      <c r="D5722" s="4" t="s">
        <v>5648</v>
      </c>
      <c r="E5722" s="4">
        <v>2010</v>
      </c>
      <c r="F5722" s="4">
        <v>17.52</v>
      </c>
      <c r="G5722" s="4"/>
      <c r="H5722" s="4"/>
      <c r="I5722" s="4">
        <f>J5722/F5722</f>
        <v>90</v>
      </c>
      <c r="J5722" s="4">
        <v>1576.8</v>
      </c>
    </row>
    <row r="5723" spans="2:10" x14ac:dyDescent="0.3">
      <c r="B5723" s="43" t="s">
        <v>6401</v>
      </c>
      <c r="C5723" t="s">
        <v>5647</v>
      </c>
      <c r="D5723" s="8" t="s">
        <v>5648</v>
      </c>
      <c r="E5723">
        <v>2010</v>
      </c>
      <c r="F5723">
        <v>17.52</v>
      </c>
    </row>
    <row r="5724" spans="2:10" x14ac:dyDescent="0.3">
      <c r="B5724" s="43" t="s">
        <v>6402</v>
      </c>
      <c r="C5724" t="s">
        <v>5647</v>
      </c>
      <c r="D5724" s="8" t="s">
        <v>5648</v>
      </c>
      <c r="E5724">
        <v>2010</v>
      </c>
      <c r="F5724">
        <v>17.52</v>
      </c>
    </row>
    <row r="5725" spans="2:10" x14ac:dyDescent="0.3">
      <c r="B5725" s="43" t="s">
        <v>6403</v>
      </c>
      <c r="C5725" t="s">
        <v>5647</v>
      </c>
      <c r="D5725" s="8" t="s">
        <v>5648</v>
      </c>
      <c r="E5725">
        <v>2010</v>
      </c>
      <c r="F5725">
        <v>17.52</v>
      </c>
    </row>
    <row r="5726" spans="2:10" x14ac:dyDescent="0.3">
      <c r="B5726" s="43" t="s">
        <v>6404</v>
      </c>
      <c r="C5726" t="s">
        <v>5647</v>
      </c>
      <c r="D5726" s="8" t="s">
        <v>5648</v>
      </c>
      <c r="E5726">
        <v>2010</v>
      </c>
      <c r="F5726">
        <v>17.52</v>
      </c>
    </row>
    <row r="5727" spans="2:10" x14ac:dyDescent="0.3">
      <c r="B5727" s="43" t="s">
        <v>6405</v>
      </c>
      <c r="C5727" t="s">
        <v>5647</v>
      </c>
      <c r="D5727" s="8" t="s">
        <v>5648</v>
      </c>
      <c r="E5727">
        <v>2010</v>
      </c>
      <c r="F5727">
        <v>17.52</v>
      </c>
    </row>
    <row r="5728" spans="2:10" x14ac:dyDescent="0.3">
      <c r="B5728" s="43" t="s">
        <v>6406</v>
      </c>
      <c r="C5728" t="s">
        <v>5647</v>
      </c>
      <c r="D5728" s="8" t="s">
        <v>5648</v>
      </c>
      <c r="E5728">
        <v>2010</v>
      </c>
      <c r="F5728">
        <v>17.52</v>
      </c>
    </row>
    <row r="5729" spans="2:6" x14ac:dyDescent="0.3">
      <c r="B5729" s="43" t="s">
        <v>6407</v>
      </c>
      <c r="C5729" t="s">
        <v>5647</v>
      </c>
      <c r="D5729" s="8" t="s">
        <v>5648</v>
      </c>
      <c r="E5729">
        <v>2010</v>
      </c>
      <c r="F5729">
        <v>17.52</v>
      </c>
    </row>
    <row r="5730" spans="2:6" x14ac:dyDescent="0.3">
      <c r="B5730" s="43" t="s">
        <v>6408</v>
      </c>
      <c r="C5730" t="s">
        <v>5647</v>
      </c>
      <c r="D5730" s="8" t="s">
        <v>5648</v>
      </c>
      <c r="E5730">
        <v>2010</v>
      </c>
      <c r="F5730">
        <v>17.52</v>
      </c>
    </row>
    <row r="5731" spans="2:6" x14ac:dyDescent="0.3">
      <c r="B5731" s="43" t="s">
        <v>6409</v>
      </c>
      <c r="C5731" t="s">
        <v>5647</v>
      </c>
      <c r="D5731" s="8" t="s">
        <v>5648</v>
      </c>
      <c r="E5731">
        <v>2010</v>
      </c>
      <c r="F5731">
        <v>17.52</v>
      </c>
    </row>
    <row r="5732" spans="2:6" x14ac:dyDescent="0.3">
      <c r="B5732" s="43" t="s">
        <v>6410</v>
      </c>
      <c r="C5732" t="s">
        <v>5647</v>
      </c>
      <c r="D5732" s="8" t="s">
        <v>5648</v>
      </c>
      <c r="E5732">
        <v>2010</v>
      </c>
      <c r="F5732">
        <v>17.52</v>
      </c>
    </row>
    <row r="5733" spans="2:6" x14ac:dyDescent="0.3">
      <c r="B5733" s="43" t="s">
        <v>6411</v>
      </c>
      <c r="C5733" t="s">
        <v>5647</v>
      </c>
      <c r="D5733" s="8" t="s">
        <v>5648</v>
      </c>
      <c r="E5733">
        <v>2010</v>
      </c>
      <c r="F5733">
        <v>17.52</v>
      </c>
    </row>
    <row r="5734" spans="2:6" x14ac:dyDescent="0.3">
      <c r="B5734" s="43" t="s">
        <v>6412</v>
      </c>
      <c r="C5734" t="s">
        <v>5647</v>
      </c>
      <c r="D5734" s="8" t="s">
        <v>5648</v>
      </c>
      <c r="E5734">
        <v>2010</v>
      </c>
      <c r="F5734">
        <v>17.52</v>
      </c>
    </row>
    <row r="5735" spans="2:6" x14ac:dyDescent="0.3">
      <c r="B5735" s="43" t="s">
        <v>6413</v>
      </c>
      <c r="C5735" t="s">
        <v>5647</v>
      </c>
      <c r="D5735" s="8" t="s">
        <v>5648</v>
      </c>
      <c r="E5735">
        <v>2010</v>
      </c>
      <c r="F5735">
        <v>17.52</v>
      </c>
    </row>
    <row r="5736" spans="2:6" x14ac:dyDescent="0.3">
      <c r="B5736" s="43" t="s">
        <v>6414</v>
      </c>
      <c r="C5736" t="s">
        <v>5647</v>
      </c>
      <c r="D5736" s="8" t="s">
        <v>5648</v>
      </c>
      <c r="E5736">
        <v>2010</v>
      </c>
      <c r="F5736">
        <v>17.52</v>
      </c>
    </row>
    <row r="5737" spans="2:6" x14ac:dyDescent="0.3">
      <c r="B5737" s="43" t="s">
        <v>6415</v>
      </c>
      <c r="C5737" t="s">
        <v>5647</v>
      </c>
      <c r="D5737" s="8" t="s">
        <v>5648</v>
      </c>
      <c r="E5737">
        <v>2010</v>
      </c>
      <c r="F5737">
        <v>17.52</v>
      </c>
    </row>
    <row r="5738" spans="2:6" x14ac:dyDescent="0.3">
      <c r="B5738" s="43" t="s">
        <v>6416</v>
      </c>
      <c r="C5738" t="s">
        <v>5647</v>
      </c>
      <c r="D5738" s="8" t="s">
        <v>5648</v>
      </c>
      <c r="E5738">
        <v>2010</v>
      </c>
      <c r="F5738">
        <v>17.52</v>
      </c>
    </row>
    <row r="5739" spans="2:6" x14ac:dyDescent="0.3">
      <c r="B5739" s="43" t="s">
        <v>6417</v>
      </c>
      <c r="C5739" t="s">
        <v>5647</v>
      </c>
      <c r="D5739" s="8" t="s">
        <v>5648</v>
      </c>
      <c r="E5739">
        <v>2010</v>
      </c>
      <c r="F5739">
        <v>17.52</v>
      </c>
    </row>
    <row r="5740" spans="2:6" x14ac:dyDescent="0.3">
      <c r="B5740" s="43" t="s">
        <v>6418</v>
      </c>
      <c r="C5740" t="s">
        <v>5647</v>
      </c>
      <c r="D5740" s="8" t="s">
        <v>5648</v>
      </c>
      <c r="E5740">
        <v>2010</v>
      </c>
      <c r="F5740">
        <v>17.52</v>
      </c>
    </row>
    <row r="5741" spans="2:6" x14ac:dyDescent="0.3">
      <c r="B5741" s="43" t="s">
        <v>6419</v>
      </c>
      <c r="C5741" t="s">
        <v>5647</v>
      </c>
      <c r="D5741" s="8" t="s">
        <v>5648</v>
      </c>
      <c r="E5741">
        <v>2010</v>
      </c>
      <c r="F5741">
        <v>17.52</v>
      </c>
    </row>
    <row r="5742" spans="2:6" x14ac:dyDescent="0.3">
      <c r="B5742" s="43" t="s">
        <v>6420</v>
      </c>
      <c r="C5742" t="s">
        <v>5647</v>
      </c>
      <c r="D5742" s="8" t="s">
        <v>5648</v>
      </c>
      <c r="E5742">
        <v>2010</v>
      </c>
      <c r="F5742">
        <v>17.52</v>
      </c>
    </row>
    <row r="5743" spans="2:6" x14ac:dyDescent="0.3">
      <c r="B5743" s="43" t="s">
        <v>6421</v>
      </c>
      <c r="C5743" t="s">
        <v>5647</v>
      </c>
      <c r="D5743" s="8" t="s">
        <v>5648</v>
      </c>
      <c r="E5743">
        <v>2010</v>
      </c>
      <c r="F5743">
        <v>17.52</v>
      </c>
    </row>
    <row r="5744" spans="2:6" x14ac:dyDescent="0.3">
      <c r="B5744" s="43" t="s">
        <v>6422</v>
      </c>
      <c r="C5744" t="s">
        <v>5647</v>
      </c>
      <c r="D5744" s="8" t="s">
        <v>5648</v>
      </c>
      <c r="E5744">
        <v>2010</v>
      </c>
      <c r="F5744">
        <v>17.52</v>
      </c>
    </row>
    <row r="5745" spans="2:6" x14ac:dyDescent="0.3">
      <c r="B5745" s="43" t="s">
        <v>6423</v>
      </c>
      <c r="C5745" t="s">
        <v>5647</v>
      </c>
      <c r="D5745" s="8" t="s">
        <v>5648</v>
      </c>
      <c r="E5745">
        <v>2010</v>
      </c>
      <c r="F5745">
        <v>17.52</v>
      </c>
    </row>
    <row r="5746" spans="2:6" x14ac:dyDescent="0.3">
      <c r="B5746" s="43" t="s">
        <v>6424</v>
      </c>
      <c r="C5746" t="s">
        <v>5647</v>
      </c>
      <c r="D5746" s="8" t="s">
        <v>5648</v>
      </c>
      <c r="E5746">
        <v>2010</v>
      </c>
      <c r="F5746">
        <v>17.52</v>
      </c>
    </row>
    <row r="5747" spans="2:6" x14ac:dyDescent="0.3">
      <c r="B5747" s="43" t="s">
        <v>6425</v>
      </c>
      <c r="C5747" t="s">
        <v>5647</v>
      </c>
      <c r="D5747" s="8" t="s">
        <v>5648</v>
      </c>
      <c r="E5747">
        <v>2010</v>
      </c>
      <c r="F5747">
        <v>17.52</v>
      </c>
    </row>
    <row r="5748" spans="2:6" x14ac:dyDescent="0.3">
      <c r="B5748" s="43" t="s">
        <v>6426</v>
      </c>
      <c r="C5748" t="s">
        <v>5647</v>
      </c>
      <c r="D5748" s="8" t="s">
        <v>5648</v>
      </c>
      <c r="E5748">
        <v>2010</v>
      </c>
      <c r="F5748">
        <v>17.52</v>
      </c>
    </row>
    <row r="5749" spans="2:6" x14ac:dyDescent="0.3">
      <c r="B5749" s="43" t="s">
        <v>6427</v>
      </c>
      <c r="C5749" t="s">
        <v>5647</v>
      </c>
      <c r="D5749" s="8" t="s">
        <v>5648</v>
      </c>
      <c r="E5749">
        <v>2010</v>
      </c>
      <c r="F5749">
        <v>17.52</v>
      </c>
    </row>
    <row r="5750" spans="2:6" x14ac:dyDescent="0.3">
      <c r="B5750" s="43" t="s">
        <v>6428</v>
      </c>
      <c r="C5750" t="s">
        <v>5647</v>
      </c>
      <c r="D5750" s="8" t="s">
        <v>5648</v>
      </c>
      <c r="E5750">
        <v>2010</v>
      </c>
      <c r="F5750">
        <v>17.52</v>
      </c>
    </row>
    <row r="5751" spans="2:6" x14ac:dyDescent="0.3">
      <c r="B5751" s="43" t="s">
        <v>6429</v>
      </c>
      <c r="C5751" t="s">
        <v>5647</v>
      </c>
      <c r="D5751" s="8" t="s">
        <v>5648</v>
      </c>
      <c r="E5751">
        <v>2010</v>
      </c>
      <c r="F5751">
        <v>17.52</v>
      </c>
    </row>
    <row r="5752" spans="2:6" x14ac:dyDescent="0.3">
      <c r="B5752" s="43" t="s">
        <v>6430</v>
      </c>
      <c r="C5752" t="s">
        <v>5647</v>
      </c>
      <c r="D5752" s="8" t="s">
        <v>5648</v>
      </c>
      <c r="E5752">
        <v>2010</v>
      </c>
      <c r="F5752">
        <v>17.52</v>
      </c>
    </row>
    <row r="5753" spans="2:6" x14ac:dyDescent="0.3">
      <c r="B5753" s="43" t="s">
        <v>6431</v>
      </c>
      <c r="C5753" t="s">
        <v>5647</v>
      </c>
      <c r="D5753" s="8" t="s">
        <v>5648</v>
      </c>
      <c r="E5753">
        <v>2010</v>
      </c>
      <c r="F5753">
        <v>17.52</v>
      </c>
    </row>
    <row r="5754" spans="2:6" x14ac:dyDescent="0.3">
      <c r="B5754" s="43" t="s">
        <v>6432</v>
      </c>
      <c r="C5754" t="s">
        <v>5647</v>
      </c>
      <c r="D5754" s="8" t="s">
        <v>5648</v>
      </c>
      <c r="E5754">
        <v>2010</v>
      </c>
      <c r="F5754">
        <v>17.52</v>
      </c>
    </row>
    <row r="5755" spans="2:6" x14ac:dyDescent="0.3">
      <c r="B5755" s="43" t="s">
        <v>6433</v>
      </c>
      <c r="C5755" t="s">
        <v>5647</v>
      </c>
      <c r="D5755" s="8" t="s">
        <v>5648</v>
      </c>
      <c r="E5755">
        <v>2010</v>
      </c>
      <c r="F5755">
        <v>17.52</v>
      </c>
    </row>
    <row r="5756" spans="2:6" x14ac:dyDescent="0.3">
      <c r="B5756" s="43" t="s">
        <v>6434</v>
      </c>
      <c r="C5756" t="s">
        <v>5647</v>
      </c>
      <c r="D5756" s="8" t="s">
        <v>5648</v>
      </c>
      <c r="E5756">
        <v>2010</v>
      </c>
      <c r="F5756">
        <v>17.52</v>
      </c>
    </row>
    <row r="5757" spans="2:6" x14ac:dyDescent="0.3">
      <c r="B5757" s="43" t="s">
        <v>6435</v>
      </c>
      <c r="C5757" t="s">
        <v>5647</v>
      </c>
      <c r="D5757" s="8" t="s">
        <v>5648</v>
      </c>
      <c r="E5757">
        <v>2010</v>
      </c>
      <c r="F5757">
        <v>17.52</v>
      </c>
    </row>
    <row r="5758" spans="2:6" x14ac:dyDescent="0.3">
      <c r="B5758" s="43" t="s">
        <v>6436</v>
      </c>
      <c r="C5758" t="s">
        <v>5647</v>
      </c>
      <c r="D5758" s="8" t="s">
        <v>5648</v>
      </c>
      <c r="E5758">
        <v>2010</v>
      </c>
      <c r="F5758">
        <v>17.52</v>
      </c>
    </row>
    <row r="5759" spans="2:6" x14ac:dyDescent="0.3">
      <c r="B5759" s="43" t="s">
        <v>6437</v>
      </c>
      <c r="C5759" t="s">
        <v>5647</v>
      </c>
      <c r="D5759" s="8" t="s">
        <v>5648</v>
      </c>
      <c r="E5759">
        <v>2010</v>
      </c>
      <c r="F5759">
        <v>17.52</v>
      </c>
    </row>
    <row r="5760" spans="2:6" x14ac:dyDescent="0.3">
      <c r="B5760" s="43" t="s">
        <v>6438</v>
      </c>
      <c r="C5760" t="s">
        <v>5647</v>
      </c>
      <c r="D5760" s="8" t="s">
        <v>5648</v>
      </c>
      <c r="E5760">
        <v>2010</v>
      </c>
      <c r="F5760">
        <v>17.52</v>
      </c>
    </row>
    <row r="5761" spans="2:6" x14ac:dyDescent="0.3">
      <c r="B5761" s="43" t="s">
        <v>6439</v>
      </c>
      <c r="C5761" t="s">
        <v>5647</v>
      </c>
      <c r="D5761" s="8" t="s">
        <v>5648</v>
      </c>
      <c r="E5761">
        <v>2010</v>
      </c>
      <c r="F5761">
        <v>17.52</v>
      </c>
    </row>
    <row r="5762" spans="2:6" x14ac:dyDescent="0.3">
      <c r="B5762" s="43" t="s">
        <v>6440</v>
      </c>
      <c r="C5762" t="s">
        <v>5647</v>
      </c>
      <c r="D5762" s="8" t="s">
        <v>5648</v>
      </c>
      <c r="E5762">
        <v>2010</v>
      </c>
      <c r="F5762">
        <v>17.52</v>
      </c>
    </row>
    <row r="5763" spans="2:6" x14ac:dyDescent="0.3">
      <c r="B5763" s="43" t="s">
        <v>6441</v>
      </c>
      <c r="C5763" t="s">
        <v>5647</v>
      </c>
      <c r="D5763" s="8" t="s">
        <v>5648</v>
      </c>
      <c r="E5763">
        <v>2010</v>
      </c>
      <c r="F5763">
        <v>17.52</v>
      </c>
    </row>
    <row r="5764" spans="2:6" x14ac:dyDescent="0.3">
      <c r="B5764" s="43" t="s">
        <v>6442</v>
      </c>
      <c r="C5764" t="s">
        <v>5647</v>
      </c>
      <c r="D5764" s="8" t="s">
        <v>5648</v>
      </c>
      <c r="E5764">
        <v>2010</v>
      </c>
      <c r="F5764">
        <v>17.52</v>
      </c>
    </row>
    <row r="5765" spans="2:6" x14ac:dyDescent="0.3">
      <c r="B5765" s="43" t="s">
        <v>6443</v>
      </c>
      <c r="C5765" t="s">
        <v>5647</v>
      </c>
      <c r="D5765" s="8" t="s">
        <v>5648</v>
      </c>
      <c r="E5765">
        <v>2010</v>
      </c>
      <c r="F5765">
        <v>17.52</v>
      </c>
    </row>
    <row r="5766" spans="2:6" x14ac:dyDescent="0.3">
      <c r="B5766" s="43" t="s">
        <v>6444</v>
      </c>
      <c r="C5766" t="s">
        <v>5647</v>
      </c>
      <c r="D5766" s="8" t="s">
        <v>5648</v>
      </c>
      <c r="E5766">
        <v>2010</v>
      </c>
      <c r="F5766">
        <v>17.52</v>
      </c>
    </row>
    <row r="5767" spans="2:6" x14ac:dyDescent="0.3">
      <c r="B5767" s="43" t="s">
        <v>6445</v>
      </c>
      <c r="C5767" t="s">
        <v>5647</v>
      </c>
      <c r="D5767" s="8" t="s">
        <v>5648</v>
      </c>
      <c r="E5767">
        <v>2010</v>
      </c>
      <c r="F5767">
        <v>17.52</v>
      </c>
    </row>
    <row r="5768" spans="2:6" x14ac:dyDescent="0.3">
      <c r="B5768" s="43" t="s">
        <v>6446</v>
      </c>
      <c r="C5768" t="s">
        <v>5647</v>
      </c>
      <c r="D5768" s="8" t="s">
        <v>5648</v>
      </c>
      <c r="E5768">
        <v>2010</v>
      </c>
      <c r="F5768">
        <v>17.52</v>
      </c>
    </row>
    <row r="5769" spans="2:6" x14ac:dyDescent="0.3">
      <c r="B5769" s="43" t="s">
        <v>6447</v>
      </c>
      <c r="C5769" t="s">
        <v>5647</v>
      </c>
      <c r="D5769" s="8" t="s">
        <v>5648</v>
      </c>
      <c r="E5769">
        <v>2010</v>
      </c>
      <c r="F5769">
        <v>17.52</v>
      </c>
    </row>
    <row r="5770" spans="2:6" x14ac:dyDescent="0.3">
      <c r="B5770" s="43" t="s">
        <v>6448</v>
      </c>
      <c r="C5770" t="s">
        <v>5647</v>
      </c>
      <c r="D5770" s="8" t="s">
        <v>5648</v>
      </c>
      <c r="E5770">
        <v>2010</v>
      </c>
      <c r="F5770">
        <v>17.52</v>
      </c>
    </row>
    <row r="5771" spans="2:6" x14ac:dyDescent="0.3">
      <c r="B5771" s="43" t="s">
        <v>6449</v>
      </c>
      <c r="C5771" t="s">
        <v>5647</v>
      </c>
      <c r="D5771" s="8" t="s">
        <v>5648</v>
      </c>
      <c r="E5771">
        <v>2010</v>
      </c>
      <c r="F5771">
        <v>17.52</v>
      </c>
    </row>
    <row r="5772" spans="2:6" x14ac:dyDescent="0.3">
      <c r="B5772" s="43" t="s">
        <v>6450</v>
      </c>
      <c r="C5772" t="s">
        <v>5647</v>
      </c>
      <c r="D5772" s="8" t="s">
        <v>5648</v>
      </c>
      <c r="E5772">
        <v>2010</v>
      </c>
      <c r="F5772">
        <v>17.52</v>
      </c>
    </row>
    <row r="5773" spans="2:6" x14ac:dyDescent="0.3">
      <c r="B5773" s="43" t="s">
        <v>6451</v>
      </c>
      <c r="C5773" t="s">
        <v>5647</v>
      </c>
      <c r="D5773" s="8" t="s">
        <v>5648</v>
      </c>
      <c r="E5773">
        <v>2010</v>
      </c>
      <c r="F5773">
        <v>17.52</v>
      </c>
    </row>
    <row r="5774" spans="2:6" x14ac:dyDescent="0.3">
      <c r="B5774" s="43" t="s">
        <v>6452</v>
      </c>
      <c r="C5774" t="s">
        <v>5647</v>
      </c>
      <c r="D5774" s="8" t="s">
        <v>5648</v>
      </c>
      <c r="E5774">
        <v>2010</v>
      </c>
      <c r="F5774">
        <v>17.52</v>
      </c>
    </row>
    <row r="5775" spans="2:6" x14ac:dyDescent="0.3">
      <c r="B5775" s="43" t="s">
        <v>6453</v>
      </c>
      <c r="C5775" t="s">
        <v>5647</v>
      </c>
      <c r="D5775" s="8" t="s">
        <v>5648</v>
      </c>
      <c r="E5775">
        <v>2010</v>
      </c>
      <c r="F5775">
        <v>17.52</v>
      </c>
    </row>
    <row r="5776" spans="2:6" x14ac:dyDescent="0.3">
      <c r="B5776" s="43" t="s">
        <v>6454</v>
      </c>
      <c r="C5776" t="s">
        <v>5647</v>
      </c>
      <c r="D5776" s="8" t="s">
        <v>5648</v>
      </c>
      <c r="E5776">
        <v>2010</v>
      </c>
      <c r="F5776">
        <v>17.52</v>
      </c>
    </row>
    <row r="5777" spans="2:6" x14ac:dyDescent="0.3">
      <c r="B5777" s="43" t="s">
        <v>6455</v>
      </c>
      <c r="C5777" t="s">
        <v>5647</v>
      </c>
      <c r="D5777" s="8" t="s">
        <v>5648</v>
      </c>
      <c r="E5777">
        <v>2010</v>
      </c>
      <c r="F5777">
        <v>17.52</v>
      </c>
    </row>
    <row r="5778" spans="2:6" x14ac:dyDescent="0.3">
      <c r="B5778" s="43" t="s">
        <v>6456</v>
      </c>
      <c r="C5778" t="s">
        <v>5647</v>
      </c>
      <c r="D5778" s="8" t="s">
        <v>5648</v>
      </c>
      <c r="E5778">
        <v>2010</v>
      </c>
      <c r="F5778">
        <v>17.52</v>
      </c>
    </row>
    <row r="5779" spans="2:6" x14ac:dyDescent="0.3">
      <c r="B5779" s="43" t="s">
        <v>6457</v>
      </c>
      <c r="C5779" t="s">
        <v>5647</v>
      </c>
      <c r="D5779" s="8" t="s">
        <v>5648</v>
      </c>
      <c r="E5779">
        <v>2010</v>
      </c>
      <c r="F5779">
        <v>17.52</v>
      </c>
    </row>
    <row r="5780" spans="2:6" x14ac:dyDescent="0.3">
      <c r="B5780" s="43" t="s">
        <v>6458</v>
      </c>
      <c r="C5780" t="s">
        <v>5647</v>
      </c>
      <c r="D5780" s="8" t="s">
        <v>5648</v>
      </c>
      <c r="E5780">
        <v>2010</v>
      </c>
      <c r="F5780">
        <v>17.52</v>
      </c>
    </row>
    <row r="5781" spans="2:6" x14ac:dyDescent="0.3">
      <c r="B5781" s="43" t="s">
        <v>6459</v>
      </c>
      <c r="C5781" t="s">
        <v>5647</v>
      </c>
      <c r="D5781" s="8" t="s">
        <v>5648</v>
      </c>
      <c r="E5781">
        <v>2010</v>
      </c>
      <c r="F5781">
        <v>17.52</v>
      </c>
    </row>
    <row r="5782" spans="2:6" x14ac:dyDescent="0.3">
      <c r="B5782" s="43" t="s">
        <v>6460</v>
      </c>
      <c r="C5782" t="s">
        <v>5647</v>
      </c>
      <c r="D5782" s="8" t="s">
        <v>5648</v>
      </c>
      <c r="E5782">
        <v>2010</v>
      </c>
      <c r="F5782">
        <v>17.52</v>
      </c>
    </row>
    <row r="5783" spans="2:6" x14ac:dyDescent="0.3">
      <c r="B5783" s="43" t="s">
        <v>6461</v>
      </c>
      <c r="C5783" t="s">
        <v>5647</v>
      </c>
      <c r="D5783" s="8" t="s">
        <v>5648</v>
      </c>
      <c r="E5783">
        <v>2010</v>
      </c>
      <c r="F5783">
        <v>17.52</v>
      </c>
    </row>
    <row r="5784" spans="2:6" x14ac:dyDescent="0.3">
      <c r="B5784" s="43" t="s">
        <v>6462</v>
      </c>
      <c r="C5784" t="s">
        <v>5647</v>
      </c>
      <c r="D5784" s="8" t="s">
        <v>5648</v>
      </c>
      <c r="E5784">
        <v>2010</v>
      </c>
      <c r="F5784">
        <v>17.52</v>
      </c>
    </row>
    <row r="5785" spans="2:6" x14ac:dyDescent="0.3">
      <c r="B5785" s="43" t="s">
        <v>6463</v>
      </c>
      <c r="C5785" t="s">
        <v>5647</v>
      </c>
      <c r="D5785" s="8" t="s">
        <v>5648</v>
      </c>
      <c r="E5785">
        <v>2010</v>
      </c>
      <c r="F5785">
        <v>17.52</v>
      </c>
    </row>
    <row r="5786" spans="2:6" x14ac:dyDescent="0.3">
      <c r="B5786" s="43" t="s">
        <v>6464</v>
      </c>
      <c r="C5786" t="s">
        <v>5647</v>
      </c>
      <c r="D5786" s="8" t="s">
        <v>5648</v>
      </c>
      <c r="E5786">
        <v>2010</v>
      </c>
      <c r="F5786">
        <v>17.52</v>
      </c>
    </row>
    <row r="5787" spans="2:6" x14ac:dyDescent="0.3">
      <c r="B5787" s="43" t="s">
        <v>6465</v>
      </c>
      <c r="C5787" t="s">
        <v>5647</v>
      </c>
      <c r="D5787" s="8" t="s">
        <v>5648</v>
      </c>
      <c r="E5787">
        <v>2010</v>
      </c>
      <c r="F5787">
        <v>17.52</v>
      </c>
    </row>
    <row r="5788" spans="2:6" x14ac:dyDescent="0.3">
      <c r="B5788" s="43" t="s">
        <v>6466</v>
      </c>
      <c r="C5788" t="s">
        <v>5647</v>
      </c>
      <c r="D5788" s="8" t="s">
        <v>5648</v>
      </c>
      <c r="E5788">
        <v>2010</v>
      </c>
      <c r="F5788">
        <v>17.52</v>
      </c>
    </row>
    <row r="5789" spans="2:6" x14ac:dyDescent="0.3">
      <c r="B5789" s="43" t="s">
        <v>6467</v>
      </c>
      <c r="C5789" t="s">
        <v>5647</v>
      </c>
      <c r="D5789" s="8" t="s">
        <v>5648</v>
      </c>
      <c r="E5789">
        <v>2010</v>
      </c>
      <c r="F5789">
        <v>17.52</v>
      </c>
    </row>
    <row r="5790" spans="2:6" x14ac:dyDescent="0.3">
      <c r="B5790" s="43" t="s">
        <v>6468</v>
      </c>
      <c r="C5790" t="s">
        <v>5647</v>
      </c>
      <c r="D5790" s="8" t="s">
        <v>5648</v>
      </c>
      <c r="E5790">
        <v>2010</v>
      </c>
      <c r="F5790">
        <v>17.52</v>
      </c>
    </row>
    <row r="5791" spans="2:6" x14ac:dyDescent="0.3">
      <c r="B5791" s="43" t="s">
        <v>6469</v>
      </c>
      <c r="C5791" t="s">
        <v>5647</v>
      </c>
      <c r="D5791" s="8" t="s">
        <v>5648</v>
      </c>
      <c r="E5791">
        <v>2010</v>
      </c>
      <c r="F5791">
        <v>17.52</v>
      </c>
    </row>
    <row r="5792" spans="2:6" x14ac:dyDescent="0.3">
      <c r="B5792" s="43" t="s">
        <v>6470</v>
      </c>
      <c r="C5792" t="s">
        <v>5647</v>
      </c>
      <c r="D5792" s="8" t="s">
        <v>5648</v>
      </c>
      <c r="E5792">
        <v>2010</v>
      </c>
      <c r="F5792">
        <v>17.52</v>
      </c>
    </row>
    <row r="5793" spans="2:6" x14ac:dyDescent="0.3">
      <c r="B5793" s="43" t="s">
        <v>6471</v>
      </c>
      <c r="C5793" t="s">
        <v>5647</v>
      </c>
      <c r="D5793" s="8" t="s">
        <v>5648</v>
      </c>
      <c r="E5793">
        <v>2010</v>
      </c>
      <c r="F5793">
        <v>17.52</v>
      </c>
    </row>
    <row r="5794" spans="2:6" x14ac:dyDescent="0.3">
      <c r="B5794" s="43" t="s">
        <v>6472</v>
      </c>
      <c r="C5794" t="s">
        <v>5647</v>
      </c>
      <c r="D5794" s="8" t="s">
        <v>5648</v>
      </c>
      <c r="E5794">
        <v>2010</v>
      </c>
      <c r="F5794">
        <v>17.52</v>
      </c>
    </row>
    <row r="5795" spans="2:6" x14ac:dyDescent="0.3">
      <c r="B5795" s="43" t="s">
        <v>6473</v>
      </c>
      <c r="C5795" t="s">
        <v>5647</v>
      </c>
      <c r="D5795" s="8" t="s">
        <v>5648</v>
      </c>
      <c r="E5795">
        <v>2010</v>
      </c>
      <c r="F5795">
        <v>17.52</v>
      </c>
    </row>
    <row r="5796" spans="2:6" x14ac:dyDescent="0.3">
      <c r="B5796" s="43" t="s">
        <v>6474</v>
      </c>
      <c r="C5796" t="s">
        <v>5647</v>
      </c>
      <c r="D5796" s="8" t="s">
        <v>5648</v>
      </c>
      <c r="E5796">
        <v>2010</v>
      </c>
      <c r="F5796">
        <v>17.52</v>
      </c>
    </row>
    <row r="5797" spans="2:6" x14ac:dyDescent="0.3">
      <c r="B5797" s="43" t="s">
        <v>6475</v>
      </c>
      <c r="C5797" t="s">
        <v>5647</v>
      </c>
      <c r="D5797" s="8" t="s">
        <v>5648</v>
      </c>
      <c r="E5797">
        <v>2010</v>
      </c>
      <c r="F5797">
        <v>17.52</v>
      </c>
    </row>
    <row r="5798" spans="2:6" x14ac:dyDescent="0.3">
      <c r="B5798" s="43" t="s">
        <v>6476</v>
      </c>
      <c r="C5798" t="s">
        <v>5647</v>
      </c>
      <c r="D5798" s="8" t="s">
        <v>5648</v>
      </c>
      <c r="E5798">
        <v>2010</v>
      </c>
      <c r="F5798">
        <v>17.52</v>
      </c>
    </row>
    <row r="5799" spans="2:6" x14ac:dyDescent="0.3">
      <c r="B5799" s="43" t="s">
        <v>6477</v>
      </c>
      <c r="C5799" t="s">
        <v>5647</v>
      </c>
      <c r="D5799" s="8" t="s">
        <v>5648</v>
      </c>
      <c r="E5799">
        <v>2010</v>
      </c>
      <c r="F5799">
        <v>17.52</v>
      </c>
    </row>
    <row r="5800" spans="2:6" x14ac:dyDescent="0.3">
      <c r="B5800" s="43" t="s">
        <v>6478</v>
      </c>
      <c r="C5800" t="s">
        <v>5647</v>
      </c>
      <c r="D5800" s="8" t="s">
        <v>5648</v>
      </c>
      <c r="E5800">
        <v>2010</v>
      </c>
      <c r="F5800">
        <v>17.52</v>
      </c>
    </row>
    <row r="5801" spans="2:6" x14ac:dyDescent="0.3">
      <c r="B5801" s="43" t="s">
        <v>6479</v>
      </c>
      <c r="C5801" t="s">
        <v>5647</v>
      </c>
      <c r="D5801" s="8" t="s">
        <v>5648</v>
      </c>
      <c r="E5801">
        <v>2010</v>
      </c>
      <c r="F5801">
        <v>17.52</v>
      </c>
    </row>
    <row r="5802" spans="2:6" x14ac:dyDescent="0.3">
      <c r="B5802" s="43" t="s">
        <v>6480</v>
      </c>
      <c r="C5802" t="s">
        <v>5647</v>
      </c>
      <c r="D5802" s="8" t="s">
        <v>5648</v>
      </c>
      <c r="E5802">
        <v>2010</v>
      </c>
      <c r="F5802">
        <v>17.52</v>
      </c>
    </row>
    <row r="5803" spans="2:6" x14ac:dyDescent="0.3">
      <c r="B5803" s="43" t="s">
        <v>6481</v>
      </c>
      <c r="C5803" t="s">
        <v>5647</v>
      </c>
      <c r="D5803" s="8" t="s">
        <v>5648</v>
      </c>
      <c r="E5803">
        <v>2010</v>
      </c>
      <c r="F5803">
        <v>17.52</v>
      </c>
    </row>
    <row r="5804" spans="2:6" x14ac:dyDescent="0.3">
      <c r="B5804" s="43" t="s">
        <v>6482</v>
      </c>
      <c r="C5804" t="s">
        <v>5647</v>
      </c>
      <c r="D5804" s="8" t="s">
        <v>5648</v>
      </c>
      <c r="E5804">
        <v>2010</v>
      </c>
      <c r="F5804">
        <v>17.52</v>
      </c>
    </row>
    <row r="5805" spans="2:6" x14ac:dyDescent="0.3">
      <c r="B5805" s="43" t="s">
        <v>6483</v>
      </c>
      <c r="C5805" t="s">
        <v>5647</v>
      </c>
      <c r="D5805" s="8" t="s">
        <v>5648</v>
      </c>
      <c r="E5805">
        <v>2010</v>
      </c>
      <c r="F5805">
        <v>17.52</v>
      </c>
    </row>
    <row r="5806" spans="2:6" x14ac:dyDescent="0.3">
      <c r="B5806" s="43" t="s">
        <v>6484</v>
      </c>
      <c r="C5806" t="s">
        <v>5647</v>
      </c>
      <c r="D5806" s="8" t="s">
        <v>5648</v>
      </c>
      <c r="E5806">
        <v>2010</v>
      </c>
      <c r="F5806">
        <v>17.52</v>
      </c>
    </row>
    <row r="5807" spans="2:6" x14ac:dyDescent="0.3">
      <c r="B5807" s="43" t="s">
        <v>6485</v>
      </c>
      <c r="C5807" t="s">
        <v>5647</v>
      </c>
      <c r="D5807" s="8" t="s">
        <v>5648</v>
      </c>
      <c r="E5807">
        <v>2010</v>
      </c>
      <c r="F5807">
        <v>17.52</v>
      </c>
    </row>
    <row r="5808" spans="2:6" x14ac:dyDescent="0.3">
      <c r="B5808" s="43" t="s">
        <v>6486</v>
      </c>
      <c r="C5808" t="s">
        <v>5647</v>
      </c>
      <c r="D5808" s="8" t="s">
        <v>5648</v>
      </c>
      <c r="E5808">
        <v>2010</v>
      </c>
      <c r="F5808">
        <v>17.52</v>
      </c>
    </row>
    <row r="5809" spans="2:10" x14ac:dyDescent="0.3">
      <c r="B5809" s="43" t="s">
        <v>6487</v>
      </c>
      <c r="C5809" t="s">
        <v>5647</v>
      </c>
      <c r="D5809" s="8" t="s">
        <v>5648</v>
      </c>
      <c r="E5809">
        <v>2010</v>
      </c>
      <c r="F5809">
        <v>17.52</v>
      </c>
    </row>
    <row r="5810" spans="2:10" x14ac:dyDescent="0.3">
      <c r="B5810" s="43" t="s">
        <v>6488</v>
      </c>
      <c r="C5810" t="s">
        <v>5647</v>
      </c>
      <c r="D5810" s="8" t="s">
        <v>5648</v>
      </c>
      <c r="E5810">
        <v>2010</v>
      </c>
      <c r="F5810">
        <v>17.52</v>
      </c>
    </row>
    <row r="5811" spans="2:10" x14ac:dyDescent="0.3">
      <c r="B5811" s="43" t="s">
        <v>6489</v>
      </c>
      <c r="C5811" t="s">
        <v>5647</v>
      </c>
      <c r="D5811" s="8" t="s">
        <v>5648</v>
      </c>
      <c r="E5811">
        <v>2010</v>
      </c>
      <c r="F5811">
        <v>17.52</v>
      </c>
    </row>
    <row r="5812" spans="2:10" x14ac:dyDescent="0.3">
      <c r="B5812" s="43" t="s">
        <v>6494</v>
      </c>
      <c r="C5812" s="4" t="s">
        <v>6493</v>
      </c>
      <c r="D5812" s="4" t="s">
        <v>1368</v>
      </c>
      <c r="E5812" s="4">
        <v>2010</v>
      </c>
      <c r="F5812" s="4">
        <v>14.26</v>
      </c>
      <c r="G5812" s="4"/>
      <c r="H5812" s="4"/>
      <c r="I5812" s="4">
        <f>J5812/F5812</f>
        <v>20</v>
      </c>
      <c r="J5812" s="4">
        <v>285.2</v>
      </c>
    </row>
    <row r="5813" spans="2:10" x14ac:dyDescent="0.3">
      <c r="B5813" s="43" t="s">
        <v>6495</v>
      </c>
      <c r="C5813" s="8" t="s">
        <v>6493</v>
      </c>
      <c r="D5813" s="8" t="s">
        <v>1368</v>
      </c>
      <c r="E5813" s="8">
        <v>2010</v>
      </c>
      <c r="F5813">
        <v>14.26</v>
      </c>
    </row>
    <row r="5814" spans="2:10" x14ac:dyDescent="0.3">
      <c r="B5814" s="43" t="s">
        <v>6496</v>
      </c>
      <c r="C5814" s="8" t="s">
        <v>6493</v>
      </c>
      <c r="D5814" s="8" t="s">
        <v>1368</v>
      </c>
      <c r="E5814" s="8">
        <v>2010</v>
      </c>
      <c r="F5814">
        <v>14.26</v>
      </c>
    </row>
    <row r="5815" spans="2:10" x14ac:dyDescent="0.3">
      <c r="B5815" s="43" t="s">
        <v>6497</v>
      </c>
      <c r="C5815" s="8" t="s">
        <v>6493</v>
      </c>
      <c r="D5815" s="8" t="s">
        <v>1368</v>
      </c>
      <c r="E5815" s="8">
        <v>2010</v>
      </c>
      <c r="F5815">
        <v>14.26</v>
      </c>
    </row>
    <row r="5816" spans="2:10" x14ac:dyDescent="0.3">
      <c r="B5816" s="43" t="s">
        <v>6498</v>
      </c>
      <c r="C5816" s="8" t="s">
        <v>6493</v>
      </c>
      <c r="D5816" s="8" t="s">
        <v>1368</v>
      </c>
      <c r="E5816" s="8">
        <v>2010</v>
      </c>
      <c r="F5816">
        <v>14.26</v>
      </c>
    </row>
    <row r="5817" spans="2:10" x14ac:dyDescent="0.3">
      <c r="B5817" s="43" t="s">
        <v>6499</v>
      </c>
      <c r="C5817" s="8" t="s">
        <v>6493</v>
      </c>
      <c r="D5817" s="8" t="s">
        <v>1368</v>
      </c>
      <c r="E5817" s="8">
        <v>2010</v>
      </c>
      <c r="F5817">
        <v>14.26</v>
      </c>
    </row>
    <row r="5818" spans="2:10" x14ac:dyDescent="0.3">
      <c r="B5818" s="43" t="s">
        <v>6500</v>
      </c>
      <c r="C5818" s="8" t="s">
        <v>6493</v>
      </c>
      <c r="D5818" s="8" t="s">
        <v>1368</v>
      </c>
      <c r="E5818" s="8">
        <v>2010</v>
      </c>
      <c r="F5818">
        <v>14.26</v>
      </c>
    </row>
    <row r="5819" spans="2:10" x14ac:dyDescent="0.3">
      <c r="B5819" s="43" t="s">
        <v>6501</v>
      </c>
      <c r="C5819" s="8" t="s">
        <v>6493</v>
      </c>
      <c r="D5819" s="8" t="s">
        <v>1368</v>
      </c>
      <c r="E5819" s="8">
        <v>2010</v>
      </c>
      <c r="F5819">
        <v>14.26</v>
      </c>
    </row>
    <row r="5820" spans="2:10" x14ac:dyDescent="0.3">
      <c r="B5820" s="43" t="s">
        <v>6502</v>
      </c>
      <c r="C5820" s="8" t="s">
        <v>6493</v>
      </c>
      <c r="D5820" s="8" t="s">
        <v>1368</v>
      </c>
      <c r="E5820" s="8">
        <v>2010</v>
      </c>
      <c r="F5820">
        <v>14.26</v>
      </c>
    </row>
    <row r="5821" spans="2:10" x14ac:dyDescent="0.3">
      <c r="B5821" s="43" t="s">
        <v>6503</v>
      </c>
      <c r="C5821" s="8" t="s">
        <v>6493</v>
      </c>
      <c r="D5821" s="8" t="s">
        <v>1368</v>
      </c>
      <c r="E5821" s="8">
        <v>2010</v>
      </c>
      <c r="F5821">
        <v>14.26</v>
      </c>
    </row>
    <row r="5822" spans="2:10" x14ac:dyDescent="0.3">
      <c r="B5822" s="43" t="s">
        <v>6504</v>
      </c>
      <c r="C5822" s="8" t="s">
        <v>6493</v>
      </c>
      <c r="D5822" s="8" t="s">
        <v>1368</v>
      </c>
      <c r="E5822" s="8">
        <v>2010</v>
      </c>
      <c r="F5822">
        <v>14.26</v>
      </c>
    </row>
    <row r="5823" spans="2:10" x14ac:dyDescent="0.3">
      <c r="B5823" s="43" t="s">
        <v>6505</v>
      </c>
      <c r="C5823" s="8" t="s">
        <v>6493</v>
      </c>
      <c r="D5823" s="8" t="s">
        <v>1368</v>
      </c>
      <c r="E5823" s="8">
        <v>2010</v>
      </c>
      <c r="F5823">
        <v>14.26</v>
      </c>
    </row>
    <row r="5824" spans="2:10" x14ac:dyDescent="0.3">
      <c r="B5824" s="43" t="s">
        <v>6506</v>
      </c>
      <c r="C5824" s="8" t="s">
        <v>6493</v>
      </c>
      <c r="D5824" s="8" t="s">
        <v>1368</v>
      </c>
      <c r="E5824" s="8">
        <v>2010</v>
      </c>
      <c r="F5824">
        <v>14.26</v>
      </c>
    </row>
    <row r="5825" spans="2:10" x14ac:dyDescent="0.3">
      <c r="B5825" s="43" t="s">
        <v>6507</v>
      </c>
      <c r="C5825" s="8" t="s">
        <v>6493</v>
      </c>
      <c r="D5825" s="8" t="s">
        <v>1368</v>
      </c>
      <c r="E5825" s="8">
        <v>2010</v>
      </c>
      <c r="F5825">
        <v>14.26</v>
      </c>
    </row>
    <row r="5826" spans="2:10" x14ac:dyDescent="0.3">
      <c r="B5826" s="43" t="s">
        <v>6508</v>
      </c>
      <c r="C5826" s="8" t="s">
        <v>6493</v>
      </c>
      <c r="D5826" s="8" t="s">
        <v>1368</v>
      </c>
      <c r="E5826" s="8">
        <v>2010</v>
      </c>
      <c r="F5826">
        <v>14.26</v>
      </c>
    </row>
    <row r="5827" spans="2:10" x14ac:dyDescent="0.3">
      <c r="B5827" s="43" t="s">
        <v>6509</v>
      </c>
      <c r="C5827" s="8" t="s">
        <v>6493</v>
      </c>
      <c r="D5827" s="8" t="s">
        <v>1368</v>
      </c>
      <c r="E5827" s="8">
        <v>2010</v>
      </c>
      <c r="F5827">
        <v>14.26</v>
      </c>
    </row>
    <row r="5828" spans="2:10" x14ac:dyDescent="0.3">
      <c r="B5828" s="43" t="s">
        <v>6510</v>
      </c>
      <c r="C5828" s="8" t="s">
        <v>6493</v>
      </c>
      <c r="D5828" s="8" t="s">
        <v>1368</v>
      </c>
      <c r="E5828" s="8">
        <v>2010</v>
      </c>
      <c r="F5828">
        <v>14.26</v>
      </c>
    </row>
    <row r="5829" spans="2:10" x14ac:dyDescent="0.3">
      <c r="B5829" s="43" t="s">
        <v>6511</v>
      </c>
      <c r="C5829" s="8" t="s">
        <v>6493</v>
      </c>
      <c r="D5829" s="8" t="s">
        <v>1368</v>
      </c>
      <c r="E5829" s="8">
        <v>2010</v>
      </c>
      <c r="F5829">
        <v>14.26</v>
      </c>
    </row>
    <row r="5830" spans="2:10" x14ac:dyDescent="0.3">
      <c r="B5830" s="43" t="s">
        <v>6512</v>
      </c>
      <c r="C5830" s="8" t="s">
        <v>6493</v>
      </c>
      <c r="D5830" s="8" t="s">
        <v>1368</v>
      </c>
      <c r="E5830" s="8">
        <v>2010</v>
      </c>
      <c r="F5830">
        <v>14.26</v>
      </c>
    </row>
    <row r="5831" spans="2:10" x14ac:dyDescent="0.3">
      <c r="B5831" s="43" t="s">
        <v>6513</v>
      </c>
      <c r="C5831" s="8" t="s">
        <v>6493</v>
      </c>
      <c r="D5831" s="8" t="s">
        <v>1368</v>
      </c>
      <c r="E5831" s="8">
        <v>2010</v>
      </c>
      <c r="F5831">
        <v>14.26</v>
      </c>
    </row>
    <row r="5832" spans="2:10" x14ac:dyDescent="0.3">
      <c r="B5832" s="34" t="s">
        <v>6539</v>
      </c>
      <c r="C5832" s="8" t="s">
        <v>6514</v>
      </c>
      <c r="D5832" s="8" t="s">
        <v>6515</v>
      </c>
      <c r="E5832" s="8">
        <v>1996</v>
      </c>
      <c r="F5832">
        <v>8.76</v>
      </c>
      <c r="I5832">
        <v>1</v>
      </c>
      <c r="J5832">
        <v>8.76</v>
      </c>
    </row>
    <row r="5833" spans="2:10" x14ac:dyDescent="0.3">
      <c r="B5833" s="34" t="s">
        <v>6540</v>
      </c>
      <c r="C5833" s="8" t="s">
        <v>6517</v>
      </c>
      <c r="D5833" s="8" t="s">
        <v>6518</v>
      </c>
      <c r="E5833" s="8">
        <v>1997</v>
      </c>
      <c r="F5833">
        <v>12</v>
      </c>
      <c r="I5833">
        <v>1</v>
      </c>
      <c r="J5833">
        <v>12</v>
      </c>
    </row>
    <row r="5834" spans="2:10" x14ac:dyDescent="0.3">
      <c r="B5834" s="34" t="s">
        <v>6541</v>
      </c>
      <c r="C5834" s="8" t="s">
        <v>6519</v>
      </c>
      <c r="D5834" s="8" t="s">
        <v>6516</v>
      </c>
      <c r="E5834" s="8">
        <v>1999</v>
      </c>
      <c r="F5834">
        <v>15</v>
      </c>
      <c r="I5834">
        <v>1</v>
      </c>
      <c r="J5834">
        <v>15</v>
      </c>
    </row>
    <row r="5835" spans="2:10" x14ac:dyDescent="0.3">
      <c r="B5835" s="34" t="s">
        <v>6542</v>
      </c>
      <c r="C5835" s="8" t="s">
        <v>6520</v>
      </c>
      <c r="D5835" s="8" t="s">
        <v>6564</v>
      </c>
      <c r="E5835" s="8">
        <v>2005</v>
      </c>
      <c r="F5835">
        <v>6.8</v>
      </c>
      <c r="I5835">
        <v>1</v>
      </c>
      <c r="J5835">
        <v>6.8</v>
      </c>
    </row>
    <row r="5836" spans="2:10" x14ac:dyDescent="0.3">
      <c r="B5836" s="34" t="s">
        <v>6543</v>
      </c>
      <c r="C5836" s="8" t="s">
        <v>6521</v>
      </c>
      <c r="D5836" s="8" t="s">
        <v>6565</v>
      </c>
      <c r="E5836" s="8">
        <v>1997</v>
      </c>
      <c r="F5836">
        <v>10</v>
      </c>
      <c r="I5836">
        <v>1</v>
      </c>
      <c r="J5836">
        <v>10</v>
      </c>
    </row>
    <row r="5837" spans="2:10" x14ac:dyDescent="0.3">
      <c r="B5837" s="34" t="s">
        <v>6544</v>
      </c>
      <c r="C5837" s="8" t="s">
        <v>6522</v>
      </c>
      <c r="D5837" s="8" t="s">
        <v>6566</v>
      </c>
      <c r="E5837" s="8">
        <v>1997</v>
      </c>
      <c r="F5837">
        <v>10</v>
      </c>
      <c r="I5837">
        <v>1</v>
      </c>
      <c r="J5837">
        <v>10</v>
      </c>
    </row>
    <row r="5838" spans="2:10" x14ac:dyDescent="0.3">
      <c r="B5838" s="34" t="s">
        <v>6545</v>
      </c>
      <c r="C5838" s="8" t="s">
        <v>6523</v>
      </c>
      <c r="D5838" s="8" t="s">
        <v>6567</v>
      </c>
      <c r="E5838" s="8">
        <v>1995</v>
      </c>
      <c r="F5838">
        <v>12</v>
      </c>
      <c r="I5838">
        <v>1</v>
      </c>
      <c r="J5838">
        <v>12</v>
      </c>
    </row>
    <row r="5839" spans="2:10" x14ac:dyDescent="0.3">
      <c r="B5839" s="34" t="s">
        <v>6546</v>
      </c>
      <c r="C5839" s="8" t="s">
        <v>6524</v>
      </c>
      <c r="D5839" s="8" t="s">
        <v>6565</v>
      </c>
      <c r="E5839" s="8">
        <v>1997</v>
      </c>
      <c r="F5839">
        <v>10</v>
      </c>
      <c r="I5839">
        <v>1</v>
      </c>
      <c r="J5839">
        <v>10</v>
      </c>
    </row>
    <row r="5840" spans="2:10" x14ac:dyDescent="0.3">
      <c r="B5840" s="34" t="s">
        <v>6547</v>
      </c>
      <c r="C5840" s="8" t="s">
        <v>6525</v>
      </c>
      <c r="D5840" s="8" t="s">
        <v>6568</v>
      </c>
      <c r="E5840" s="8">
        <v>1994</v>
      </c>
      <c r="F5840">
        <v>7</v>
      </c>
      <c r="I5840">
        <v>1</v>
      </c>
      <c r="J5840">
        <v>7</v>
      </c>
    </row>
    <row r="5841" spans="2:10" x14ac:dyDescent="0.3">
      <c r="B5841" s="34" t="s">
        <v>6548</v>
      </c>
      <c r="C5841" s="8" t="s">
        <v>6526</v>
      </c>
      <c r="D5841" s="8" t="s">
        <v>6569</v>
      </c>
      <c r="E5841" s="8">
        <v>1998</v>
      </c>
      <c r="F5841">
        <v>15.6</v>
      </c>
      <c r="I5841">
        <v>1</v>
      </c>
      <c r="J5841">
        <v>15.6</v>
      </c>
    </row>
    <row r="5842" spans="2:10" x14ac:dyDescent="0.3">
      <c r="B5842" s="34" t="s">
        <v>6549</v>
      </c>
      <c r="C5842" s="8" t="s">
        <v>6527</v>
      </c>
      <c r="D5842" t="s">
        <v>6570</v>
      </c>
      <c r="E5842" s="8">
        <v>1997</v>
      </c>
      <c r="F5842">
        <v>10</v>
      </c>
      <c r="I5842">
        <v>1</v>
      </c>
      <c r="J5842">
        <v>10</v>
      </c>
    </row>
    <row r="5843" spans="2:10" x14ac:dyDescent="0.3">
      <c r="B5843" s="34" t="s">
        <v>6550</v>
      </c>
      <c r="C5843" s="8" t="s">
        <v>6528</v>
      </c>
      <c r="D5843" s="8" t="s">
        <v>6571</v>
      </c>
      <c r="E5843" s="8">
        <v>1997</v>
      </c>
      <c r="F5843">
        <v>15</v>
      </c>
      <c r="I5843">
        <v>1</v>
      </c>
      <c r="J5843">
        <v>15</v>
      </c>
    </row>
    <row r="5844" spans="2:10" x14ac:dyDescent="0.3">
      <c r="B5844" s="34" t="s">
        <v>6551</v>
      </c>
      <c r="C5844" s="8" t="s">
        <v>6529</v>
      </c>
      <c r="D5844" s="8" t="s">
        <v>6572</v>
      </c>
      <c r="E5844" s="8">
        <v>1997</v>
      </c>
      <c r="F5844">
        <v>15</v>
      </c>
      <c r="I5844">
        <v>1</v>
      </c>
      <c r="J5844">
        <v>15</v>
      </c>
    </row>
    <row r="5845" spans="2:10" x14ac:dyDescent="0.3">
      <c r="B5845" s="34" t="s">
        <v>6552</v>
      </c>
      <c r="C5845" s="8" t="s">
        <v>6530</v>
      </c>
      <c r="D5845" t="s">
        <v>6573</v>
      </c>
      <c r="E5845" s="8">
        <v>1997</v>
      </c>
      <c r="F5845">
        <v>17</v>
      </c>
      <c r="I5845">
        <v>1</v>
      </c>
      <c r="J5845">
        <v>17</v>
      </c>
    </row>
    <row r="5846" spans="2:10" x14ac:dyDescent="0.3">
      <c r="B5846" s="34" t="s">
        <v>6553</v>
      </c>
      <c r="C5846" s="8" t="s">
        <v>6531</v>
      </c>
      <c r="D5846" s="8" t="s">
        <v>6188</v>
      </c>
      <c r="E5846" s="8">
        <v>2000</v>
      </c>
      <c r="F5846">
        <v>18.29</v>
      </c>
      <c r="I5846">
        <v>1</v>
      </c>
      <c r="J5846">
        <v>18.29</v>
      </c>
    </row>
    <row r="5847" spans="2:10" x14ac:dyDescent="0.3">
      <c r="B5847" s="34" t="s">
        <v>6554</v>
      </c>
      <c r="C5847" s="8" t="s">
        <v>6523</v>
      </c>
      <c r="D5847" s="8" t="s">
        <v>6574</v>
      </c>
      <c r="E5847" s="8">
        <v>1998</v>
      </c>
      <c r="F5847">
        <v>12</v>
      </c>
      <c r="I5847">
        <v>1</v>
      </c>
      <c r="J5847">
        <v>12</v>
      </c>
    </row>
    <row r="5848" spans="2:10" x14ac:dyDescent="0.3">
      <c r="B5848" s="34" t="s">
        <v>6555</v>
      </c>
      <c r="C5848" s="8" t="s">
        <v>6532</v>
      </c>
      <c r="D5848" s="8" t="s">
        <v>6575</v>
      </c>
      <c r="E5848" s="8">
        <v>1996</v>
      </c>
      <c r="F5848">
        <v>14.5</v>
      </c>
      <c r="I5848">
        <v>1</v>
      </c>
      <c r="J5848">
        <v>14.5</v>
      </c>
    </row>
    <row r="5849" spans="2:10" x14ac:dyDescent="0.3">
      <c r="B5849" s="34" t="s">
        <v>6556</v>
      </c>
      <c r="C5849" s="8" t="s">
        <v>6533</v>
      </c>
      <c r="D5849" s="8" t="s">
        <v>6582</v>
      </c>
      <c r="E5849" s="8">
        <v>1996</v>
      </c>
      <c r="F5849">
        <v>17.5</v>
      </c>
      <c r="I5849">
        <v>1</v>
      </c>
      <c r="J5849">
        <v>17.5</v>
      </c>
    </row>
    <row r="5850" spans="2:10" x14ac:dyDescent="0.3">
      <c r="B5850" s="34" t="s">
        <v>6557</v>
      </c>
      <c r="C5850" s="8" t="s">
        <v>6523</v>
      </c>
      <c r="D5850" s="8" t="s">
        <v>6574</v>
      </c>
      <c r="E5850" s="8">
        <v>1997</v>
      </c>
      <c r="F5850">
        <v>16</v>
      </c>
      <c r="I5850">
        <v>1</v>
      </c>
      <c r="J5850">
        <v>16</v>
      </c>
    </row>
    <row r="5851" spans="2:10" x14ac:dyDescent="0.3">
      <c r="B5851" s="34" t="s">
        <v>6558</v>
      </c>
      <c r="C5851" s="8" t="s">
        <v>6534</v>
      </c>
      <c r="D5851" s="8" t="s">
        <v>6581</v>
      </c>
      <c r="E5851" s="8">
        <v>1997</v>
      </c>
      <c r="F5851">
        <v>9</v>
      </c>
      <c r="I5851">
        <v>1</v>
      </c>
      <c r="J5851">
        <v>9</v>
      </c>
    </row>
    <row r="5852" spans="2:10" x14ac:dyDescent="0.3">
      <c r="B5852" s="34" t="s">
        <v>6559</v>
      </c>
      <c r="C5852" s="8" t="s">
        <v>6535</v>
      </c>
      <c r="D5852" s="8" t="s">
        <v>6580</v>
      </c>
      <c r="E5852" s="8">
        <v>1997</v>
      </c>
      <c r="F5852">
        <v>15</v>
      </c>
      <c r="I5852">
        <v>1</v>
      </c>
      <c r="J5852">
        <v>15</v>
      </c>
    </row>
    <row r="5853" spans="2:10" x14ac:dyDescent="0.3">
      <c r="B5853" s="34" t="s">
        <v>6560</v>
      </c>
      <c r="C5853" s="8" t="s">
        <v>6536</v>
      </c>
      <c r="D5853" s="8" t="s">
        <v>6579</v>
      </c>
      <c r="E5853" s="8">
        <v>1997</v>
      </c>
      <c r="F5853">
        <v>10.5</v>
      </c>
      <c r="I5853">
        <v>1</v>
      </c>
      <c r="J5853">
        <v>10.5</v>
      </c>
    </row>
    <row r="5854" spans="2:10" x14ac:dyDescent="0.3">
      <c r="B5854" s="34" t="s">
        <v>6561</v>
      </c>
      <c r="C5854" s="8" t="s">
        <v>6537</v>
      </c>
      <c r="D5854" s="8" t="s">
        <v>6578</v>
      </c>
      <c r="E5854" s="8">
        <v>2005</v>
      </c>
      <c r="F5854">
        <v>15</v>
      </c>
      <c r="I5854">
        <v>1</v>
      </c>
      <c r="J5854">
        <v>15</v>
      </c>
    </row>
    <row r="5855" spans="2:10" x14ac:dyDescent="0.3">
      <c r="B5855" s="43" t="s">
        <v>6562</v>
      </c>
      <c r="C5855" s="4" t="s">
        <v>6538</v>
      </c>
      <c r="D5855" s="4" t="s">
        <v>6576</v>
      </c>
      <c r="E5855" s="4">
        <v>2010</v>
      </c>
      <c r="F5855" s="4">
        <v>17.850000000000001</v>
      </c>
      <c r="G5855" s="4"/>
      <c r="H5855" s="4"/>
      <c r="I5855" s="4">
        <f>J5855/F5855</f>
        <v>11.999999999999998</v>
      </c>
      <c r="J5855" s="4">
        <v>214.2</v>
      </c>
    </row>
    <row r="5856" spans="2:10" x14ac:dyDescent="0.3">
      <c r="B5856" s="43" t="s">
        <v>6563</v>
      </c>
      <c r="C5856" s="8" t="s">
        <v>6538</v>
      </c>
      <c r="D5856" s="8" t="s">
        <v>6576</v>
      </c>
      <c r="E5856" s="8">
        <v>2010</v>
      </c>
      <c r="F5856">
        <v>17.850000000000001</v>
      </c>
    </row>
    <row r="5857" spans="2:10" x14ac:dyDescent="0.3">
      <c r="B5857" s="43" t="s">
        <v>6583</v>
      </c>
      <c r="C5857" s="8" t="s">
        <v>6538</v>
      </c>
      <c r="D5857" s="8" t="s">
        <v>6577</v>
      </c>
      <c r="E5857" s="8">
        <v>2010</v>
      </c>
      <c r="F5857">
        <v>17.850000000000001</v>
      </c>
    </row>
    <row r="5858" spans="2:10" x14ac:dyDescent="0.3">
      <c r="B5858" s="43" t="s">
        <v>6584</v>
      </c>
      <c r="C5858" s="8" t="s">
        <v>6538</v>
      </c>
      <c r="D5858" s="8" t="s">
        <v>6593</v>
      </c>
      <c r="E5858" s="8">
        <v>2010</v>
      </c>
      <c r="F5858">
        <v>17.850000000000001</v>
      </c>
    </row>
    <row r="5859" spans="2:10" x14ac:dyDescent="0.3">
      <c r="B5859" s="43" t="s">
        <v>6585</v>
      </c>
      <c r="C5859" s="8" t="s">
        <v>6538</v>
      </c>
      <c r="D5859" s="8" t="s">
        <v>6594</v>
      </c>
      <c r="E5859" s="8">
        <v>2010</v>
      </c>
      <c r="F5859">
        <v>17.850000000000001</v>
      </c>
    </row>
    <row r="5860" spans="2:10" x14ac:dyDescent="0.3">
      <c r="B5860" s="43" t="s">
        <v>6586</v>
      </c>
      <c r="C5860" s="8" t="s">
        <v>6538</v>
      </c>
      <c r="D5860" s="8" t="s">
        <v>6595</v>
      </c>
      <c r="E5860" s="8">
        <v>2010</v>
      </c>
      <c r="F5860">
        <v>17.850000000000001</v>
      </c>
    </row>
    <row r="5861" spans="2:10" x14ac:dyDescent="0.3">
      <c r="B5861" s="43" t="s">
        <v>6587</v>
      </c>
      <c r="C5861" s="8" t="s">
        <v>6538</v>
      </c>
      <c r="D5861" s="8" t="s">
        <v>6596</v>
      </c>
      <c r="E5861" s="8">
        <v>2010</v>
      </c>
      <c r="F5861">
        <v>17.850000000000001</v>
      </c>
    </row>
    <row r="5862" spans="2:10" x14ac:dyDescent="0.3">
      <c r="B5862" s="43" t="s">
        <v>6588</v>
      </c>
      <c r="C5862" s="8" t="s">
        <v>6538</v>
      </c>
      <c r="D5862" s="8" t="s">
        <v>6597</v>
      </c>
      <c r="E5862" s="8">
        <v>2010</v>
      </c>
      <c r="F5862">
        <v>17.850000000000001</v>
      </c>
    </row>
    <row r="5863" spans="2:10" x14ac:dyDescent="0.3">
      <c r="B5863" s="43" t="s">
        <v>6589</v>
      </c>
      <c r="C5863" s="8" t="s">
        <v>6538</v>
      </c>
      <c r="D5863" s="8" t="s">
        <v>6598</v>
      </c>
      <c r="E5863" s="8">
        <v>2010</v>
      </c>
      <c r="F5863">
        <v>17.850000000000001</v>
      </c>
    </row>
    <row r="5864" spans="2:10" x14ac:dyDescent="0.3">
      <c r="B5864" s="43" t="s">
        <v>6590</v>
      </c>
      <c r="C5864" s="8" t="s">
        <v>6538</v>
      </c>
      <c r="D5864" s="8" t="s">
        <v>6599</v>
      </c>
      <c r="E5864" s="8">
        <v>2010</v>
      </c>
      <c r="F5864">
        <v>17.850000000000001</v>
      </c>
    </row>
    <row r="5865" spans="2:10" x14ac:dyDescent="0.3">
      <c r="B5865" s="43" t="s">
        <v>6591</v>
      </c>
      <c r="C5865" s="8" t="s">
        <v>6538</v>
      </c>
      <c r="D5865" s="8" t="s">
        <v>6600</v>
      </c>
      <c r="E5865" s="8">
        <v>2010</v>
      </c>
      <c r="F5865">
        <v>17.850000000000001</v>
      </c>
    </row>
    <row r="5866" spans="2:10" x14ac:dyDescent="0.3">
      <c r="B5866" s="43" t="s">
        <v>6592</v>
      </c>
      <c r="C5866" s="8" t="s">
        <v>6538</v>
      </c>
      <c r="D5866" s="8" t="s">
        <v>6601</v>
      </c>
      <c r="E5866" s="8">
        <v>2010</v>
      </c>
      <c r="F5866">
        <v>17.850000000000001</v>
      </c>
    </row>
    <row r="5867" spans="2:10" x14ac:dyDescent="0.3">
      <c r="B5867" s="43" t="s">
        <v>6603</v>
      </c>
      <c r="C5867" s="4" t="s">
        <v>3417</v>
      </c>
      <c r="D5867" s="4" t="s">
        <v>6602</v>
      </c>
      <c r="E5867" s="4">
        <v>2010</v>
      </c>
      <c r="F5867" s="4">
        <v>18.03</v>
      </c>
      <c r="G5867" s="4"/>
      <c r="H5867" s="4"/>
      <c r="I5867" s="4">
        <f>J5867/F5867</f>
        <v>180</v>
      </c>
      <c r="J5867" s="4">
        <v>3245.4</v>
      </c>
    </row>
    <row r="5868" spans="2:10" x14ac:dyDescent="0.3">
      <c r="B5868" s="43" t="s">
        <v>6604</v>
      </c>
      <c r="C5868" s="8" t="s">
        <v>3417</v>
      </c>
      <c r="D5868" s="8" t="s">
        <v>6602</v>
      </c>
      <c r="E5868" s="8">
        <v>2010</v>
      </c>
      <c r="F5868">
        <v>18.03</v>
      </c>
    </row>
    <row r="5869" spans="2:10" x14ac:dyDescent="0.3">
      <c r="B5869" s="43" t="s">
        <v>6605</v>
      </c>
      <c r="C5869" s="8" t="s">
        <v>3417</v>
      </c>
      <c r="D5869" s="8" t="s">
        <v>6602</v>
      </c>
      <c r="E5869" s="8">
        <v>2010</v>
      </c>
      <c r="F5869">
        <v>18.03</v>
      </c>
    </row>
    <row r="5870" spans="2:10" x14ac:dyDescent="0.3">
      <c r="B5870" s="43" t="s">
        <v>6606</v>
      </c>
      <c r="C5870" s="8" t="s">
        <v>3417</v>
      </c>
      <c r="D5870" s="8" t="s">
        <v>6602</v>
      </c>
      <c r="E5870" s="8">
        <v>2010</v>
      </c>
      <c r="F5870">
        <v>18.03</v>
      </c>
    </row>
    <row r="5871" spans="2:10" x14ac:dyDescent="0.3">
      <c r="B5871" s="43" t="s">
        <v>6607</v>
      </c>
      <c r="C5871" s="8" t="s">
        <v>3417</v>
      </c>
      <c r="D5871" s="8" t="s">
        <v>6602</v>
      </c>
      <c r="E5871" s="8">
        <v>2010</v>
      </c>
      <c r="F5871">
        <v>18.03</v>
      </c>
    </row>
    <row r="5872" spans="2:10" x14ac:dyDescent="0.3">
      <c r="B5872" s="43" t="s">
        <v>6608</v>
      </c>
      <c r="C5872" s="8" t="s">
        <v>3417</v>
      </c>
      <c r="D5872" s="8" t="s">
        <v>6602</v>
      </c>
      <c r="E5872" s="8">
        <v>2010</v>
      </c>
      <c r="F5872">
        <v>18.03</v>
      </c>
    </row>
    <row r="5873" spans="2:6" x14ac:dyDescent="0.3">
      <c r="B5873" s="43" t="s">
        <v>6609</v>
      </c>
      <c r="C5873" s="8" t="s">
        <v>3417</v>
      </c>
      <c r="D5873" s="8" t="s">
        <v>6602</v>
      </c>
      <c r="E5873" s="8">
        <v>2010</v>
      </c>
      <c r="F5873">
        <v>18.03</v>
      </c>
    </row>
    <row r="5874" spans="2:6" x14ac:dyDescent="0.3">
      <c r="B5874" s="43" t="s">
        <v>6610</v>
      </c>
      <c r="C5874" s="8" t="s">
        <v>3417</v>
      </c>
      <c r="D5874" s="8" t="s">
        <v>6602</v>
      </c>
      <c r="E5874" s="8">
        <v>2010</v>
      </c>
      <c r="F5874">
        <v>18.03</v>
      </c>
    </row>
    <row r="5875" spans="2:6" x14ac:dyDescent="0.3">
      <c r="B5875" s="43" t="s">
        <v>6611</v>
      </c>
      <c r="C5875" s="8" t="s">
        <v>3417</v>
      </c>
      <c r="D5875" s="8" t="s">
        <v>6602</v>
      </c>
      <c r="E5875" s="8">
        <v>2010</v>
      </c>
      <c r="F5875">
        <v>18.03</v>
      </c>
    </row>
    <row r="5876" spans="2:6" x14ac:dyDescent="0.3">
      <c r="B5876" s="43" t="s">
        <v>6612</v>
      </c>
      <c r="C5876" s="8" t="s">
        <v>3417</v>
      </c>
      <c r="D5876" s="8" t="s">
        <v>6602</v>
      </c>
      <c r="E5876" s="8">
        <v>2010</v>
      </c>
      <c r="F5876">
        <v>18.03</v>
      </c>
    </row>
    <row r="5877" spans="2:6" x14ac:dyDescent="0.3">
      <c r="B5877" s="43" t="s">
        <v>6613</v>
      </c>
      <c r="C5877" s="8" t="s">
        <v>3417</v>
      </c>
      <c r="D5877" s="8" t="s">
        <v>6602</v>
      </c>
      <c r="E5877" s="8">
        <v>2010</v>
      </c>
      <c r="F5877">
        <v>18.03</v>
      </c>
    </row>
    <row r="5878" spans="2:6" x14ac:dyDescent="0.3">
      <c r="B5878" s="43" t="s">
        <v>6614</v>
      </c>
      <c r="C5878" s="8" t="s">
        <v>3417</v>
      </c>
      <c r="D5878" s="8" t="s">
        <v>6602</v>
      </c>
      <c r="E5878" s="8">
        <v>2010</v>
      </c>
      <c r="F5878">
        <v>18.03</v>
      </c>
    </row>
    <row r="5879" spans="2:6" x14ac:dyDescent="0.3">
      <c r="B5879" s="43" t="s">
        <v>6615</v>
      </c>
      <c r="C5879" s="8" t="s">
        <v>3417</v>
      </c>
      <c r="D5879" s="8" t="s">
        <v>6602</v>
      </c>
      <c r="E5879" s="8">
        <v>2010</v>
      </c>
      <c r="F5879">
        <v>18.03</v>
      </c>
    </row>
    <row r="5880" spans="2:6" x14ac:dyDescent="0.3">
      <c r="B5880" s="43" t="s">
        <v>6616</v>
      </c>
      <c r="C5880" s="8" t="s">
        <v>3417</v>
      </c>
      <c r="D5880" s="8" t="s">
        <v>6602</v>
      </c>
      <c r="E5880" s="8">
        <v>2010</v>
      </c>
      <c r="F5880">
        <v>18.03</v>
      </c>
    </row>
    <row r="5881" spans="2:6" x14ac:dyDescent="0.3">
      <c r="B5881" s="43" t="s">
        <v>6617</v>
      </c>
      <c r="C5881" s="8" t="s">
        <v>3417</v>
      </c>
      <c r="D5881" s="8" t="s">
        <v>6602</v>
      </c>
      <c r="E5881" s="8">
        <v>2010</v>
      </c>
      <c r="F5881">
        <v>18.03</v>
      </c>
    </row>
    <row r="5882" spans="2:6" x14ac:dyDescent="0.3">
      <c r="B5882" s="43" t="s">
        <v>6618</v>
      </c>
      <c r="C5882" s="8" t="s">
        <v>3417</v>
      </c>
      <c r="D5882" s="8" t="s">
        <v>6602</v>
      </c>
      <c r="E5882" s="8">
        <v>2010</v>
      </c>
      <c r="F5882">
        <v>18.03</v>
      </c>
    </row>
    <row r="5883" spans="2:6" x14ac:dyDescent="0.3">
      <c r="B5883" s="43" t="s">
        <v>6619</v>
      </c>
      <c r="C5883" s="8" t="s">
        <v>3417</v>
      </c>
      <c r="D5883" s="8" t="s">
        <v>6602</v>
      </c>
      <c r="E5883" s="8">
        <v>2010</v>
      </c>
      <c r="F5883">
        <v>18.03</v>
      </c>
    </row>
    <row r="5884" spans="2:6" x14ac:dyDescent="0.3">
      <c r="B5884" s="43" t="s">
        <v>6620</v>
      </c>
      <c r="C5884" s="8" t="s">
        <v>3417</v>
      </c>
      <c r="D5884" s="8" t="s">
        <v>6602</v>
      </c>
      <c r="E5884" s="8">
        <v>2010</v>
      </c>
      <c r="F5884">
        <v>18.03</v>
      </c>
    </row>
    <row r="5885" spans="2:6" x14ac:dyDescent="0.3">
      <c r="B5885" s="43" t="s">
        <v>6621</v>
      </c>
      <c r="C5885" s="8" t="s">
        <v>3417</v>
      </c>
      <c r="D5885" s="8" t="s">
        <v>6602</v>
      </c>
      <c r="E5885" s="8">
        <v>2010</v>
      </c>
      <c r="F5885">
        <v>18.03</v>
      </c>
    </row>
    <row r="5886" spans="2:6" x14ac:dyDescent="0.3">
      <c r="B5886" s="43" t="s">
        <v>6622</v>
      </c>
      <c r="C5886" s="8" t="s">
        <v>3417</v>
      </c>
      <c r="D5886" s="8" t="s">
        <v>6602</v>
      </c>
      <c r="E5886" s="8">
        <v>2010</v>
      </c>
      <c r="F5886">
        <v>18.03</v>
      </c>
    </row>
    <row r="5887" spans="2:6" x14ac:dyDescent="0.3">
      <c r="B5887" s="43" t="s">
        <v>6623</v>
      </c>
      <c r="C5887" s="8" t="s">
        <v>3417</v>
      </c>
      <c r="D5887" s="8" t="s">
        <v>6602</v>
      </c>
      <c r="E5887" s="8">
        <v>2010</v>
      </c>
      <c r="F5887">
        <v>18.03</v>
      </c>
    </row>
    <row r="5888" spans="2:6" x14ac:dyDescent="0.3">
      <c r="B5888" s="43" t="s">
        <v>6624</v>
      </c>
      <c r="C5888" s="8" t="s">
        <v>3417</v>
      </c>
      <c r="D5888" s="8" t="s">
        <v>6602</v>
      </c>
      <c r="E5888" s="8">
        <v>2010</v>
      </c>
      <c r="F5888">
        <v>18.03</v>
      </c>
    </row>
    <row r="5889" spans="2:6" x14ac:dyDescent="0.3">
      <c r="B5889" s="43" t="s">
        <v>6625</v>
      </c>
      <c r="C5889" s="8" t="s">
        <v>3417</v>
      </c>
      <c r="D5889" s="8" t="s">
        <v>6602</v>
      </c>
      <c r="E5889" s="8">
        <v>2010</v>
      </c>
      <c r="F5889">
        <v>18.03</v>
      </c>
    </row>
    <row r="5890" spans="2:6" x14ac:dyDescent="0.3">
      <c r="B5890" s="43" t="s">
        <v>6626</v>
      </c>
      <c r="C5890" s="8" t="s">
        <v>3417</v>
      </c>
      <c r="D5890" s="8" t="s">
        <v>6602</v>
      </c>
      <c r="E5890" s="8">
        <v>2010</v>
      </c>
      <c r="F5890">
        <v>18.03</v>
      </c>
    </row>
    <row r="5891" spans="2:6" x14ac:dyDescent="0.3">
      <c r="B5891" s="43" t="s">
        <v>6627</v>
      </c>
      <c r="C5891" s="8" t="s">
        <v>3417</v>
      </c>
      <c r="D5891" s="8" t="s">
        <v>6602</v>
      </c>
      <c r="E5891" s="8">
        <v>2010</v>
      </c>
      <c r="F5891">
        <v>18.03</v>
      </c>
    </row>
    <row r="5892" spans="2:6" x14ac:dyDescent="0.3">
      <c r="B5892" s="43" t="s">
        <v>6628</v>
      </c>
      <c r="C5892" s="8" t="s">
        <v>3417</v>
      </c>
      <c r="D5892" s="8" t="s">
        <v>6602</v>
      </c>
      <c r="E5892" s="8">
        <v>2010</v>
      </c>
      <c r="F5892">
        <v>18.03</v>
      </c>
    </row>
    <row r="5893" spans="2:6" x14ac:dyDescent="0.3">
      <c r="B5893" s="43" t="s">
        <v>6629</v>
      </c>
      <c r="C5893" s="8" t="s">
        <v>3417</v>
      </c>
      <c r="D5893" s="8" t="s">
        <v>6602</v>
      </c>
      <c r="E5893" s="8">
        <v>2010</v>
      </c>
      <c r="F5893">
        <v>18.03</v>
      </c>
    </row>
    <row r="5894" spans="2:6" x14ac:dyDescent="0.3">
      <c r="B5894" s="43" t="s">
        <v>6630</v>
      </c>
      <c r="C5894" s="8" t="s">
        <v>3417</v>
      </c>
      <c r="D5894" s="8" t="s">
        <v>6602</v>
      </c>
      <c r="E5894" s="8">
        <v>2010</v>
      </c>
      <c r="F5894">
        <v>18.03</v>
      </c>
    </row>
    <row r="5895" spans="2:6" x14ac:dyDescent="0.3">
      <c r="B5895" s="43" t="s">
        <v>6631</v>
      </c>
      <c r="C5895" s="8" t="s">
        <v>3417</v>
      </c>
      <c r="D5895" s="8" t="s">
        <v>6602</v>
      </c>
      <c r="E5895" s="8">
        <v>2010</v>
      </c>
      <c r="F5895">
        <v>18.03</v>
      </c>
    </row>
    <row r="5896" spans="2:6" x14ac:dyDescent="0.3">
      <c r="B5896" s="43" t="s">
        <v>6632</v>
      </c>
      <c r="C5896" s="8" t="s">
        <v>3417</v>
      </c>
      <c r="D5896" s="8" t="s">
        <v>6602</v>
      </c>
      <c r="E5896" s="8">
        <v>2010</v>
      </c>
      <c r="F5896">
        <v>18.03</v>
      </c>
    </row>
    <row r="5897" spans="2:6" x14ac:dyDescent="0.3">
      <c r="B5897" s="43" t="s">
        <v>6633</v>
      </c>
      <c r="C5897" s="8" t="s">
        <v>3417</v>
      </c>
      <c r="D5897" s="8" t="s">
        <v>6602</v>
      </c>
      <c r="E5897" s="8">
        <v>2010</v>
      </c>
      <c r="F5897">
        <v>18.03</v>
      </c>
    </row>
    <row r="5898" spans="2:6" x14ac:dyDescent="0.3">
      <c r="B5898" s="43" t="s">
        <v>6634</v>
      </c>
      <c r="C5898" s="8" t="s">
        <v>3417</v>
      </c>
      <c r="D5898" s="8" t="s">
        <v>6602</v>
      </c>
      <c r="E5898" s="8">
        <v>2010</v>
      </c>
      <c r="F5898">
        <v>18.03</v>
      </c>
    </row>
    <row r="5899" spans="2:6" x14ac:dyDescent="0.3">
      <c r="B5899" s="43" t="s">
        <v>6635</v>
      </c>
      <c r="C5899" s="8" t="s">
        <v>3417</v>
      </c>
      <c r="D5899" s="8" t="s">
        <v>6602</v>
      </c>
      <c r="E5899" s="8">
        <v>2010</v>
      </c>
      <c r="F5899">
        <v>18.03</v>
      </c>
    </row>
    <row r="5900" spans="2:6" x14ac:dyDescent="0.3">
      <c r="B5900" s="43" t="s">
        <v>6636</v>
      </c>
      <c r="C5900" s="8" t="s">
        <v>3417</v>
      </c>
      <c r="D5900" s="8" t="s">
        <v>6602</v>
      </c>
      <c r="E5900" s="8">
        <v>2010</v>
      </c>
      <c r="F5900">
        <v>18.03</v>
      </c>
    </row>
    <row r="5901" spans="2:6" x14ac:dyDescent="0.3">
      <c r="B5901" s="43" t="s">
        <v>6637</v>
      </c>
      <c r="C5901" s="8" t="s">
        <v>3417</v>
      </c>
      <c r="D5901" s="8" t="s">
        <v>6602</v>
      </c>
      <c r="E5901" s="8">
        <v>2010</v>
      </c>
      <c r="F5901">
        <v>18.03</v>
      </c>
    </row>
    <row r="5902" spans="2:6" x14ac:dyDescent="0.3">
      <c r="B5902" s="43" t="s">
        <v>6638</v>
      </c>
      <c r="C5902" s="8" t="s">
        <v>3417</v>
      </c>
      <c r="D5902" s="8" t="s">
        <v>6602</v>
      </c>
      <c r="E5902" s="8">
        <v>2010</v>
      </c>
      <c r="F5902">
        <v>18.03</v>
      </c>
    </row>
    <row r="5903" spans="2:6" x14ac:dyDescent="0.3">
      <c r="B5903" s="43" t="s">
        <v>6639</v>
      </c>
      <c r="C5903" s="8" t="s">
        <v>3417</v>
      </c>
      <c r="D5903" s="8" t="s">
        <v>6602</v>
      </c>
      <c r="E5903" s="8">
        <v>2010</v>
      </c>
      <c r="F5903">
        <v>18.03</v>
      </c>
    </row>
    <row r="5904" spans="2:6" x14ac:dyDescent="0.3">
      <c r="B5904" s="43" t="s">
        <v>6640</v>
      </c>
      <c r="C5904" s="8" t="s">
        <v>3417</v>
      </c>
      <c r="D5904" s="8" t="s">
        <v>6602</v>
      </c>
      <c r="E5904" s="8">
        <v>2010</v>
      </c>
      <c r="F5904">
        <v>18.03</v>
      </c>
    </row>
    <row r="5905" spans="2:6" x14ac:dyDescent="0.3">
      <c r="B5905" s="43" t="s">
        <v>6641</v>
      </c>
      <c r="C5905" s="8" t="s">
        <v>3417</v>
      </c>
      <c r="D5905" s="8" t="s">
        <v>6602</v>
      </c>
      <c r="E5905" s="8">
        <v>2010</v>
      </c>
      <c r="F5905">
        <v>18.03</v>
      </c>
    </row>
    <row r="5906" spans="2:6" x14ac:dyDescent="0.3">
      <c r="B5906" s="43" t="s">
        <v>6642</v>
      </c>
      <c r="C5906" s="8" t="s">
        <v>3417</v>
      </c>
      <c r="D5906" s="8" t="s">
        <v>6602</v>
      </c>
      <c r="E5906" s="8">
        <v>2010</v>
      </c>
      <c r="F5906">
        <v>18.03</v>
      </c>
    </row>
    <row r="5907" spans="2:6" x14ac:dyDescent="0.3">
      <c r="B5907" s="43" t="s">
        <v>6643</v>
      </c>
      <c r="C5907" s="8" t="s">
        <v>3417</v>
      </c>
      <c r="D5907" s="8" t="s">
        <v>6602</v>
      </c>
      <c r="E5907" s="8">
        <v>2010</v>
      </c>
      <c r="F5907">
        <v>18.03</v>
      </c>
    </row>
    <row r="5908" spans="2:6" x14ac:dyDescent="0.3">
      <c r="B5908" s="43" t="s">
        <v>6644</v>
      </c>
      <c r="C5908" s="8" t="s">
        <v>3417</v>
      </c>
      <c r="D5908" s="8" t="s">
        <v>6602</v>
      </c>
      <c r="E5908" s="8">
        <v>2010</v>
      </c>
      <c r="F5908">
        <v>18.03</v>
      </c>
    </row>
    <row r="5909" spans="2:6" x14ac:dyDescent="0.3">
      <c r="B5909" s="43" t="s">
        <v>6645</v>
      </c>
      <c r="C5909" s="8" t="s">
        <v>3417</v>
      </c>
      <c r="D5909" s="8" t="s">
        <v>6602</v>
      </c>
      <c r="E5909" s="8">
        <v>2010</v>
      </c>
      <c r="F5909">
        <v>18.03</v>
      </c>
    </row>
    <row r="5910" spans="2:6" x14ac:dyDescent="0.3">
      <c r="B5910" s="43" t="s">
        <v>6646</v>
      </c>
      <c r="C5910" s="8" t="s">
        <v>3417</v>
      </c>
      <c r="D5910" s="8" t="s">
        <v>6602</v>
      </c>
      <c r="E5910" s="8">
        <v>2010</v>
      </c>
      <c r="F5910">
        <v>18.03</v>
      </c>
    </row>
    <row r="5911" spans="2:6" x14ac:dyDescent="0.3">
      <c r="B5911" s="43" t="s">
        <v>6647</v>
      </c>
      <c r="C5911" s="8" t="s">
        <v>3417</v>
      </c>
      <c r="D5911" s="8" t="s">
        <v>6602</v>
      </c>
      <c r="E5911" s="8">
        <v>2010</v>
      </c>
      <c r="F5911">
        <v>18.03</v>
      </c>
    </row>
    <row r="5912" spans="2:6" x14ac:dyDescent="0.3">
      <c r="B5912" s="43" t="s">
        <v>6648</v>
      </c>
      <c r="C5912" s="8" t="s">
        <v>3417</v>
      </c>
      <c r="D5912" s="8" t="s">
        <v>6602</v>
      </c>
      <c r="E5912" s="8">
        <v>2010</v>
      </c>
      <c r="F5912">
        <v>18.03</v>
      </c>
    </row>
    <row r="5913" spans="2:6" x14ac:dyDescent="0.3">
      <c r="B5913" s="43" t="s">
        <v>6649</v>
      </c>
      <c r="C5913" s="8" t="s">
        <v>3417</v>
      </c>
      <c r="D5913" s="8" t="s">
        <v>6602</v>
      </c>
      <c r="E5913" s="8">
        <v>2010</v>
      </c>
      <c r="F5913">
        <v>18.03</v>
      </c>
    </row>
    <row r="5914" spans="2:6" x14ac:dyDescent="0.3">
      <c r="B5914" s="43" t="s">
        <v>6650</v>
      </c>
      <c r="C5914" s="8" t="s">
        <v>3417</v>
      </c>
      <c r="D5914" s="8" t="s">
        <v>6602</v>
      </c>
      <c r="E5914" s="8">
        <v>2010</v>
      </c>
      <c r="F5914">
        <v>18.03</v>
      </c>
    </row>
    <row r="5915" spans="2:6" x14ac:dyDescent="0.3">
      <c r="B5915" s="43" t="s">
        <v>6651</v>
      </c>
      <c r="C5915" s="8" t="s">
        <v>3417</v>
      </c>
      <c r="D5915" s="8" t="s">
        <v>6602</v>
      </c>
      <c r="E5915" s="8">
        <v>2010</v>
      </c>
      <c r="F5915">
        <v>18.03</v>
      </c>
    </row>
    <row r="5916" spans="2:6" x14ac:dyDescent="0.3">
      <c r="B5916" s="43" t="s">
        <v>6652</v>
      </c>
      <c r="C5916" s="8" t="s">
        <v>3417</v>
      </c>
      <c r="D5916" s="8" t="s">
        <v>6602</v>
      </c>
      <c r="E5916" s="8">
        <v>2010</v>
      </c>
      <c r="F5916">
        <v>18.03</v>
      </c>
    </row>
    <row r="5917" spans="2:6" x14ac:dyDescent="0.3">
      <c r="B5917" s="43" t="s">
        <v>6653</v>
      </c>
      <c r="C5917" s="8" t="s">
        <v>3417</v>
      </c>
      <c r="D5917" s="8" t="s">
        <v>6602</v>
      </c>
      <c r="E5917" s="8">
        <v>2010</v>
      </c>
      <c r="F5917">
        <v>18.03</v>
      </c>
    </row>
    <row r="5918" spans="2:6" x14ac:dyDescent="0.3">
      <c r="B5918" s="43" t="s">
        <v>6654</v>
      </c>
      <c r="C5918" s="8" t="s">
        <v>3417</v>
      </c>
      <c r="D5918" s="8" t="s">
        <v>6602</v>
      </c>
      <c r="E5918" s="8">
        <v>2010</v>
      </c>
      <c r="F5918">
        <v>18.03</v>
      </c>
    </row>
    <row r="5919" spans="2:6" x14ac:dyDescent="0.3">
      <c r="B5919" s="43" t="s">
        <v>6655</v>
      </c>
      <c r="C5919" s="8" t="s">
        <v>3417</v>
      </c>
      <c r="D5919" s="8" t="s">
        <v>6602</v>
      </c>
      <c r="E5919" s="8">
        <v>2010</v>
      </c>
      <c r="F5919">
        <v>18.03</v>
      </c>
    </row>
    <row r="5920" spans="2:6" x14ac:dyDescent="0.3">
      <c r="B5920" s="43" t="s">
        <v>6656</v>
      </c>
      <c r="C5920" s="8" t="s">
        <v>3417</v>
      </c>
      <c r="D5920" s="8" t="s">
        <v>6602</v>
      </c>
      <c r="E5920" s="8">
        <v>2010</v>
      </c>
      <c r="F5920">
        <v>18.03</v>
      </c>
    </row>
    <row r="5921" spans="2:6" x14ac:dyDescent="0.3">
      <c r="B5921" s="43" t="s">
        <v>6657</v>
      </c>
      <c r="C5921" s="8" t="s">
        <v>3417</v>
      </c>
      <c r="D5921" s="8" t="s">
        <v>6602</v>
      </c>
      <c r="E5921" s="8">
        <v>2010</v>
      </c>
      <c r="F5921">
        <v>18.03</v>
      </c>
    </row>
    <row r="5922" spans="2:6" x14ac:dyDescent="0.3">
      <c r="B5922" s="43" t="s">
        <v>6658</v>
      </c>
      <c r="C5922" s="8" t="s">
        <v>3417</v>
      </c>
      <c r="D5922" s="8" t="s">
        <v>6602</v>
      </c>
      <c r="E5922" s="8">
        <v>2010</v>
      </c>
      <c r="F5922">
        <v>18.03</v>
      </c>
    </row>
    <row r="5923" spans="2:6" x14ac:dyDescent="0.3">
      <c r="B5923" s="43" t="s">
        <v>6659</v>
      </c>
      <c r="C5923" s="8" t="s">
        <v>3417</v>
      </c>
      <c r="D5923" s="8" t="s">
        <v>6602</v>
      </c>
      <c r="E5923" s="8">
        <v>2010</v>
      </c>
      <c r="F5923">
        <v>18.03</v>
      </c>
    </row>
    <row r="5924" spans="2:6" x14ac:dyDescent="0.3">
      <c r="B5924" s="43" t="s">
        <v>6660</v>
      </c>
      <c r="C5924" s="8" t="s">
        <v>3417</v>
      </c>
      <c r="D5924" s="8" t="s">
        <v>6602</v>
      </c>
      <c r="E5924" s="8">
        <v>2010</v>
      </c>
      <c r="F5924">
        <v>18.03</v>
      </c>
    </row>
    <row r="5925" spans="2:6" x14ac:dyDescent="0.3">
      <c r="B5925" s="43" t="s">
        <v>6661</v>
      </c>
      <c r="C5925" s="8" t="s">
        <v>3417</v>
      </c>
      <c r="D5925" s="8" t="s">
        <v>6602</v>
      </c>
      <c r="E5925" s="8">
        <v>2010</v>
      </c>
      <c r="F5925">
        <v>18.03</v>
      </c>
    </row>
    <row r="5926" spans="2:6" x14ac:dyDescent="0.3">
      <c r="B5926" s="43" t="s">
        <v>6662</v>
      </c>
      <c r="C5926" s="8" t="s">
        <v>3417</v>
      </c>
      <c r="D5926" s="8" t="s">
        <v>6602</v>
      </c>
      <c r="E5926" s="8">
        <v>2010</v>
      </c>
      <c r="F5926">
        <v>18.03</v>
      </c>
    </row>
    <row r="5927" spans="2:6" x14ac:dyDescent="0.3">
      <c r="B5927" s="43" t="s">
        <v>6663</v>
      </c>
      <c r="C5927" s="8" t="s">
        <v>3417</v>
      </c>
      <c r="D5927" s="8" t="s">
        <v>6602</v>
      </c>
      <c r="E5927" s="8">
        <v>2010</v>
      </c>
      <c r="F5927">
        <v>18.03</v>
      </c>
    </row>
    <row r="5928" spans="2:6" x14ac:dyDescent="0.3">
      <c r="B5928" s="43" t="s">
        <v>6664</v>
      </c>
      <c r="C5928" s="8" t="s">
        <v>3417</v>
      </c>
      <c r="D5928" s="8" t="s">
        <v>6602</v>
      </c>
      <c r="E5928" s="8">
        <v>2010</v>
      </c>
      <c r="F5928">
        <v>18.03</v>
      </c>
    </row>
    <row r="5929" spans="2:6" x14ac:dyDescent="0.3">
      <c r="B5929" s="43" t="s">
        <v>6665</v>
      </c>
      <c r="C5929" s="8" t="s">
        <v>3417</v>
      </c>
      <c r="D5929" s="8" t="s">
        <v>6602</v>
      </c>
      <c r="E5929" s="8">
        <v>2010</v>
      </c>
      <c r="F5929">
        <v>18.03</v>
      </c>
    </row>
    <row r="5930" spans="2:6" x14ac:dyDescent="0.3">
      <c r="B5930" s="43" t="s">
        <v>6666</v>
      </c>
      <c r="C5930" s="8" t="s">
        <v>3417</v>
      </c>
      <c r="D5930" s="8" t="s">
        <v>6602</v>
      </c>
      <c r="E5930" s="8">
        <v>2010</v>
      </c>
      <c r="F5930">
        <v>18.03</v>
      </c>
    </row>
    <row r="5931" spans="2:6" x14ac:dyDescent="0.3">
      <c r="B5931" s="43" t="s">
        <v>6667</v>
      </c>
      <c r="C5931" s="8" t="s">
        <v>3417</v>
      </c>
      <c r="D5931" s="8" t="s">
        <v>6602</v>
      </c>
      <c r="E5931" s="8">
        <v>2010</v>
      </c>
      <c r="F5931">
        <v>18.03</v>
      </c>
    </row>
    <row r="5932" spans="2:6" x14ac:dyDescent="0.3">
      <c r="B5932" s="43" t="s">
        <v>6668</v>
      </c>
      <c r="C5932" s="8" t="s">
        <v>3417</v>
      </c>
      <c r="D5932" s="8" t="s">
        <v>6602</v>
      </c>
      <c r="E5932" s="8">
        <v>2010</v>
      </c>
      <c r="F5932">
        <v>18.03</v>
      </c>
    </row>
    <row r="5933" spans="2:6" x14ac:dyDescent="0.3">
      <c r="B5933" s="43" t="s">
        <v>6669</v>
      </c>
      <c r="C5933" s="8" t="s">
        <v>3417</v>
      </c>
      <c r="D5933" s="8" t="s">
        <v>6602</v>
      </c>
      <c r="E5933" s="8">
        <v>2010</v>
      </c>
      <c r="F5933">
        <v>18.03</v>
      </c>
    </row>
    <row r="5934" spans="2:6" x14ac:dyDescent="0.3">
      <c r="B5934" s="43" t="s">
        <v>6670</v>
      </c>
      <c r="C5934" s="8" t="s">
        <v>3417</v>
      </c>
      <c r="D5934" s="8" t="s">
        <v>6602</v>
      </c>
      <c r="E5934" s="8">
        <v>2010</v>
      </c>
      <c r="F5934">
        <v>18.03</v>
      </c>
    </row>
    <row r="5935" spans="2:6" x14ac:dyDescent="0.3">
      <c r="B5935" s="43" t="s">
        <v>6671</v>
      </c>
      <c r="C5935" s="8" t="s">
        <v>3417</v>
      </c>
      <c r="D5935" s="8" t="s">
        <v>6602</v>
      </c>
      <c r="E5935" s="8">
        <v>2010</v>
      </c>
      <c r="F5935">
        <v>18.03</v>
      </c>
    </row>
    <row r="5936" spans="2:6" x14ac:dyDescent="0.3">
      <c r="B5936" s="43" t="s">
        <v>6672</v>
      </c>
      <c r="C5936" s="8" t="s">
        <v>3417</v>
      </c>
      <c r="D5936" s="8" t="s">
        <v>6602</v>
      </c>
      <c r="E5936" s="8">
        <v>2010</v>
      </c>
      <c r="F5936">
        <v>18.03</v>
      </c>
    </row>
    <row r="5937" spans="2:6" x14ac:dyDescent="0.3">
      <c r="B5937" s="43" t="s">
        <v>6673</v>
      </c>
      <c r="C5937" s="8" t="s">
        <v>3417</v>
      </c>
      <c r="D5937" s="8" t="s">
        <v>6602</v>
      </c>
      <c r="E5937" s="8">
        <v>2010</v>
      </c>
      <c r="F5937">
        <v>18.03</v>
      </c>
    </row>
    <row r="5938" spans="2:6" x14ac:dyDescent="0.3">
      <c r="B5938" s="43" t="s">
        <v>6674</v>
      </c>
      <c r="C5938" s="8" t="s">
        <v>3417</v>
      </c>
      <c r="D5938" s="8" t="s">
        <v>6602</v>
      </c>
      <c r="E5938" s="8">
        <v>2010</v>
      </c>
      <c r="F5938">
        <v>18.03</v>
      </c>
    </row>
    <row r="5939" spans="2:6" x14ac:dyDescent="0.3">
      <c r="B5939" s="43" t="s">
        <v>6675</v>
      </c>
      <c r="C5939" s="8" t="s">
        <v>3417</v>
      </c>
      <c r="D5939" s="8" t="s">
        <v>6602</v>
      </c>
      <c r="E5939" s="8">
        <v>2010</v>
      </c>
      <c r="F5939">
        <v>18.03</v>
      </c>
    </row>
    <row r="5940" spans="2:6" x14ac:dyDescent="0.3">
      <c r="B5940" s="43" t="s">
        <v>6676</v>
      </c>
      <c r="C5940" s="8" t="s">
        <v>3417</v>
      </c>
      <c r="D5940" s="8" t="s">
        <v>6602</v>
      </c>
      <c r="E5940" s="8">
        <v>2010</v>
      </c>
      <c r="F5940">
        <v>18.03</v>
      </c>
    </row>
    <row r="5941" spans="2:6" x14ac:dyDescent="0.3">
      <c r="B5941" s="43" t="s">
        <v>6677</v>
      </c>
      <c r="C5941" s="8" t="s">
        <v>3417</v>
      </c>
      <c r="D5941" s="8" t="s">
        <v>6602</v>
      </c>
      <c r="E5941" s="8">
        <v>2010</v>
      </c>
      <c r="F5941">
        <v>18.03</v>
      </c>
    </row>
    <row r="5942" spans="2:6" x14ac:dyDescent="0.3">
      <c r="B5942" s="43" t="s">
        <v>6678</v>
      </c>
      <c r="C5942" s="8" t="s">
        <v>3417</v>
      </c>
      <c r="D5942" s="8" t="s">
        <v>6602</v>
      </c>
      <c r="E5942" s="8">
        <v>2010</v>
      </c>
      <c r="F5942">
        <v>18.03</v>
      </c>
    </row>
    <row r="5943" spans="2:6" x14ac:dyDescent="0.3">
      <c r="B5943" s="43" t="s">
        <v>6679</v>
      </c>
      <c r="C5943" s="8" t="s">
        <v>3417</v>
      </c>
      <c r="D5943" s="8" t="s">
        <v>6602</v>
      </c>
      <c r="E5943" s="8">
        <v>2010</v>
      </c>
      <c r="F5943">
        <v>18.03</v>
      </c>
    </row>
    <row r="5944" spans="2:6" x14ac:dyDescent="0.3">
      <c r="B5944" s="43" t="s">
        <v>6680</v>
      </c>
      <c r="C5944" s="8" t="s">
        <v>3417</v>
      </c>
      <c r="D5944" s="8" t="s">
        <v>6602</v>
      </c>
      <c r="E5944" s="8">
        <v>2010</v>
      </c>
      <c r="F5944">
        <v>18.03</v>
      </c>
    </row>
    <row r="5945" spans="2:6" x14ac:dyDescent="0.3">
      <c r="B5945" s="43" t="s">
        <v>6681</v>
      </c>
      <c r="C5945" s="8" t="s">
        <v>3417</v>
      </c>
      <c r="D5945" s="8" t="s">
        <v>6602</v>
      </c>
      <c r="E5945" s="8">
        <v>2010</v>
      </c>
      <c r="F5945">
        <v>18.03</v>
      </c>
    </row>
    <row r="5946" spans="2:6" x14ac:dyDescent="0.3">
      <c r="B5946" s="43" t="s">
        <v>6682</v>
      </c>
      <c r="C5946" s="8" t="s">
        <v>3417</v>
      </c>
      <c r="D5946" s="8" t="s">
        <v>6602</v>
      </c>
      <c r="E5946" s="8">
        <v>2010</v>
      </c>
      <c r="F5946">
        <v>18.03</v>
      </c>
    </row>
    <row r="5947" spans="2:6" x14ac:dyDescent="0.3">
      <c r="B5947" s="43" t="s">
        <v>6683</v>
      </c>
      <c r="C5947" s="8" t="s">
        <v>3417</v>
      </c>
      <c r="D5947" s="8" t="s">
        <v>6602</v>
      </c>
      <c r="E5947" s="8">
        <v>2010</v>
      </c>
      <c r="F5947">
        <v>18.03</v>
      </c>
    </row>
    <row r="5948" spans="2:6" x14ac:dyDescent="0.3">
      <c r="B5948" s="43" t="s">
        <v>6684</v>
      </c>
      <c r="C5948" s="8" t="s">
        <v>3417</v>
      </c>
      <c r="D5948" s="8" t="s">
        <v>6602</v>
      </c>
      <c r="E5948" s="8">
        <v>2010</v>
      </c>
      <c r="F5948">
        <v>18.03</v>
      </c>
    </row>
    <row r="5949" spans="2:6" x14ac:dyDescent="0.3">
      <c r="B5949" s="43" t="s">
        <v>6685</v>
      </c>
      <c r="C5949" s="8" t="s">
        <v>3417</v>
      </c>
      <c r="D5949" s="8" t="s">
        <v>6602</v>
      </c>
      <c r="E5949" s="8">
        <v>2010</v>
      </c>
      <c r="F5949">
        <v>18.03</v>
      </c>
    </row>
    <row r="5950" spans="2:6" x14ac:dyDescent="0.3">
      <c r="B5950" s="43" t="s">
        <v>6686</v>
      </c>
      <c r="C5950" s="8" t="s">
        <v>3417</v>
      </c>
      <c r="D5950" s="8" t="s">
        <v>6602</v>
      </c>
      <c r="E5950" s="8">
        <v>2010</v>
      </c>
      <c r="F5950">
        <v>18.03</v>
      </c>
    </row>
    <row r="5951" spans="2:6" x14ac:dyDescent="0.3">
      <c r="B5951" s="43" t="s">
        <v>6687</v>
      </c>
      <c r="C5951" s="8" t="s">
        <v>3417</v>
      </c>
      <c r="D5951" s="8" t="s">
        <v>6602</v>
      </c>
      <c r="E5951" s="8">
        <v>2010</v>
      </c>
      <c r="F5951">
        <v>18.03</v>
      </c>
    </row>
    <row r="5952" spans="2:6" x14ac:dyDescent="0.3">
      <c r="B5952" s="43" t="s">
        <v>6688</v>
      </c>
      <c r="C5952" s="8" t="s">
        <v>3417</v>
      </c>
      <c r="D5952" s="8" t="s">
        <v>6602</v>
      </c>
      <c r="E5952" s="8">
        <v>2010</v>
      </c>
      <c r="F5952">
        <v>18.03</v>
      </c>
    </row>
    <row r="5953" spans="2:6" x14ac:dyDescent="0.3">
      <c r="B5953" s="43" t="s">
        <v>6689</v>
      </c>
      <c r="C5953" s="8" t="s">
        <v>3417</v>
      </c>
      <c r="D5953" s="8" t="s">
        <v>6602</v>
      </c>
      <c r="E5953" s="8">
        <v>2010</v>
      </c>
      <c r="F5953">
        <v>18.03</v>
      </c>
    </row>
    <row r="5954" spans="2:6" x14ac:dyDescent="0.3">
      <c r="B5954" s="43" t="s">
        <v>6690</v>
      </c>
      <c r="C5954" s="8" t="s">
        <v>3417</v>
      </c>
      <c r="D5954" s="8" t="s">
        <v>6602</v>
      </c>
      <c r="E5954" s="8">
        <v>2010</v>
      </c>
      <c r="F5954">
        <v>18.03</v>
      </c>
    </row>
    <row r="5955" spans="2:6" x14ac:dyDescent="0.3">
      <c r="B5955" s="43" t="s">
        <v>6691</v>
      </c>
      <c r="C5955" s="8" t="s">
        <v>3417</v>
      </c>
      <c r="D5955" s="8" t="s">
        <v>6602</v>
      </c>
      <c r="E5955" s="8">
        <v>2010</v>
      </c>
      <c r="F5955">
        <v>18.03</v>
      </c>
    </row>
    <row r="5956" spans="2:6" x14ac:dyDescent="0.3">
      <c r="B5956" s="43" t="s">
        <v>6692</v>
      </c>
      <c r="C5956" s="8" t="s">
        <v>3417</v>
      </c>
      <c r="D5956" s="8" t="s">
        <v>6602</v>
      </c>
      <c r="E5956" s="8">
        <v>2010</v>
      </c>
      <c r="F5956">
        <v>18.03</v>
      </c>
    </row>
    <row r="5957" spans="2:6" x14ac:dyDescent="0.3">
      <c r="B5957" s="43" t="s">
        <v>6693</v>
      </c>
      <c r="C5957" s="8" t="s">
        <v>3417</v>
      </c>
      <c r="D5957" s="8" t="s">
        <v>6602</v>
      </c>
      <c r="E5957" s="8">
        <v>2010</v>
      </c>
      <c r="F5957">
        <v>18.03</v>
      </c>
    </row>
    <row r="5958" spans="2:6" x14ac:dyDescent="0.3">
      <c r="B5958" s="43" t="s">
        <v>6694</v>
      </c>
      <c r="C5958" s="8" t="s">
        <v>3417</v>
      </c>
      <c r="D5958" s="8" t="s">
        <v>6602</v>
      </c>
      <c r="E5958" s="8">
        <v>2010</v>
      </c>
      <c r="F5958">
        <v>18.03</v>
      </c>
    </row>
    <row r="5959" spans="2:6" x14ac:dyDescent="0.3">
      <c r="B5959" s="43" t="s">
        <v>6695</v>
      </c>
      <c r="C5959" s="8" t="s">
        <v>3417</v>
      </c>
      <c r="D5959" s="8" t="s">
        <v>6602</v>
      </c>
      <c r="E5959" s="8">
        <v>2010</v>
      </c>
      <c r="F5959">
        <v>18.03</v>
      </c>
    </row>
    <row r="5960" spans="2:6" x14ac:dyDescent="0.3">
      <c r="B5960" s="43" t="s">
        <v>6696</v>
      </c>
      <c r="C5960" s="8" t="s">
        <v>3417</v>
      </c>
      <c r="D5960" s="8" t="s">
        <v>6602</v>
      </c>
      <c r="E5960" s="8">
        <v>2010</v>
      </c>
      <c r="F5960">
        <v>18.03</v>
      </c>
    </row>
    <row r="5961" spans="2:6" x14ac:dyDescent="0.3">
      <c r="B5961" s="43" t="s">
        <v>6697</v>
      </c>
      <c r="C5961" s="8" t="s">
        <v>3417</v>
      </c>
      <c r="D5961" s="8" t="s">
        <v>6602</v>
      </c>
      <c r="E5961" s="8">
        <v>2010</v>
      </c>
      <c r="F5961">
        <v>18.03</v>
      </c>
    </row>
    <row r="5962" spans="2:6" x14ac:dyDescent="0.3">
      <c r="B5962" s="43" t="s">
        <v>6698</v>
      </c>
      <c r="C5962" s="8" t="s">
        <v>3417</v>
      </c>
      <c r="D5962" s="8" t="s">
        <v>6602</v>
      </c>
      <c r="E5962" s="8">
        <v>2010</v>
      </c>
      <c r="F5962">
        <v>18.03</v>
      </c>
    </row>
    <row r="5963" spans="2:6" x14ac:dyDescent="0.3">
      <c r="B5963" s="43" t="s">
        <v>6699</v>
      </c>
      <c r="C5963" s="8" t="s">
        <v>3417</v>
      </c>
      <c r="D5963" s="8" t="s">
        <v>6602</v>
      </c>
      <c r="E5963" s="8">
        <v>2010</v>
      </c>
      <c r="F5963">
        <v>18.03</v>
      </c>
    </row>
    <row r="5964" spans="2:6" x14ac:dyDescent="0.3">
      <c r="B5964" s="43" t="s">
        <v>6700</v>
      </c>
      <c r="C5964" s="8" t="s">
        <v>3417</v>
      </c>
      <c r="D5964" s="8" t="s">
        <v>6602</v>
      </c>
      <c r="E5964" s="8">
        <v>2010</v>
      </c>
      <c r="F5964">
        <v>18.03</v>
      </c>
    </row>
    <row r="5965" spans="2:6" x14ac:dyDescent="0.3">
      <c r="B5965" s="43" t="s">
        <v>6701</v>
      </c>
      <c r="C5965" s="8" t="s">
        <v>3417</v>
      </c>
      <c r="D5965" s="8" t="s">
        <v>6602</v>
      </c>
      <c r="E5965" s="8">
        <v>2010</v>
      </c>
      <c r="F5965">
        <v>18.03</v>
      </c>
    </row>
    <row r="5966" spans="2:6" x14ac:dyDescent="0.3">
      <c r="B5966" s="43" t="s">
        <v>6702</v>
      </c>
      <c r="C5966" s="8" t="s">
        <v>3417</v>
      </c>
      <c r="D5966" s="8" t="s">
        <v>6602</v>
      </c>
      <c r="E5966" s="8">
        <v>2010</v>
      </c>
      <c r="F5966">
        <v>18.03</v>
      </c>
    </row>
    <row r="5967" spans="2:6" x14ac:dyDescent="0.3">
      <c r="B5967" s="43" t="s">
        <v>6703</v>
      </c>
      <c r="C5967" s="8" t="s">
        <v>3417</v>
      </c>
      <c r="D5967" s="8" t="s">
        <v>6602</v>
      </c>
      <c r="E5967" s="8">
        <v>2010</v>
      </c>
      <c r="F5967">
        <v>18.03</v>
      </c>
    </row>
    <row r="5968" spans="2:6" x14ac:dyDescent="0.3">
      <c r="B5968" s="43" t="s">
        <v>6704</v>
      </c>
      <c r="C5968" s="8" t="s">
        <v>3417</v>
      </c>
      <c r="D5968" s="8" t="s">
        <v>6602</v>
      </c>
      <c r="E5968" s="8">
        <v>2010</v>
      </c>
      <c r="F5968">
        <v>18.03</v>
      </c>
    </row>
    <row r="5969" spans="2:6" x14ac:dyDescent="0.3">
      <c r="B5969" s="43" t="s">
        <v>6705</v>
      </c>
      <c r="C5969" s="8" t="s">
        <v>3417</v>
      </c>
      <c r="D5969" s="8" t="s">
        <v>6602</v>
      </c>
      <c r="E5969" s="8">
        <v>2010</v>
      </c>
      <c r="F5969">
        <v>18.03</v>
      </c>
    </row>
    <row r="5970" spans="2:6" x14ac:dyDescent="0.3">
      <c r="B5970" s="43" t="s">
        <v>6706</v>
      </c>
      <c r="C5970" s="8" t="s">
        <v>3417</v>
      </c>
      <c r="D5970" s="8" t="s">
        <v>6602</v>
      </c>
      <c r="E5970" s="8">
        <v>2010</v>
      </c>
      <c r="F5970">
        <v>18.03</v>
      </c>
    </row>
    <row r="5971" spans="2:6" x14ac:dyDescent="0.3">
      <c r="B5971" s="43" t="s">
        <v>6707</v>
      </c>
      <c r="C5971" s="8" t="s">
        <v>3417</v>
      </c>
      <c r="D5971" s="8" t="s">
        <v>6602</v>
      </c>
      <c r="E5971" s="8">
        <v>2010</v>
      </c>
      <c r="F5971">
        <v>18.03</v>
      </c>
    </row>
    <row r="5972" spans="2:6" x14ac:dyDescent="0.3">
      <c r="B5972" s="43" t="s">
        <v>6708</v>
      </c>
      <c r="C5972" s="8" t="s">
        <v>3417</v>
      </c>
      <c r="D5972" s="8" t="s">
        <v>6602</v>
      </c>
      <c r="E5972" s="8">
        <v>2010</v>
      </c>
      <c r="F5972">
        <v>18.03</v>
      </c>
    </row>
    <row r="5973" spans="2:6" x14ac:dyDescent="0.3">
      <c r="B5973" s="43" t="s">
        <v>6709</v>
      </c>
      <c r="C5973" s="8" t="s">
        <v>3417</v>
      </c>
      <c r="D5973" s="8" t="s">
        <v>6602</v>
      </c>
      <c r="E5973" s="8">
        <v>2010</v>
      </c>
      <c r="F5973">
        <v>18.03</v>
      </c>
    </row>
    <row r="5974" spans="2:6" x14ac:dyDescent="0.3">
      <c r="B5974" s="43" t="s">
        <v>6710</v>
      </c>
      <c r="C5974" s="8" t="s">
        <v>3417</v>
      </c>
      <c r="D5974" s="8" t="s">
        <v>6602</v>
      </c>
      <c r="E5974" s="8">
        <v>2010</v>
      </c>
      <c r="F5974">
        <v>18.03</v>
      </c>
    </row>
    <row r="5975" spans="2:6" x14ac:dyDescent="0.3">
      <c r="B5975" s="43" t="s">
        <v>6711</v>
      </c>
      <c r="C5975" s="8" t="s">
        <v>3417</v>
      </c>
      <c r="D5975" s="8" t="s">
        <v>6602</v>
      </c>
      <c r="E5975" s="8">
        <v>2010</v>
      </c>
      <c r="F5975">
        <v>18.03</v>
      </c>
    </row>
    <row r="5976" spans="2:6" x14ac:dyDescent="0.3">
      <c r="B5976" s="43" t="s">
        <v>6712</v>
      </c>
      <c r="C5976" s="8" t="s">
        <v>3417</v>
      </c>
      <c r="D5976" s="8" t="s">
        <v>6602</v>
      </c>
      <c r="E5976" s="8">
        <v>2010</v>
      </c>
      <c r="F5976">
        <v>18.03</v>
      </c>
    </row>
    <row r="5977" spans="2:6" x14ac:dyDescent="0.3">
      <c r="B5977" s="43" t="s">
        <v>6713</v>
      </c>
      <c r="C5977" s="8" t="s">
        <v>3417</v>
      </c>
      <c r="D5977" s="8" t="s">
        <v>6602</v>
      </c>
      <c r="E5977" s="8">
        <v>2010</v>
      </c>
      <c r="F5977">
        <v>18.03</v>
      </c>
    </row>
    <row r="5978" spans="2:6" x14ac:dyDescent="0.3">
      <c r="B5978" s="43" t="s">
        <v>6714</v>
      </c>
      <c r="C5978" s="8" t="s">
        <v>3417</v>
      </c>
      <c r="D5978" s="8" t="s">
        <v>6602</v>
      </c>
      <c r="E5978" s="8">
        <v>2010</v>
      </c>
      <c r="F5978">
        <v>18.03</v>
      </c>
    </row>
    <row r="5979" spans="2:6" x14ac:dyDescent="0.3">
      <c r="B5979" s="43" t="s">
        <v>6715</v>
      </c>
      <c r="C5979" s="8" t="s">
        <v>3417</v>
      </c>
      <c r="D5979" s="8" t="s">
        <v>6602</v>
      </c>
      <c r="E5979" s="8">
        <v>2010</v>
      </c>
      <c r="F5979">
        <v>18.03</v>
      </c>
    </row>
    <row r="5980" spans="2:6" x14ac:dyDescent="0.3">
      <c r="B5980" s="43" t="s">
        <v>6716</v>
      </c>
      <c r="C5980" s="8" t="s">
        <v>3417</v>
      </c>
      <c r="D5980" s="8" t="s">
        <v>6602</v>
      </c>
      <c r="E5980" s="8">
        <v>2010</v>
      </c>
      <c r="F5980">
        <v>18.03</v>
      </c>
    </row>
    <row r="5981" spans="2:6" x14ac:dyDescent="0.3">
      <c r="B5981" s="43" t="s">
        <v>6717</v>
      </c>
      <c r="C5981" s="8" t="s">
        <v>3417</v>
      </c>
      <c r="D5981" s="8" t="s">
        <v>6602</v>
      </c>
      <c r="E5981" s="8">
        <v>2010</v>
      </c>
      <c r="F5981">
        <v>18.03</v>
      </c>
    </row>
    <row r="5982" spans="2:6" x14ac:dyDescent="0.3">
      <c r="B5982" s="43" t="s">
        <v>6718</v>
      </c>
      <c r="C5982" s="8" t="s">
        <v>3417</v>
      </c>
      <c r="D5982" s="8" t="s">
        <v>6602</v>
      </c>
      <c r="E5982" s="8">
        <v>2010</v>
      </c>
      <c r="F5982">
        <v>18.03</v>
      </c>
    </row>
    <row r="5983" spans="2:6" x14ac:dyDescent="0.3">
      <c r="B5983" s="43" t="s">
        <v>6719</v>
      </c>
      <c r="C5983" s="8" t="s">
        <v>3417</v>
      </c>
      <c r="D5983" s="8" t="s">
        <v>6602</v>
      </c>
      <c r="E5983" s="8">
        <v>2010</v>
      </c>
      <c r="F5983">
        <v>18.03</v>
      </c>
    </row>
    <row r="5984" spans="2:6" x14ac:dyDescent="0.3">
      <c r="B5984" s="43" t="s">
        <v>6720</v>
      </c>
      <c r="C5984" s="8" t="s">
        <v>3417</v>
      </c>
      <c r="D5984" s="8" t="s">
        <v>6602</v>
      </c>
      <c r="E5984" s="8">
        <v>2010</v>
      </c>
      <c r="F5984">
        <v>18.03</v>
      </c>
    </row>
    <row r="5985" spans="2:6" x14ac:dyDescent="0.3">
      <c r="B5985" s="43" t="s">
        <v>6721</v>
      </c>
      <c r="C5985" s="8" t="s">
        <v>3417</v>
      </c>
      <c r="D5985" s="8" t="s">
        <v>6602</v>
      </c>
      <c r="E5985" s="8">
        <v>2010</v>
      </c>
      <c r="F5985">
        <v>18.03</v>
      </c>
    </row>
    <row r="5986" spans="2:6" x14ac:dyDescent="0.3">
      <c r="B5986" s="43" t="s">
        <v>6722</v>
      </c>
      <c r="C5986" s="8" t="s">
        <v>3417</v>
      </c>
      <c r="D5986" s="8" t="s">
        <v>6602</v>
      </c>
      <c r="E5986" s="8">
        <v>2010</v>
      </c>
      <c r="F5986">
        <v>18.03</v>
      </c>
    </row>
    <row r="5987" spans="2:6" x14ac:dyDescent="0.3">
      <c r="B5987" s="43" t="s">
        <v>6723</v>
      </c>
      <c r="C5987" s="8" t="s">
        <v>3417</v>
      </c>
      <c r="D5987" s="8" t="s">
        <v>6602</v>
      </c>
      <c r="E5987" s="8">
        <v>2010</v>
      </c>
      <c r="F5987">
        <v>18.03</v>
      </c>
    </row>
    <row r="5988" spans="2:6" x14ac:dyDescent="0.3">
      <c r="B5988" s="43" t="s">
        <v>6724</v>
      </c>
      <c r="C5988" s="8" t="s">
        <v>3417</v>
      </c>
      <c r="D5988" s="8" t="s">
        <v>6602</v>
      </c>
      <c r="E5988" s="8">
        <v>2010</v>
      </c>
      <c r="F5988">
        <v>18.03</v>
      </c>
    </row>
    <row r="5989" spans="2:6" x14ac:dyDescent="0.3">
      <c r="B5989" s="43" t="s">
        <v>6725</v>
      </c>
      <c r="C5989" s="8" t="s">
        <v>3417</v>
      </c>
      <c r="D5989" s="8" t="s">
        <v>6602</v>
      </c>
      <c r="E5989" s="8">
        <v>2010</v>
      </c>
      <c r="F5989">
        <v>18.03</v>
      </c>
    </row>
    <row r="5990" spans="2:6" x14ac:dyDescent="0.3">
      <c r="B5990" s="43" t="s">
        <v>6726</v>
      </c>
      <c r="C5990" s="8" t="s">
        <v>3417</v>
      </c>
      <c r="D5990" s="8" t="s">
        <v>6602</v>
      </c>
      <c r="E5990" s="8">
        <v>2010</v>
      </c>
      <c r="F5990">
        <v>18.03</v>
      </c>
    </row>
    <row r="5991" spans="2:6" x14ac:dyDescent="0.3">
      <c r="B5991" s="43" t="s">
        <v>6727</v>
      </c>
      <c r="C5991" s="8" t="s">
        <v>3417</v>
      </c>
      <c r="D5991" s="8" t="s">
        <v>6602</v>
      </c>
      <c r="E5991" s="8">
        <v>2010</v>
      </c>
      <c r="F5991">
        <v>18.03</v>
      </c>
    </row>
    <row r="5992" spans="2:6" x14ac:dyDescent="0.3">
      <c r="B5992" s="43" t="s">
        <v>6728</v>
      </c>
      <c r="C5992" s="8" t="s">
        <v>3417</v>
      </c>
      <c r="D5992" s="8" t="s">
        <v>6602</v>
      </c>
      <c r="E5992" s="8">
        <v>2010</v>
      </c>
      <c r="F5992">
        <v>18.03</v>
      </c>
    </row>
    <row r="5993" spans="2:6" x14ac:dyDescent="0.3">
      <c r="B5993" s="43" t="s">
        <v>6729</v>
      </c>
      <c r="C5993" s="8" t="s">
        <v>3417</v>
      </c>
      <c r="D5993" s="8" t="s">
        <v>6602</v>
      </c>
      <c r="E5993" s="8">
        <v>2010</v>
      </c>
      <c r="F5993">
        <v>18.03</v>
      </c>
    </row>
    <row r="5994" spans="2:6" x14ac:dyDescent="0.3">
      <c r="B5994" s="43" t="s">
        <v>6730</v>
      </c>
      <c r="C5994" s="8" t="s">
        <v>3417</v>
      </c>
      <c r="D5994" s="8" t="s">
        <v>6602</v>
      </c>
      <c r="E5994" s="8">
        <v>2010</v>
      </c>
      <c r="F5994">
        <v>18.03</v>
      </c>
    </row>
    <row r="5995" spans="2:6" x14ac:dyDescent="0.3">
      <c r="B5995" s="43" t="s">
        <v>6731</v>
      </c>
      <c r="C5995" s="8" t="s">
        <v>3417</v>
      </c>
      <c r="D5995" s="8" t="s">
        <v>6602</v>
      </c>
      <c r="E5995" s="8">
        <v>2010</v>
      </c>
      <c r="F5995">
        <v>18.03</v>
      </c>
    </row>
    <row r="5996" spans="2:6" x14ac:dyDescent="0.3">
      <c r="B5996" s="43" t="s">
        <v>6732</v>
      </c>
      <c r="C5996" s="8" t="s">
        <v>3417</v>
      </c>
      <c r="D5996" s="8" t="s">
        <v>6602</v>
      </c>
      <c r="E5996" s="8">
        <v>2010</v>
      </c>
      <c r="F5996">
        <v>18.03</v>
      </c>
    </row>
    <row r="5997" spans="2:6" x14ac:dyDescent="0.3">
      <c r="B5997" s="43" t="s">
        <v>6733</v>
      </c>
      <c r="C5997" s="8" t="s">
        <v>3417</v>
      </c>
      <c r="D5997" s="8" t="s">
        <v>6602</v>
      </c>
      <c r="E5997" s="8">
        <v>2010</v>
      </c>
      <c r="F5997">
        <v>18.03</v>
      </c>
    </row>
    <row r="5998" spans="2:6" x14ac:dyDescent="0.3">
      <c r="B5998" s="43" t="s">
        <v>6734</v>
      </c>
      <c r="C5998" s="8" t="s">
        <v>3417</v>
      </c>
      <c r="D5998" s="8" t="s">
        <v>6602</v>
      </c>
      <c r="E5998" s="8">
        <v>2010</v>
      </c>
      <c r="F5998">
        <v>18.03</v>
      </c>
    </row>
    <row r="5999" spans="2:6" x14ac:dyDescent="0.3">
      <c r="B5999" s="43" t="s">
        <v>6735</v>
      </c>
      <c r="C5999" s="8" t="s">
        <v>3417</v>
      </c>
      <c r="D5999" s="8" t="s">
        <v>6602</v>
      </c>
      <c r="E5999" s="8">
        <v>2010</v>
      </c>
      <c r="F5999">
        <v>18.03</v>
      </c>
    </row>
    <row r="6000" spans="2:6" x14ac:dyDescent="0.3">
      <c r="B6000" s="43" t="s">
        <v>6736</v>
      </c>
      <c r="C6000" s="8" t="s">
        <v>3417</v>
      </c>
      <c r="D6000" s="8" t="s">
        <v>6602</v>
      </c>
      <c r="E6000" s="8">
        <v>2010</v>
      </c>
      <c r="F6000">
        <v>18.03</v>
      </c>
    </row>
    <row r="6001" spans="2:6" x14ac:dyDescent="0.3">
      <c r="B6001" s="43" t="s">
        <v>6737</v>
      </c>
      <c r="C6001" s="8" t="s">
        <v>3417</v>
      </c>
      <c r="D6001" s="8" t="s">
        <v>6602</v>
      </c>
      <c r="E6001" s="8">
        <v>2010</v>
      </c>
      <c r="F6001">
        <v>18.03</v>
      </c>
    </row>
    <row r="6002" spans="2:6" x14ac:dyDescent="0.3">
      <c r="B6002" s="43" t="s">
        <v>6738</v>
      </c>
      <c r="C6002" s="8" t="s">
        <v>3417</v>
      </c>
      <c r="D6002" s="8" t="s">
        <v>6602</v>
      </c>
      <c r="E6002" s="8">
        <v>2010</v>
      </c>
      <c r="F6002">
        <v>18.03</v>
      </c>
    </row>
    <row r="6003" spans="2:6" x14ac:dyDescent="0.3">
      <c r="B6003" s="43" t="s">
        <v>6739</v>
      </c>
      <c r="C6003" s="8" t="s">
        <v>3417</v>
      </c>
      <c r="D6003" s="8" t="s">
        <v>6602</v>
      </c>
      <c r="E6003" s="8">
        <v>2010</v>
      </c>
      <c r="F6003">
        <v>18.03</v>
      </c>
    </row>
    <row r="6004" spans="2:6" x14ac:dyDescent="0.3">
      <c r="B6004" s="43" t="s">
        <v>6740</v>
      </c>
      <c r="C6004" s="8" t="s">
        <v>3417</v>
      </c>
      <c r="D6004" s="8" t="s">
        <v>6602</v>
      </c>
      <c r="E6004" s="8">
        <v>2010</v>
      </c>
      <c r="F6004">
        <v>18.03</v>
      </c>
    </row>
    <row r="6005" spans="2:6" x14ac:dyDescent="0.3">
      <c r="B6005" s="43" t="s">
        <v>6741</v>
      </c>
      <c r="C6005" s="8" t="s">
        <v>3417</v>
      </c>
      <c r="D6005" s="8" t="s">
        <v>6602</v>
      </c>
      <c r="E6005" s="8">
        <v>2010</v>
      </c>
      <c r="F6005">
        <v>18.03</v>
      </c>
    </row>
    <row r="6006" spans="2:6" x14ac:dyDescent="0.3">
      <c r="B6006" s="43" t="s">
        <v>6742</v>
      </c>
      <c r="C6006" s="8" t="s">
        <v>3417</v>
      </c>
      <c r="D6006" s="8" t="s">
        <v>6602</v>
      </c>
      <c r="E6006" s="8">
        <v>2010</v>
      </c>
      <c r="F6006">
        <v>18.03</v>
      </c>
    </row>
    <row r="6007" spans="2:6" x14ac:dyDescent="0.3">
      <c r="B6007" s="43" t="s">
        <v>6743</v>
      </c>
      <c r="C6007" s="8" t="s">
        <v>3417</v>
      </c>
      <c r="D6007" s="8" t="s">
        <v>6602</v>
      </c>
      <c r="E6007" s="8">
        <v>2010</v>
      </c>
      <c r="F6007">
        <v>18.03</v>
      </c>
    </row>
    <row r="6008" spans="2:6" x14ac:dyDescent="0.3">
      <c r="B6008" s="43" t="s">
        <v>6744</v>
      </c>
      <c r="C6008" s="8" t="s">
        <v>3417</v>
      </c>
      <c r="D6008" s="8" t="s">
        <v>6602</v>
      </c>
      <c r="E6008" s="8">
        <v>2010</v>
      </c>
      <c r="F6008">
        <v>18.03</v>
      </c>
    </row>
    <row r="6009" spans="2:6" x14ac:dyDescent="0.3">
      <c r="B6009" s="43" t="s">
        <v>6745</v>
      </c>
      <c r="C6009" s="8" t="s">
        <v>3417</v>
      </c>
      <c r="D6009" s="8" t="s">
        <v>6602</v>
      </c>
      <c r="E6009" s="8">
        <v>2010</v>
      </c>
      <c r="F6009">
        <v>18.03</v>
      </c>
    </row>
    <row r="6010" spans="2:6" x14ac:dyDescent="0.3">
      <c r="B6010" s="43" t="s">
        <v>6746</v>
      </c>
      <c r="C6010" s="8" t="s">
        <v>3417</v>
      </c>
      <c r="D6010" s="8" t="s">
        <v>6602</v>
      </c>
      <c r="E6010" s="8">
        <v>2010</v>
      </c>
      <c r="F6010">
        <v>18.03</v>
      </c>
    </row>
    <row r="6011" spans="2:6" x14ac:dyDescent="0.3">
      <c r="B6011" s="43" t="s">
        <v>6747</v>
      </c>
      <c r="C6011" s="8" t="s">
        <v>3417</v>
      </c>
      <c r="D6011" s="8" t="s">
        <v>6602</v>
      </c>
      <c r="E6011" s="8">
        <v>2010</v>
      </c>
      <c r="F6011">
        <v>18.03</v>
      </c>
    </row>
    <row r="6012" spans="2:6" x14ac:dyDescent="0.3">
      <c r="B6012" s="43" t="s">
        <v>6748</v>
      </c>
      <c r="C6012" s="8" t="s">
        <v>3417</v>
      </c>
      <c r="D6012" s="8" t="s">
        <v>6602</v>
      </c>
      <c r="E6012" s="8">
        <v>2010</v>
      </c>
      <c r="F6012">
        <v>18.03</v>
      </c>
    </row>
    <row r="6013" spans="2:6" x14ac:dyDescent="0.3">
      <c r="B6013" s="43" t="s">
        <v>6749</v>
      </c>
      <c r="C6013" s="8" t="s">
        <v>3417</v>
      </c>
      <c r="D6013" s="8" t="s">
        <v>6602</v>
      </c>
      <c r="E6013" s="8">
        <v>2010</v>
      </c>
      <c r="F6013">
        <v>18.03</v>
      </c>
    </row>
    <row r="6014" spans="2:6" x14ac:dyDescent="0.3">
      <c r="B6014" s="43" t="s">
        <v>6750</v>
      </c>
      <c r="C6014" s="8" t="s">
        <v>3417</v>
      </c>
      <c r="D6014" s="8" t="s">
        <v>6602</v>
      </c>
      <c r="E6014" s="8">
        <v>2010</v>
      </c>
      <c r="F6014">
        <v>18.03</v>
      </c>
    </row>
    <row r="6015" spans="2:6" x14ac:dyDescent="0.3">
      <c r="B6015" s="43" t="s">
        <v>6751</v>
      </c>
      <c r="C6015" s="8" t="s">
        <v>3417</v>
      </c>
      <c r="D6015" s="8" t="s">
        <v>6602</v>
      </c>
      <c r="E6015" s="8">
        <v>2010</v>
      </c>
      <c r="F6015">
        <v>18.03</v>
      </c>
    </row>
    <row r="6016" spans="2:6" x14ac:dyDescent="0.3">
      <c r="B6016" s="43" t="s">
        <v>6752</v>
      </c>
      <c r="C6016" s="8" t="s">
        <v>3417</v>
      </c>
      <c r="D6016" s="8" t="s">
        <v>6602</v>
      </c>
      <c r="E6016" s="8">
        <v>2010</v>
      </c>
      <c r="F6016">
        <v>18.03</v>
      </c>
    </row>
    <row r="6017" spans="2:6" x14ac:dyDescent="0.3">
      <c r="B6017" s="43" t="s">
        <v>6753</v>
      </c>
      <c r="C6017" s="8" t="s">
        <v>3417</v>
      </c>
      <c r="D6017" s="8" t="s">
        <v>6602</v>
      </c>
      <c r="E6017" s="8">
        <v>2010</v>
      </c>
      <c r="F6017">
        <v>18.03</v>
      </c>
    </row>
    <row r="6018" spans="2:6" x14ac:dyDescent="0.3">
      <c r="B6018" s="43" t="s">
        <v>6754</v>
      </c>
      <c r="C6018" s="8" t="s">
        <v>3417</v>
      </c>
      <c r="D6018" s="8" t="s">
        <v>6602</v>
      </c>
      <c r="E6018" s="8">
        <v>2010</v>
      </c>
      <c r="F6018">
        <v>18.03</v>
      </c>
    </row>
    <row r="6019" spans="2:6" x14ac:dyDescent="0.3">
      <c r="B6019" s="43" t="s">
        <v>6755</v>
      </c>
      <c r="C6019" s="8" t="s">
        <v>3417</v>
      </c>
      <c r="D6019" s="8" t="s">
        <v>6602</v>
      </c>
      <c r="E6019" s="8">
        <v>2010</v>
      </c>
      <c r="F6019">
        <v>18.03</v>
      </c>
    </row>
    <row r="6020" spans="2:6" x14ac:dyDescent="0.3">
      <c r="B6020" s="43" t="s">
        <v>6756</v>
      </c>
      <c r="C6020" s="8" t="s">
        <v>3417</v>
      </c>
      <c r="D6020" s="8" t="s">
        <v>6602</v>
      </c>
      <c r="E6020" s="8">
        <v>2010</v>
      </c>
      <c r="F6020">
        <v>18.03</v>
      </c>
    </row>
    <row r="6021" spans="2:6" x14ac:dyDescent="0.3">
      <c r="B6021" s="43" t="s">
        <v>6757</v>
      </c>
      <c r="C6021" s="8" t="s">
        <v>3417</v>
      </c>
      <c r="D6021" s="8" t="s">
        <v>6602</v>
      </c>
      <c r="E6021" s="8">
        <v>2010</v>
      </c>
      <c r="F6021">
        <v>18.03</v>
      </c>
    </row>
    <row r="6022" spans="2:6" x14ac:dyDescent="0.3">
      <c r="B6022" s="43" t="s">
        <v>6758</v>
      </c>
      <c r="C6022" s="8" t="s">
        <v>3417</v>
      </c>
      <c r="D6022" s="8" t="s">
        <v>6602</v>
      </c>
      <c r="E6022" s="8">
        <v>2010</v>
      </c>
      <c r="F6022">
        <v>18.03</v>
      </c>
    </row>
    <row r="6023" spans="2:6" x14ac:dyDescent="0.3">
      <c r="B6023" s="43" t="s">
        <v>6759</v>
      </c>
      <c r="C6023" s="8" t="s">
        <v>3417</v>
      </c>
      <c r="D6023" s="8" t="s">
        <v>6602</v>
      </c>
      <c r="E6023" s="8">
        <v>2010</v>
      </c>
      <c r="F6023">
        <v>18.03</v>
      </c>
    </row>
    <row r="6024" spans="2:6" x14ac:dyDescent="0.3">
      <c r="B6024" s="43" t="s">
        <v>6760</v>
      </c>
      <c r="C6024" s="8" t="s">
        <v>3417</v>
      </c>
      <c r="D6024" s="8" t="s">
        <v>6602</v>
      </c>
      <c r="E6024" s="8">
        <v>2010</v>
      </c>
      <c r="F6024">
        <v>18.03</v>
      </c>
    </row>
    <row r="6025" spans="2:6" x14ac:dyDescent="0.3">
      <c r="B6025" s="43" t="s">
        <v>6761</v>
      </c>
      <c r="C6025" s="8" t="s">
        <v>3417</v>
      </c>
      <c r="D6025" s="8" t="s">
        <v>6602</v>
      </c>
      <c r="E6025" s="8">
        <v>2010</v>
      </c>
      <c r="F6025">
        <v>18.03</v>
      </c>
    </row>
    <row r="6026" spans="2:6" x14ac:dyDescent="0.3">
      <c r="B6026" s="43" t="s">
        <v>6762</v>
      </c>
      <c r="C6026" s="8" t="s">
        <v>3417</v>
      </c>
      <c r="D6026" s="8" t="s">
        <v>6602</v>
      </c>
      <c r="E6026" s="8">
        <v>2010</v>
      </c>
      <c r="F6026">
        <v>18.03</v>
      </c>
    </row>
    <row r="6027" spans="2:6" x14ac:dyDescent="0.3">
      <c r="B6027" s="43" t="s">
        <v>6763</v>
      </c>
      <c r="C6027" s="8" t="s">
        <v>3417</v>
      </c>
      <c r="D6027" s="8" t="s">
        <v>6602</v>
      </c>
      <c r="E6027" s="8">
        <v>2010</v>
      </c>
      <c r="F6027">
        <v>18.03</v>
      </c>
    </row>
    <row r="6028" spans="2:6" x14ac:dyDescent="0.3">
      <c r="B6028" s="43" t="s">
        <v>6764</v>
      </c>
      <c r="C6028" s="8" t="s">
        <v>3417</v>
      </c>
      <c r="D6028" s="8" t="s">
        <v>6602</v>
      </c>
      <c r="E6028" s="8">
        <v>2010</v>
      </c>
      <c r="F6028">
        <v>18.03</v>
      </c>
    </row>
    <row r="6029" spans="2:6" x14ac:dyDescent="0.3">
      <c r="B6029" s="43" t="s">
        <v>6765</v>
      </c>
      <c r="C6029" s="8" t="s">
        <v>3417</v>
      </c>
      <c r="D6029" s="8" t="s">
        <v>6602</v>
      </c>
      <c r="E6029" s="8">
        <v>2010</v>
      </c>
      <c r="F6029">
        <v>18.03</v>
      </c>
    </row>
    <row r="6030" spans="2:6" x14ac:dyDescent="0.3">
      <c r="B6030" s="43" t="s">
        <v>6766</v>
      </c>
      <c r="C6030" s="8" t="s">
        <v>3417</v>
      </c>
      <c r="D6030" s="8" t="s">
        <v>6602</v>
      </c>
      <c r="E6030" s="8">
        <v>2010</v>
      </c>
      <c r="F6030">
        <v>18.03</v>
      </c>
    </row>
    <row r="6031" spans="2:6" x14ac:dyDescent="0.3">
      <c r="B6031" s="43" t="s">
        <v>6767</v>
      </c>
      <c r="C6031" s="8" t="s">
        <v>3417</v>
      </c>
      <c r="D6031" s="8" t="s">
        <v>6602</v>
      </c>
      <c r="E6031" s="8">
        <v>2010</v>
      </c>
      <c r="F6031">
        <v>18.03</v>
      </c>
    </row>
    <row r="6032" spans="2:6" x14ac:dyDescent="0.3">
      <c r="B6032" s="43" t="s">
        <v>6768</v>
      </c>
      <c r="C6032" s="8" t="s">
        <v>3417</v>
      </c>
      <c r="D6032" s="8" t="s">
        <v>6602</v>
      </c>
      <c r="E6032" s="8">
        <v>2010</v>
      </c>
      <c r="F6032">
        <v>18.03</v>
      </c>
    </row>
    <row r="6033" spans="2:10" x14ac:dyDescent="0.3">
      <c r="B6033" s="43" t="s">
        <v>6769</v>
      </c>
      <c r="C6033" s="8" t="s">
        <v>3417</v>
      </c>
      <c r="D6033" s="8" t="s">
        <v>6602</v>
      </c>
      <c r="E6033" s="8">
        <v>2010</v>
      </c>
      <c r="F6033">
        <v>18.03</v>
      </c>
    </row>
    <row r="6034" spans="2:10" x14ac:dyDescent="0.3">
      <c r="B6034" s="43" t="s">
        <v>6770</v>
      </c>
      <c r="C6034" s="8" t="s">
        <v>3417</v>
      </c>
      <c r="D6034" s="8" t="s">
        <v>6602</v>
      </c>
      <c r="E6034" s="8">
        <v>2010</v>
      </c>
      <c r="F6034">
        <v>18.03</v>
      </c>
    </row>
    <row r="6035" spans="2:10" x14ac:dyDescent="0.3">
      <c r="B6035" s="43" t="s">
        <v>6771</v>
      </c>
      <c r="C6035" s="8" t="s">
        <v>3417</v>
      </c>
      <c r="D6035" s="8" t="s">
        <v>6602</v>
      </c>
      <c r="E6035" s="8">
        <v>2010</v>
      </c>
      <c r="F6035">
        <v>18.03</v>
      </c>
    </row>
    <row r="6036" spans="2:10" x14ac:dyDescent="0.3">
      <c r="B6036" s="43" t="s">
        <v>6772</v>
      </c>
      <c r="C6036" s="8" t="s">
        <v>3417</v>
      </c>
      <c r="D6036" s="8" t="s">
        <v>6602</v>
      </c>
      <c r="E6036" s="8">
        <v>2010</v>
      </c>
      <c r="F6036">
        <v>18.03</v>
      </c>
    </row>
    <row r="6037" spans="2:10" x14ac:dyDescent="0.3">
      <c r="B6037" s="43" t="s">
        <v>6773</v>
      </c>
      <c r="C6037" s="8" t="s">
        <v>3417</v>
      </c>
      <c r="D6037" s="8" t="s">
        <v>6602</v>
      </c>
      <c r="E6037" s="8">
        <v>2010</v>
      </c>
      <c r="F6037">
        <v>18.03</v>
      </c>
    </row>
    <row r="6038" spans="2:10" x14ac:dyDescent="0.3">
      <c r="B6038" s="43" t="s">
        <v>6774</v>
      </c>
      <c r="C6038" s="8" t="s">
        <v>3417</v>
      </c>
      <c r="D6038" s="8" t="s">
        <v>6602</v>
      </c>
      <c r="E6038" s="8">
        <v>2010</v>
      </c>
      <c r="F6038">
        <v>18.03</v>
      </c>
    </row>
    <row r="6039" spans="2:10" x14ac:dyDescent="0.3">
      <c r="B6039" s="43" t="s">
        <v>6775</v>
      </c>
      <c r="C6039" s="8" t="s">
        <v>3417</v>
      </c>
      <c r="D6039" s="8" t="s">
        <v>6602</v>
      </c>
      <c r="E6039" s="8">
        <v>2010</v>
      </c>
      <c r="F6039">
        <v>18.03</v>
      </c>
    </row>
    <row r="6040" spans="2:10" x14ac:dyDescent="0.3">
      <c r="B6040" s="43" t="s">
        <v>6776</v>
      </c>
      <c r="C6040" s="8" t="s">
        <v>3417</v>
      </c>
      <c r="D6040" s="8" t="s">
        <v>6602</v>
      </c>
      <c r="E6040" s="8">
        <v>2010</v>
      </c>
      <c r="F6040">
        <v>18.03</v>
      </c>
    </row>
    <row r="6041" spans="2:10" x14ac:dyDescent="0.3">
      <c r="B6041" s="43" t="s">
        <v>6777</v>
      </c>
      <c r="C6041" s="8" t="s">
        <v>3417</v>
      </c>
      <c r="D6041" s="8" t="s">
        <v>6602</v>
      </c>
      <c r="E6041" s="8">
        <v>2010</v>
      </c>
      <c r="F6041">
        <v>18.03</v>
      </c>
    </row>
    <row r="6042" spans="2:10" x14ac:dyDescent="0.3">
      <c r="B6042" s="43" t="s">
        <v>6778</v>
      </c>
      <c r="C6042" s="8" t="s">
        <v>3417</v>
      </c>
      <c r="D6042" s="8" t="s">
        <v>6602</v>
      </c>
      <c r="E6042" s="8">
        <v>2010</v>
      </c>
      <c r="F6042">
        <v>18.03</v>
      </c>
    </row>
    <row r="6043" spans="2:10" x14ac:dyDescent="0.3">
      <c r="B6043" s="43" t="s">
        <v>6779</v>
      </c>
      <c r="C6043" s="8" t="s">
        <v>3417</v>
      </c>
      <c r="D6043" s="8" t="s">
        <v>6602</v>
      </c>
      <c r="E6043" s="8">
        <v>2010</v>
      </c>
      <c r="F6043">
        <v>18.03</v>
      </c>
    </row>
    <row r="6044" spans="2:10" x14ac:dyDescent="0.3">
      <c r="B6044" s="43" t="s">
        <v>6780</v>
      </c>
      <c r="C6044" s="8" t="s">
        <v>3417</v>
      </c>
      <c r="D6044" s="8" t="s">
        <v>6602</v>
      </c>
      <c r="E6044" s="8">
        <v>2010</v>
      </c>
      <c r="F6044">
        <v>18.03</v>
      </c>
    </row>
    <row r="6045" spans="2:10" x14ac:dyDescent="0.3">
      <c r="B6045" s="43" t="s">
        <v>6781</v>
      </c>
      <c r="C6045" s="8" t="s">
        <v>3417</v>
      </c>
      <c r="D6045" s="8" t="s">
        <v>6602</v>
      </c>
      <c r="E6045" s="8">
        <v>2010</v>
      </c>
      <c r="F6045">
        <v>18.03</v>
      </c>
    </row>
    <row r="6046" spans="2:10" x14ac:dyDescent="0.3">
      <c r="B6046" s="43" t="s">
        <v>6782</v>
      </c>
      <c r="C6046" s="8" t="s">
        <v>3417</v>
      </c>
      <c r="D6046" s="8" t="s">
        <v>6602</v>
      </c>
      <c r="E6046" s="8">
        <v>2010</v>
      </c>
      <c r="F6046">
        <v>18.03</v>
      </c>
    </row>
    <row r="6047" spans="2:10" x14ac:dyDescent="0.3">
      <c r="B6047" s="34" t="s">
        <v>6790</v>
      </c>
      <c r="C6047" s="8" t="s">
        <v>6785</v>
      </c>
      <c r="D6047" s="8" t="s">
        <v>6786</v>
      </c>
      <c r="E6047" s="8">
        <v>2005</v>
      </c>
      <c r="F6047">
        <v>18</v>
      </c>
      <c r="I6047">
        <v>1</v>
      </c>
      <c r="J6047">
        <v>18</v>
      </c>
    </row>
    <row r="6048" spans="2:10" x14ac:dyDescent="0.3">
      <c r="B6048" s="34" t="s">
        <v>6791</v>
      </c>
      <c r="C6048" s="8" t="s">
        <v>6787</v>
      </c>
      <c r="D6048" s="8" t="s">
        <v>6789</v>
      </c>
      <c r="E6048" s="8">
        <v>2002</v>
      </c>
      <c r="F6048">
        <v>16.920000000000002</v>
      </c>
      <c r="I6048">
        <v>1</v>
      </c>
      <c r="J6048">
        <v>16.920000000000002</v>
      </c>
    </row>
    <row r="6049" spans="2:10" x14ac:dyDescent="0.3">
      <c r="B6049" s="43" t="s">
        <v>6792</v>
      </c>
      <c r="C6049" s="4" t="s">
        <v>6788</v>
      </c>
      <c r="D6049" s="4" t="s">
        <v>6228</v>
      </c>
      <c r="E6049" s="4">
        <v>2010</v>
      </c>
      <c r="F6049" s="4">
        <v>14.58</v>
      </c>
      <c r="G6049" s="4"/>
      <c r="H6049" s="4"/>
      <c r="I6049" s="4">
        <f>J6049/F6049</f>
        <v>180</v>
      </c>
      <c r="J6049" s="4">
        <v>2624.4</v>
      </c>
    </row>
    <row r="6050" spans="2:10" x14ac:dyDescent="0.3">
      <c r="B6050" s="43" t="s">
        <v>6793</v>
      </c>
      <c r="C6050" s="8" t="s">
        <v>6788</v>
      </c>
      <c r="D6050" s="8" t="s">
        <v>6228</v>
      </c>
      <c r="E6050" s="8">
        <v>2010</v>
      </c>
      <c r="F6050">
        <v>14.58</v>
      </c>
    </row>
    <row r="6051" spans="2:10" x14ac:dyDescent="0.3">
      <c r="B6051" s="43" t="s">
        <v>6794</v>
      </c>
      <c r="C6051" s="8" t="s">
        <v>6788</v>
      </c>
      <c r="D6051" s="8" t="s">
        <v>6228</v>
      </c>
      <c r="E6051" s="8">
        <v>2010</v>
      </c>
      <c r="F6051">
        <v>14.58</v>
      </c>
    </row>
    <row r="6052" spans="2:10" x14ac:dyDescent="0.3">
      <c r="B6052" s="43" t="s">
        <v>6795</v>
      </c>
      <c r="C6052" s="8" t="s">
        <v>6788</v>
      </c>
      <c r="D6052" s="8" t="s">
        <v>6228</v>
      </c>
      <c r="E6052" s="8">
        <v>2010</v>
      </c>
      <c r="F6052">
        <v>14.58</v>
      </c>
    </row>
    <row r="6053" spans="2:10" x14ac:dyDescent="0.3">
      <c r="B6053" s="43" t="s">
        <v>6796</v>
      </c>
      <c r="C6053" s="8" t="s">
        <v>6788</v>
      </c>
      <c r="D6053" s="8" t="s">
        <v>6228</v>
      </c>
      <c r="E6053" s="8">
        <v>2010</v>
      </c>
      <c r="F6053">
        <v>14.58</v>
      </c>
    </row>
    <row r="6054" spans="2:10" x14ac:dyDescent="0.3">
      <c r="B6054" s="43" t="s">
        <v>6797</v>
      </c>
      <c r="C6054" s="8" t="s">
        <v>6788</v>
      </c>
      <c r="D6054" s="8" t="s">
        <v>6228</v>
      </c>
      <c r="E6054" s="8">
        <v>2010</v>
      </c>
      <c r="F6054">
        <v>14.58</v>
      </c>
    </row>
    <row r="6055" spans="2:10" x14ac:dyDescent="0.3">
      <c r="B6055" s="43" t="s">
        <v>6798</v>
      </c>
      <c r="C6055" s="8" t="s">
        <v>6788</v>
      </c>
      <c r="D6055" s="8" t="s">
        <v>6228</v>
      </c>
      <c r="E6055" s="8">
        <v>2010</v>
      </c>
      <c r="F6055">
        <v>14.58</v>
      </c>
    </row>
    <row r="6056" spans="2:10" x14ac:dyDescent="0.3">
      <c r="B6056" s="43" t="s">
        <v>6799</v>
      </c>
      <c r="C6056" s="8" t="s">
        <v>6788</v>
      </c>
      <c r="D6056" s="8" t="s">
        <v>6228</v>
      </c>
      <c r="E6056" s="8">
        <v>2010</v>
      </c>
      <c r="F6056">
        <v>14.58</v>
      </c>
    </row>
    <row r="6057" spans="2:10" x14ac:dyDescent="0.3">
      <c r="B6057" s="43" t="s">
        <v>6800</v>
      </c>
      <c r="C6057" s="8" t="s">
        <v>6788</v>
      </c>
      <c r="D6057" s="8" t="s">
        <v>6228</v>
      </c>
      <c r="E6057" s="8">
        <v>2010</v>
      </c>
      <c r="F6057">
        <v>14.58</v>
      </c>
    </row>
    <row r="6058" spans="2:10" x14ac:dyDescent="0.3">
      <c r="B6058" s="43" t="s">
        <v>6801</v>
      </c>
      <c r="C6058" s="8" t="s">
        <v>6788</v>
      </c>
      <c r="D6058" s="8" t="s">
        <v>6228</v>
      </c>
      <c r="E6058" s="8">
        <v>2010</v>
      </c>
      <c r="F6058">
        <v>14.58</v>
      </c>
    </row>
    <row r="6059" spans="2:10" x14ac:dyDescent="0.3">
      <c r="B6059" s="43" t="s">
        <v>6802</v>
      </c>
      <c r="C6059" s="8" t="s">
        <v>6788</v>
      </c>
      <c r="D6059" s="8" t="s">
        <v>6228</v>
      </c>
      <c r="E6059" s="8">
        <v>2010</v>
      </c>
      <c r="F6059">
        <v>14.58</v>
      </c>
    </row>
    <row r="6060" spans="2:10" x14ac:dyDescent="0.3">
      <c r="B6060" s="43" t="s">
        <v>6803</v>
      </c>
      <c r="C6060" s="8" t="s">
        <v>6788</v>
      </c>
      <c r="D6060" s="8" t="s">
        <v>6228</v>
      </c>
      <c r="E6060" s="8">
        <v>2010</v>
      </c>
      <c r="F6060">
        <v>14.58</v>
      </c>
    </row>
    <row r="6061" spans="2:10" x14ac:dyDescent="0.3">
      <c r="B6061" s="43" t="s">
        <v>6804</v>
      </c>
      <c r="C6061" s="8" t="s">
        <v>6788</v>
      </c>
      <c r="D6061" s="8" t="s">
        <v>6228</v>
      </c>
      <c r="E6061" s="8">
        <v>2010</v>
      </c>
      <c r="F6061">
        <v>14.58</v>
      </c>
    </row>
    <row r="6062" spans="2:10" x14ac:dyDescent="0.3">
      <c r="B6062" s="43" t="s">
        <v>6805</v>
      </c>
      <c r="C6062" s="8" t="s">
        <v>6788</v>
      </c>
      <c r="D6062" s="8" t="s">
        <v>6228</v>
      </c>
      <c r="E6062" s="8">
        <v>2010</v>
      </c>
      <c r="F6062">
        <v>14.58</v>
      </c>
    </row>
    <row r="6063" spans="2:10" x14ac:dyDescent="0.3">
      <c r="B6063" s="43" t="s">
        <v>6806</v>
      </c>
      <c r="C6063" s="8" t="s">
        <v>6788</v>
      </c>
      <c r="D6063" s="8" t="s">
        <v>6228</v>
      </c>
      <c r="E6063" s="8">
        <v>2010</v>
      </c>
      <c r="F6063">
        <v>14.58</v>
      </c>
    </row>
    <row r="6064" spans="2:10" x14ac:dyDescent="0.3">
      <c r="B6064" s="43" t="s">
        <v>6807</v>
      </c>
      <c r="C6064" s="8" t="s">
        <v>6788</v>
      </c>
      <c r="D6064" s="8" t="s">
        <v>6228</v>
      </c>
      <c r="E6064" s="8">
        <v>2010</v>
      </c>
      <c r="F6064">
        <v>14.58</v>
      </c>
    </row>
    <row r="6065" spans="2:6" x14ac:dyDescent="0.3">
      <c r="B6065" s="43" t="s">
        <v>6808</v>
      </c>
      <c r="C6065" s="8" t="s">
        <v>6788</v>
      </c>
      <c r="D6065" s="8" t="s">
        <v>6228</v>
      </c>
      <c r="E6065" s="8">
        <v>2010</v>
      </c>
      <c r="F6065">
        <v>14.58</v>
      </c>
    </row>
    <row r="6066" spans="2:6" x14ac:dyDescent="0.3">
      <c r="B6066" s="43" t="s">
        <v>6809</v>
      </c>
      <c r="C6066" s="8" t="s">
        <v>6788</v>
      </c>
      <c r="D6066" s="8" t="s">
        <v>6228</v>
      </c>
      <c r="E6066" s="8">
        <v>2010</v>
      </c>
      <c r="F6066">
        <v>14.58</v>
      </c>
    </row>
    <row r="6067" spans="2:6" x14ac:dyDescent="0.3">
      <c r="B6067" s="43" t="s">
        <v>6810</v>
      </c>
      <c r="C6067" s="8" t="s">
        <v>6788</v>
      </c>
      <c r="D6067" s="8" t="s">
        <v>6228</v>
      </c>
      <c r="E6067" s="8">
        <v>2010</v>
      </c>
      <c r="F6067">
        <v>14.58</v>
      </c>
    </row>
    <row r="6068" spans="2:6" x14ac:dyDescent="0.3">
      <c r="B6068" s="43" t="s">
        <v>6811</v>
      </c>
      <c r="C6068" s="8" t="s">
        <v>6788</v>
      </c>
      <c r="D6068" s="8" t="s">
        <v>6228</v>
      </c>
      <c r="E6068" s="8">
        <v>2010</v>
      </c>
      <c r="F6068">
        <v>14.58</v>
      </c>
    </row>
    <row r="6069" spans="2:6" x14ac:dyDescent="0.3">
      <c r="B6069" s="43" t="s">
        <v>6812</v>
      </c>
      <c r="C6069" s="8" t="s">
        <v>6788</v>
      </c>
      <c r="D6069" s="8" t="s">
        <v>6228</v>
      </c>
      <c r="E6069" s="8">
        <v>2010</v>
      </c>
      <c r="F6069">
        <v>14.58</v>
      </c>
    </row>
    <row r="6070" spans="2:6" x14ac:dyDescent="0.3">
      <c r="B6070" s="43" t="s">
        <v>6813</v>
      </c>
      <c r="C6070" s="8" t="s">
        <v>6788</v>
      </c>
      <c r="D6070" s="8" t="s">
        <v>6228</v>
      </c>
      <c r="E6070" s="8">
        <v>2010</v>
      </c>
      <c r="F6070">
        <v>14.58</v>
      </c>
    </row>
    <row r="6071" spans="2:6" x14ac:dyDescent="0.3">
      <c r="B6071" s="43" t="s">
        <v>6814</v>
      </c>
      <c r="C6071" s="8" t="s">
        <v>6788</v>
      </c>
      <c r="D6071" s="8" t="s">
        <v>6228</v>
      </c>
      <c r="E6071" s="8">
        <v>2010</v>
      </c>
      <c r="F6071">
        <v>14.58</v>
      </c>
    </row>
    <row r="6072" spans="2:6" x14ac:dyDescent="0.3">
      <c r="B6072" s="43" t="s">
        <v>6815</v>
      </c>
      <c r="C6072" s="8" t="s">
        <v>6788</v>
      </c>
      <c r="D6072" s="8" t="s">
        <v>6228</v>
      </c>
      <c r="E6072" s="8">
        <v>2010</v>
      </c>
      <c r="F6072">
        <v>14.58</v>
      </c>
    </row>
    <row r="6073" spans="2:6" x14ac:dyDescent="0.3">
      <c r="B6073" s="43" t="s">
        <v>6816</v>
      </c>
      <c r="C6073" s="8" t="s">
        <v>6788</v>
      </c>
      <c r="D6073" s="8" t="s">
        <v>6228</v>
      </c>
      <c r="E6073" s="8">
        <v>2010</v>
      </c>
      <c r="F6073">
        <v>14.58</v>
      </c>
    </row>
    <row r="6074" spans="2:6" x14ac:dyDescent="0.3">
      <c r="B6074" s="43" t="s">
        <v>6817</v>
      </c>
      <c r="C6074" s="8" t="s">
        <v>6788</v>
      </c>
      <c r="D6074" s="8" t="s">
        <v>6228</v>
      </c>
      <c r="E6074" s="8">
        <v>2010</v>
      </c>
      <c r="F6074">
        <v>14.58</v>
      </c>
    </row>
    <row r="6075" spans="2:6" x14ac:dyDescent="0.3">
      <c r="B6075" s="43" t="s">
        <v>6818</v>
      </c>
      <c r="C6075" s="8" t="s">
        <v>6788</v>
      </c>
      <c r="D6075" s="8" t="s">
        <v>6228</v>
      </c>
      <c r="E6075" s="8">
        <v>2010</v>
      </c>
      <c r="F6075">
        <v>14.58</v>
      </c>
    </row>
    <row r="6076" spans="2:6" x14ac:dyDescent="0.3">
      <c r="B6076" s="43" t="s">
        <v>6819</v>
      </c>
      <c r="C6076" s="8" t="s">
        <v>6788</v>
      </c>
      <c r="D6076" s="8" t="s">
        <v>6228</v>
      </c>
      <c r="E6076" s="8">
        <v>2010</v>
      </c>
      <c r="F6076">
        <v>14.58</v>
      </c>
    </row>
    <row r="6077" spans="2:6" x14ac:dyDescent="0.3">
      <c r="B6077" s="43" t="s">
        <v>6820</v>
      </c>
      <c r="C6077" s="8" t="s">
        <v>6788</v>
      </c>
      <c r="D6077" s="8" t="s">
        <v>6228</v>
      </c>
      <c r="E6077" s="8">
        <v>2010</v>
      </c>
      <c r="F6077">
        <v>14.58</v>
      </c>
    </row>
    <row r="6078" spans="2:6" x14ac:dyDescent="0.3">
      <c r="B6078" s="43" t="s">
        <v>6821</v>
      </c>
      <c r="C6078" s="8" t="s">
        <v>6788</v>
      </c>
      <c r="D6078" s="8" t="s">
        <v>6228</v>
      </c>
      <c r="E6078" s="8">
        <v>2010</v>
      </c>
      <c r="F6078">
        <v>14.58</v>
      </c>
    </row>
    <row r="6079" spans="2:6" x14ac:dyDescent="0.3">
      <c r="B6079" s="43" t="s">
        <v>6822</v>
      </c>
      <c r="C6079" s="8" t="s">
        <v>6788</v>
      </c>
      <c r="D6079" s="8" t="s">
        <v>6228</v>
      </c>
      <c r="E6079" s="8">
        <v>2010</v>
      </c>
      <c r="F6079">
        <v>14.58</v>
      </c>
    </row>
    <row r="6080" spans="2:6" x14ac:dyDescent="0.3">
      <c r="B6080" s="43" t="s">
        <v>6823</v>
      </c>
      <c r="C6080" s="8" t="s">
        <v>6788</v>
      </c>
      <c r="D6080" s="8" t="s">
        <v>6228</v>
      </c>
      <c r="E6080" s="8">
        <v>2010</v>
      </c>
      <c r="F6080">
        <v>14.58</v>
      </c>
    </row>
    <row r="6081" spans="2:6" x14ac:dyDescent="0.3">
      <c r="B6081" s="43" t="s">
        <v>6824</v>
      </c>
      <c r="C6081" s="8" t="s">
        <v>6788</v>
      </c>
      <c r="D6081" s="8" t="s">
        <v>6228</v>
      </c>
      <c r="E6081" s="8">
        <v>2010</v>
      </c>
      <c r="F6081">
        <v>14.58</v>
      </c>
    </row>
    <row r="6082" spans="2:6" x14ac:dyDescent="0.3">
      <c r="B6082" s="43" t="s">
        <v>6825</v>
      </c>
      <c r="C6082" s="8" t="s">
        <v>6788</v>
      </c>
      <c r="D6082" s="8" t="s">
        <v>6228</v>
      </c>
      <c r="E6082" s="8">
        <v>2010</v>
      </c>
      <c r="F6082">
        <v>14.58</v>
      </c>
    </row>
    <row r="6083" spans="2:6" x14ac:dyDescent="0.3">
      <c r="B6083" s="43" t="s">
        <v>6826</v>
      </c>
      <c r="C6083" s="8" t="s">
        <v>6788</v>
      </c>
      <c r="D6083" s="8" t="s">
        <v>6228</v>
      </c>
      <c r="E6083" s="8">
        <v>2010</v>
      </c>
      <c r="F6083">
        <v>14.58</v>
      </c>
    </row>
    <row r="6084" spans="2:6" x14ac:dyDescent="0.3">
      <c r="B6084" s="43" t="s">
        <v>6827</v>
      </c>
      <c r="C6084" s="8" t="s">
        <v>6788</v>
      </c>
      <c r="D6084" s="8" t="s">
        <v>6228</v>
      </c>
      <c r="E6084" s="8">
        <v>2010</v>
      </c>
      <c r="F6084">
        <v>14.58</v>
      </c>
    </row>
    <row r="6085" spans="2:6" x14ac:dyDescent="0.3">
      <c r="B6085" s="43" t="s">
        <v>6828</v>
      </c>
      <c r="C6085" s="8" t="s">
        <v>6788</v>
      </c>
      <c r="D6085" s="8" t="s">
        <v>6228</v>
      </c>
      <c r="E6085" s="8">
        <v>2010</v>
      </c>
      <c r="F6085">
        <v>14.58</v>
      </c>
    </row>
    <row r="6086" spans="2:6" x14ac:dyDescent="0.3">
      <c r="B6086" s="43" t="s">
        <v>6829</v>
      </c>
      <c r="C6086" s="8" t="s">
        <v>6788</v>
      </c>
      <c r="D6086" s="8" t="s">
        <v>6228</v>
      </c>
      <c r="E6086" s="8">
        <v>2010</v>
      </c>
      <c r="F6086">
        <v>14.58</v>
      </c>
    </row>
    <row r="6087" spans="2:6" x14ac:dyDescent="0.3">
      <c r="B6087" s="43" t="s">
        <v>6830</v>
      </c>
      <c r="C6087" s="8" t="s">
        <v>6788</v>
      </c>
      <c r="D6087" s="8" t="s">
        <v>6228</v>
      </c>
      <c r="E6087" s="8">
        <v>2010</v>
      </c>
      <c r="F6087">
        <v>14.58</v>
      </c>
    </row>
    <row r="6088" spans="2:6" x14ac:dyDescent="0.3">
      <c r="B6088" s="43" t="s">
        <v>6831</v>
      </c>
      <c r="C6088" s="8" t="s">
        <v>6788</v>
      </c>
      <c r="D6088" s="8" t="s">
        <v>6228</v>
      </c>
      <c r="E6088" s="8">
        <v>2010</v>
      </c>
      <c r="F6088">
        <v>14.58</v>
      </c>
    </row>
    <row r="6089" spans="2:6" x14ac:dyDescent="0.3">
      <c r="B6089" s="43" t="s">
        <v>6832</v>
      </c>
      <c r="C6089" s="8" t="s">
        <v>6788</v>
      </c>
      <c r="D6089" s="8" t="s">
        <v>6228</v>
      </c>
      <c r="E6089" s="8">
        <v>2010</v>
      </c>
      <c r="F6089">
        <v>14.58</v>
      </c>
    </row>
    <row r="6090" spans="2:6" x14ac:dyDescent="0.3">
      <c r="B6090" s="43" t="s">
        <v>6833</v>
      </c>
      <c r="C6090" s="8" t="s">
        <v>6788</v>
      </c>
      <c r="D6090" s="8" t="s">
        <v>6228</v>
      </c>
      <c r="E6090" s="8">
        <v>2010</v>
      </c>
      <c r="F6090">
        <v>14.58</v>
      </c>
    </row>
    <row r="6091" spans="2:6" x14ac:dyDescent="0.3">
      <c r="B6091" s="43" t="s">
        <v>6834</v>
      </c>
      <c r="C6091" s="8" t="s">
        <v>6788</v>
      </c>
      <c r="D6091" s="8" t="s">
        <v>6228</v>
      </c>
      <c r="E6091" s="8">
        <v>2010</v>
      </c>
      <c r="F6091">
        <v>14.58</v>
      </c>
    </row>
    <row r="6092" spans="2:6" x14ac:dyDescent="0.3">
      <c r="B6092" s="43" t="s">
        <v>6835</v>
      </c>
      <c r="C6092" s="8" t="s">
        <v>6788</v>
      </c>
      <c r="D6092" s="8" t="s">
        <v>6228</v>
      </c>
      <c r="E6092" s="8">
        <v>2010</v>
      </c>
      <c r="F6092">
        <v>14.58</v>
      </c>
    </row>
    <row r="6093" spans="2:6" x14ac:dyDescent="0.3">
      <c r="B6093" s="43" t="s">
        <v>6836</v>
      </c>
      <c r="C6093" s="8" t="s">
        <v>6788</v>
      </c>
      <c r="D6093" s="8" t="s">
        <v>6228</v>
      </c>
      <c r="E6093" s="8">
        <v>2010</v>
      </c>
      <c r="F6093">
        <v>14.58</v>
      </c>
    </row>
    <row r="6094" spans="2:6" x14ac:dyDescent="0.3">
      <c r="B6094" s="43" t="s">
        <v>6837</v>
      </c>
      <c r="C6094" s="8" t="s">
        <v>6788</v>
      </c>
      <c r="D6094" s="8" t="s">
        <v>6228</v>
      </c>
      <c r="E6094" s="8">
        <v>2010</v>
      </c>
      <c r="F6094">
        <v>14.58</v>
      </c>
    </row>
    <row r="6095" spans="2:6" x14ac:dyDescent="0.3">
      <c r="B6095" s="43" t="s">
        <v>6838</v>
      </c>
      <c r="C6095" s="8" t="s">
        <v>6788</v>
      </c>
      <c r="D6095" s="8" t="s">
        <v>6228</v>
      </c>
      <c r="E6095" s="8">
        <v>2010</v>
      </c>
      <c r="F6095">
        <v>14.58</v>
      </c>
    </row>
    <row r="6096" spans="2:6" x14ac:dyDescent="0.3">
      <c r="B6096" s="43" t="s">
        <v>6839</v>
      </c>
      <c r="C6096" s="8" t="s">
        <v>6788</v>
      </c>
      <c r="D6096" s="8" t="s">
        <v>6228</v>
      </c>
      <c r="E6096" s="8">
        <v>2010</v>
      </c>
      <c r="F6096">
        <v>14.58</v>
      </c>
    </row>
    <row r="6097" spans="2:6" x14ac:dyDescent="0.3">
      <c r="B6097" s="43" t="s">
        <v>6840</v>
      </c>
      <c r="C6097" s="8" t="s">
        <v>6788</v>
      </c>
      <c r="D6097" s="8" t="s">
        <v>6228</v>
      </c>
      <c r="E6097" s="8">
        <v>2010</v>
      </c>
      <c r="F6097">
        <v>14.58</v>
      </c>
    </row>
    <row r="6098" spans="2:6" x14ac:dyDescent="0.3">
      <c r="B6098" s="43" t="s">
        <v>6841</v>
      </c>
      <c r="C6098" s="8" t="s">
        <v>6788</v>
      </c>
      <c r="D6098" s="8" t="s">
        <v>6228</v>
      </c>
      <c r="E6098" s="8">
        <v>2010</v>
      </c>
      <c r="F6098">
        <v>14.58</v>
      </c>
    </row>
    <row r="6099" spans="2:6" x14ac:dyDescent="0.3">
      <c r="B6099" s="43" t="s">
        <v>6842</v>
      </c>
      <c r="C6099" s="8" t="s">
        <v>6788</v>
      </c>
      <c r="D6099" s="8" t="s">
        <v>6228</v>
      </c>
      <c r="E6099" s="8">
        <v>2010</v>
      </c>
      <c r="F6099">
        <v>14.58</v>
      </c>
    </row>
    <row r="6100" spans="2:6" x14ac:dyDescent="0.3">
      <c r="B6100" s="43" t="s">
        <v>6843</v>
      </c>
      <c r="C6100" s="8" t="s">
        <v>6788</v>
      </c>
      <c r="D6100" s="8" t="s">
        <v>6228</v>
      </c>
      <c r="E6100" s="8">
        <v>2010</v>
      </c>
      <c r="F6100">
        <v>14.58</v>
      </c>
    </row>
    <row r="6101" spans="2:6" x14ac:dyDescent="0.3">
      <c r="B6101" s="43" t="s">
        <v>6844</v>
      </c>
      <c r="C6101" s="8" t="s">
        <v>6788</v>
      </c>
      <c r="D6101" s="8" t="s">
        <v>6228</v>
      </c>
      <c r="E6101" s="8">
        <v>2010</v>
      </c>
      <c r="F6101">
        <v>14.58</v>
      </c>
    </row>
    <row r="6102" spans="2:6" x14ac:dyDescent="0.3">
      <c r="B6102" s="43" t="s">
        <v>6845</v>
      </c>
      <c r="C6102" s="8" t="s">
        <v>6788</v>
      </c>
      <c r="D6102" s="8" t="s">
        <v>6228</v>
      </c>
      <c r="E6102" s="8">
        <v>2010</v>
      </c>
      <c r="F6102">
        <v>14.58</v>
      </c>
    </row>
    <row r="6103" spans="2:6" x14ac:dyDescent="0.3">
      <c r="B6103" s="43" t="s">
        <v>6846</v>
      </c>
      <c r="C6103" s="8" t="s">
        <v>6788</v>
      </c>
      <c r="D6103" s="8" t="s">
        <v>6228</v>
      </c>
      <c r="E6103" s="8">
        <v>2010</v>
      </c>
      <c r="F6103">
        <v>14.58</v>
      </c>
    </row>
    <row r="6104" spans="2:6" x14ac:dyDescent="0.3">
      <c r="B6104" s="43" t="s">
        <v>6847</v>
      </c>
      <c r="C6104" s="8" t="s">
        <v>6788</v>
      </c>
      <c r="D6104" s="8" t="s">
        <v>6228</v>
      </c>
      <c r="E6104" s="8">
        <v>2010</v>
      </c>
      <c r="F6104">
        <v>14.58</v>
      </c>
    </row>
    <row r="6105" spans="2:6" x14ac:dyDescent="0.3">
      <c r="B6105" s="43" t="s">
        <v>6848</v>
      </c>
      <c r="C6105" s="8" t="s">
        <v>6788</v>
      </c>
      <c r="D6105" s="8" t="s">
        <v>6228</v>
      </c>
      <c r="E6105" s="8">
        <v>2010</v>
      </c>
      <c r="F6105">
        <v>14.58</v>
      </c>
    </row>
    <row r="6106" spans="2:6" x14ac:dyDescent="0.3">
      <c r="B6106" s="43" t="s">
        <v>6849</v>
      </c>
      <c r="C6106" s="8" t="s">
        <v>6788</v>
      </c>
      <c r="D6106" s="8" t="s">
        <v>6228</v>
      </c>
      <c r="E6106" s="8">
        <v>2010</v>
      </c>
      <c r="F6106">
        <v>14.58</v>
      </c>
    </row>
    <row r="6107" spans="2:6" x14ac:dyDescent="0.3">
      <c r="B6107" s="43" t="s">
        <v>6850</v>
      </c>
      <c r="C6107" s="8" t="s">
        <v>6788</v>
      </c>
      <c r="D6107" s="8" t="s">
        <v>6228</v>
      </c>
      <c r="E6107" s="8">
        <v>2010</v>
      </c>
      <c r="F6107">
        <v>14.58</v>
      </c>
    </row>
    <row r="6108" spans="2:6" x14ac:dyDescent="0.3">
      <c r="B6108" s="43" t="s">
        <v>6851</v>
      </c>
      <c r="C6108" s="8" t="s">
        <v>6788</v>
      </c>
      <c r="D6108" s="8" t="s">
        <v>6228</v>
      </c>
      <c r="E6108" s="8">
        <v>2010</v>
      </c>
      <c r="F6108">
        <v>14.58</v>
      </c>
    </row>
    <row r="6109" spans="2:6" x14ac:dyDescent="0.3">
      <c r="B6109" s="43" t="s">
        <v>6852</v>
      </c>
      <c r="C6109" s="8" t="s">
        <v>6788</v>
      </c>
      <c r="D6109" s="8" t="s">
        <v>6228</v>
      </c>
      <c r="E6109" s="8">
        <v>2010</v>
      </c>
      <c r="F6109">
        <v>14.58</v>
      </c>
    </row>
    <row r="6110" spans="2:6" x14ac:dyDescent="0.3">
      <c r="B6110" s="43" t="s">
        <v>6853</v>
      </c>
      <c r="C6110" s="8" t="s">
        <v>6788</v>
      </c>
      <c r="D6110" s="8" t="s">
        <v>6228</v>
      </c>
      <c r="E6110" s="8">
        <v>2010</v>
      </c>
      <c r="F6110">
        <v>14.58</v>
      </c>
    </row>
    <row r="6111" spans="2:6" x14ac:dyDescent="0.3">
      <c r="B6111" s="43" t="s">
        <v>6854</v>
      </c>
      <c r="C6111" s="8" t="s">
        <v>6788</v>
      </c>
      <c r="D6111" s="8" t="s">
        <v>6228</v>
      </c>
      <c r="E6111" s="8">
        <v>2010</v>
      </c>
      <c r="F6111">
        <v>14.58</v>
      </c>
    </row>
    <row r="6112" spans="2:6" x14ac:dyDescent="0.3">
      <c r="B6112" s="43" t="s">
        <v>6855</v>
      </c>
      <c r="C6112" s="8" t="s">
        <v>6788</v>
      </c>
      <c r="D6112" s="8" t="s">
        <v>6228</v>
      </c>
      <c r="E6112" s="8">
        <v>2010</v>
      </c>
      <c r="F6112">
        <v>14.58</v>
      </c>
    </row>
    <row r="6113" spans="2:6" x14ac:dyDescent="0.3">
      <c r="B6113" s="43" t="s">
        <v>6856</v>
      </c>
      <c r="C6113" s="8" t="s">
        <v>6788</v>
      </c>
      <c r="D6113" s="8" t="s">
        <v>6228</v>
      </c>
      <c r="E6113" s="8">
        <v>2010</v>
      </c>
      <c r="F6113">
        <v>14.58</v>
      </c>
    </row>
    <row r="6114" spans="2:6" x14ac:dyDescent="0.3">
      <c r="B6114" s="43" t="s">
        <v>6857</v>
      </c>
      <c r="C6114" s="8" t="s">
        <v>6788</v>
      </c>
      <c r="D6114" s="8" t="s">
        <v>6228</v>
      </c>
      <c r="E6114" s="8">
        <v>2010</v>
      </c>
      <c r="F6114">
        <v>14.58</v>
      </c>
    </row>
    <row r="6115" spans="2:6" x14ac:dyDescent="0.3">
      <c r="B6115" s="43" t="s">
        <v>6858</v>
      </c>
      <c r="C6115" s="8" t="s">
        <v>6788</v>
      </c>
      <c r="D6115" s="8" t="s">
        <v>6228</v>
      </c>
      <c r="E6115" s="8">
        <v>2010</v>
      </c>
      <c r="F6115">
        <v>14.58</v>
      </c>
    </row>
    <row r="6116" spans="2:6" x14ac:dyDescent="0.3">
      <c r="B6116" s="43" t="s">
        <v>6859</v>
      </c>
      <c r="C6116" s="8" t="s">
        <v>6788</v>
      </c>
      <c r="D6116" s="8" t="s">
        <v>6228</v>
      </c>
      <c r="E6116" s="8">
        <v>2010</v>
      </c>
      <c r="F6116">
        <v>14.58</v>
      </c>
    </row>
    <row r="6117" spans="2:6" x14ac:dyDescent="0.3">
      <c r="B6117" s="43" t="s">
        <v>6860</v>
      </c>
      <c r="C6117" s="8" t="s">
        <v>6788</v>
      </c>
      <c r="D6117" s="8" t="s">
        <v>6228</v>
      </c>
      <c r="E6117" s="8">
        <v>2010</v>
      </c>
      <c r="F6117">
        <v>14.58</v>
      </c>
    </row>
    <row r="6118" spans="2:6" x14ac:dyDescent="0.3">
      <c r="B6118" s="43" t="s">
        <v>6861</v>
      </c>
      <c r="C6118" s="8" t="s">
        <v>6788</v>
      </c>
      <c r="D6118" s="8" t="s">
        <v>6228</v>
      </c>
      <c r="E6118" s="8">
        <v>2010</v>
      </c>
      <c r="F6118">
        <v>14.58</v>
      </c>
    </row>
    <row r="6119" spans="2:6" x14ac:dyDescent="0.3">
      <c r="B6119" s="43" t="s">
        <v>6862</v>
      </c>
      <c r="C6119" s="8" t="s">
        <v>6788</v>
      </c>
      <c r="D6119" s="8" t="s">
        <v>6228</v>
      </c>
      <c r="E6119" s="8">
        <v>2010</v>
      </c>
      <c r="F6119">
        <v>14.58</v>
      </c>
    </row>
    <row r="6120" spans="2:6" x14ac:dyDescent="0.3">
      <c r="B6120" s="43" t="s">
        <v>6863</v>
      </c>
      <c r="C6120" s="8" t="s">
        <v>6788</v>
      </c>
      <c r="D6120" s="8" t="s">
        <v>6228</v>
      </c>
      <c r="E6120" s="8">
        <v>2010</v>
      </c>
      <c r="F6120">
        <v>14.58</v>
      </c>
    </row>
    <row r="6121" spans="2:6" x14ac:dyDescent="0.3">
      <c r="B6121" s="43" t="s">
        <v>6864</v>
      </c>
      <c r="C6121" s="8" t="s">
        <v>6788</v>
      </c>
      <c r="D6121" s="8" t="s">
        <v>6228</v>
      </c>
      <c r="E6121" s="8">
        <v>2010</v>
      </c>
      <c r="F6121">
        <v>14.58</v>
      </c>
    </row>
    <row r="6122" spans="2:6" x14ac:dyDescent="0.3">
      <c r="B6122" s="43" t="s">
        <v>6865</v>
      </c>
      <c r="C6122" s="8" t="s">
        <v>6788</v>
      </c>
      <c r="D6122" s="8" t="s">
        <v>6228</v>
      </c>
      <c r="E6122" s="8">
        <v>2010</v>
      </c>
      <c r="F6122">
        <v>14.58</v>
      </c>
    </row>
    <row r="6123" spans="2:6" x14ac:dyDescent="0.3">
      <c r="B6123" s="43" t="s">
        <v>6866</v>
      </c>
      <c r="C6123" s="8" t="s">
        <v>6788</v>
      </c>
      <c r="D6123" s="8" t="s">
        <v>6228</v>
      </c>
      <c r="E6123" s="8">
        <v>2010</v>
      </c>
      <c r="F6123">
        <v>14.58</v>
      </c>
    </row>
    <row r="6124" spans="2:6" x14ac:dyDescent="0.3">
      <c r="B6124" s="43" t="s">
        <v>6867</v>
      </c>
      <c r="C6124" s="8" t="s">
        <v>6788</v>
      </c>
      <c r="D6124" s="8" t="s">
        <v>6228</v>
      </c>
      <c r="E6124" s="8">
        <v>2010</v>
      </c>
      <c r="F6124">
        <v>14.58</v>
      </c>
    </row>
    <row r="6125" spans="2:6" x14ac:dyDescent="0.3">
      <c r="B6125" s="43" t="s">
        <v>6868</v>
      </c>
      <c r="C6125" s="8" t="s">
        <v>6788</v>
      </c>
      <c r="D6125" s="8" t="s">
        <v>6228</v>
      </c>
      <c r="E6125" s="8">
        <v>2010</v>
      </c>
      <c r="F6125">
        <v>14.58</v>
      </c>
    </row>
    <row r="6126" spans="2:6" x14ac:dyDescent="0.3">
      <c r="B6126" s="43" t="s">
        <v>6869</v>
      </c>
      <c r="C6126" s="8" t="s">
        <v>6788</v>
      </c>
      <c r="D6126" s="8" t="s">
        <v>6228</v>
      </c>
      <c r="E6126" s="8">
        <v>2010</v>
      </c>
      <c r="F6126">
        <v>14.58</v>
      </c>
    </row>
    <row r="6127" spans="2:6" x14ac:dyDescent="0.3">
      <c r="B6127" s="43" t="s">
        <v>6870</v>
      </c>
      <c r="C6127" s="8" t="s">
        <v>6788</v>
      </c>
      <c r="D6127" s="8" t="s">
        <v>6228</v>
      </c>
      <c r="E6127" s="8">
        <v>2010</v>
      </c>
      <c r="F6127">
        <v>14.58</v>
      </c>
    </row>
    <row r="6128" spans="2:6" x14ac:dyDescent="0.3">
      <c r="B6128" s="43" t="s">
        <v>6871</v>
      </c>
      <c r="C6128" s="8" t="s">
        <v>6788</v>
      </c>
      <c r="D6128" s="8" t="s">
        <v>6228</v>
      </c>
      <c r="E6128" s="8">
        <v>2010</v>
      </c>
      <c r="F6128">
        <v>14.58</v>
      </c>
    </row>
    <row r="6129" spans="2:6" x14ac:dyDescent="0.3">
      <c r="B6129" s="43" t="s">
        <v>6872</v>
      </c>
      <c r="C6129" s="8" t="s">
        <v>6788</v>
      </c>
      <c r="D6129" s="8" t="s">
        <v>6228</v>
      </c>
      <c r="E6129" s="8">
        <v>2010</v>
      </c>
      <c r="F6129">
        <v>14.58</v>
      </c>
    </row>
    <row r="6130" spans="2:6" x14ac:dyDescent="0.3">
      <c r="B6130" s="43" t="s">
        <v>6873</v>
      </c>
      <c r="C6130" s="8" t="s">
        <v>6788</v>
      </c>
      <c r="D6130" s="8" t="s">
        <v>6228</v>
      </c>
      <c r="E6130" s="8">
        <v>2010</v>
      </c>
      <c r="F6130">
        <v>14.58</v>
      </c>
    </row>
    <row r="6131" spans="2:6" x14ac:dyDescent="0.3">
      <c r="B6131" s="43" t="s">
        <v>6874</v>
      </c>
      <c r="C6131" s="8" t="s">
        <v>6788</v>
      </c>
      <c r="D6131" s="8" t="s">
        <v>6228</v>
      </c>
      <c r="E6131" s="8">
        <v>2010</v>
      </c>
      <c r="F6131">
        <v>14.58</v>
      </c>
    </row>
    <row r="6132" spans="2:6" x14ac:dyDescent="0.3">
      <c r="B6132" s="43" t="s">
        <v>6875</v>
      </c>
      <c r="C6132" s="8" t="s">
        <v>6788</v>
      </c>
      <c r="D6132" s="8" t="s">
        <v>6228</v>
      </c>
      <c r="E6132" s="8">
        <v>2010</v>
      </c>
      <c r="F6132">
        <v>14.58</v>
      </c>
    </row>
    <row r="6133" spans="2:6" x14ac:dyDescent="0.3">
      <c r="B6133" s="43" t="s">
        <v>6876</v>
      </c>
      <c r="C6133" s="8" t="s">
        <v>6788</v>
      </c>
      <c r="D6133" s="8" t="s">
        <v>6228</v>
      </c>
      <c r="E6133" s="8">
        <v>2010</v>
      </c>
      <c r="F6133">
        <v>14.58</v>
      </c>
    </row>
    <row r="6134" spans="2:6" x14ac:dyDescent="0.3">
      <c r="B6134" s="43" t="s">
        <v>6877</v>
      </c>
      <c r="C6134" s="8" t="s">
        <v>6788</v>
      </c>
      <c r="D6134" s="8" t="s">
        <v>6228</v>
      </c>
      <c r="E6134" s="8">
        <v>2010</v>
      </c>
      <c r="F6134">
        <v>14.58</v>
      </c>
    </row>
    <row r="6135" spans="2:6" x14ac:dyDescent="0.3">
      <c r="B6135" s="43" t="s">
        <v>6878</v>
      </c>
      <c r="C6135" s="8" t="s">
        <v>6788</v>
      </c>
      <c r="D6135" s="8" t="s">
        <v>6228</v>
      </c>
      <c r="E6135" s="8">
        <v>2010</v>
      </c>
      <c r="F6135">
        <v>14.58</v>
      </c>
    </row>
    <row r="6136" spans="2:6" x14ac:dyDescent="0.3">
      <c r="B6136" s="43" t="s">
        <v>6879</v>
      </c>
      <c r="C6136" s="8" t="s">
        <v>6788</v>
      </c>
      <c r="D6136" s="8" t="s">
        <v>6228</v>
      </c>
      <c r="E6136" s="8">
        <v>2010</v>
      </c>
      <c r="F6136">
        <v>14.58</v>
      </c>
    </row>
    <row r="6137" spans="2:6" x14ac:dyDescent="0.3">
      <c r="B6137" s="43" t="s">
        <v>6880</v>
      </c>
      <c r="C6137" s="8" t="s">
        <v>6788</v>
      </c>
      <c r="D6137" s="8" t="s">
        <v>6228</v>
      </c>
      <c r="E6137" s="8">
        <v>2010</v>
      </c>
      <c r="F6137">
        <v>14.58</v>
      </c>
    </row>
    <row r="6138" spans="2:6" x14ac:dyDescent="0.3">
      <c r="B6138" s="43" t="s">
        <v>6881</v>
      </c>
      <c r="C6138" s="8" t="s">
        <v>6788</v>
      </c>
      <c r="D6138" s="8" t="s">
        <v>6228</v>
      </c>
      <c r="E6138" s="8">
        <v>2010</v>
      </c>
      <c r="F6138">
        <v>14.58</v>
      </c>
    </row>
    <row r="6139" spans="2:6" x14ac:dyDescent="0.3">
      <c r="B6139" s="43" t="s">
        <v>6882</v>
      </c>
      <c r="C6139" s="8" t="s">
        <v>6788</v>
      </c>
      <c r="D6139" s="8" t="s">
        <v>6228</v>
      </c>
      <c r="E6139" s="8">
        <v>2010</v>
      </c>
      <c r="F6139">
        <v>14.58</v>
      </c>
    </row>
    <row r="6140" spans="2:6" x14ac:dyDescent="0.3">
      <c r="B6140" s="43" t="s">
        <v>6883</v>
      </c>
      <c r="C6140" s="8" t="s">
        <v>6788</v>
      </c>
      <c r="D6140" s="8" t="s">
        <v>6228</v>
      </c>
      <c r="E6140" s="8">
        <v>2010</v>
      </c>
      <c r="F6140">
        <v>14.58</v>
      </c>
    </row>
    <row r="6141" spans="2:6" x14ac:dyDescent="0.3">
      <c r="B6141" s="43" t="s">
        <v>6884</v>
      </c>
      <c r="C6141" s="8" t="s">
        <v>6788</v>
      </c>
      <c r="D6141" s="8" t="s">
        <v>6228</v>
      </c>
      <c r="E6141" s="8">
        <v>2010</v>
      </c>
      <c r="F6141">
        <v>14.58</v>
      </c>
    </row>
    <row r="6142" spans="2:6" x14ac:dyDescent="0.3">
      <c r="B6142" s="43" t="s">
        <v>6885</v>
      </c>
      <c r="C6142" s="8" t="s">
        <v>6788</v>
      </c>
      <c r="D6142" s="8" t="s">
        <v>6228</v>
      </c>
      <c r="E6142" s="8">
        <v>2010</v>
      </c>
      <c r="F6142">
        <v>14.58</v>
      </c>
    </row>
    <row r="6143" spans="2:6" x14ac:dyDescent="0.3">
      <c r="B6143" s="43" t="s">
        <v>6886</v>
      </c>
      <c r="C6143" s="8" t="s">
        <v>6788</v>
      </c>
      <c r="D6143" s="8" t="s">
        <v>6228</v>
      </c>
      <c r="E6143" s="8">
        <v>2010</v>
      </c>
      <c r="F6143">
        <v>14.58</v>
      </c>
    </row>
    <row r="6144" spans="2:6" x14ac:dyDescent="0.3">
      <c r="B6144" s="43" t="s">
        <v>6887</v>
      </c>
      <c r="C6144" s="8" t="s">
        <v>6788</v>
      </c>
      <c r="D6144" s="8" t="s">
        <v>6228</v>
      </c>
      <c r="E6144" s="8">
        <v>2010</v>
      </c>
      <c r="F6144">
        <v>14.58</v>
      </c>
    </row>
    <row r="6145" spans="2:6" x14ac:dyDescent="0.3">
      <c r="B6145" s="43" t="s">
        <v>6888</v>
      </c>
      <c r="C6145" s="8" t="s">
        <v>6788</v>
      </c>
      <c r="D6145" s="8" t="s">
        <v>6228</v>
      </c>
      <c r="E6145" s="8">
        <v>2010</v>
      </c>
      <c r="F6145">
        <v>14.58</v>
      </c>
    </row>
    <row r="6146" spans="2:6" x14ac:dyDescent="0.3">
      <c r="B6146" s="43" t="s">
        <v>6889</v>
      </c>
      <c r="C6146" s="8" t="s">
        <v>6788</v>
      </c>
      <c r="D6146" s="8" t="s">
        <v>6228</v>
      </c>
      <c r="E6146" s="8">
        <v>2010</v>
      </c>
      <c r="F6146">
        <v>14.58</v>
      </c>
    </row>
    <row r="6147" spans="2:6" x14ac:dyDescent="0.3">
      <c r="B6147" s="43" t="s">
        <v>6890</v>
      </c>
      <c r="C6147" s="8" t="s">
        <v>6788</v>
      </c>
      <c r="D6147" s="8" t="s">
        <v>6228</v>
      </c>
      <c r="E6147" s="8">
        <v>2010</v>
      </c>
      <c r="F6147">
        <v>14.58</v>
      </c>
    </row>
    <row r="6148" spans="2:6" x14ac:dyDescent="0.3">
      <c r="B6148" s="43" t="s">
        <v>6891</v>
      </c>
      <c r="C6148" s="8" t="s">
        <v>6788</v>
      </c>
      <c r="D6148" s="8" t="s">
        <v>6228</v>
      </c>
      <c r="E6148" s="8">
        <v>2010</v>
      </c>
      <c r="F6148">
        <v>14.58</v>
      </c>
    </row>
    <row r="6149" spans="2:6" x14ac:dyDescent="0.3">
      <c r="B6149" s="43" t="s">
        <v>6892</v>
      </c>
      <c r="C6149" s="8" t="s">
        <v>6788</v>
      </c>
      <c r="D6149" s="8" t="s">
        <v>6228</v>
      </c>
      <c r="E6149" s="8">
        <v>2010</v>
      </c>
      <c r="F6149">
        <v>14.58</v>
      </c>
    </row>
    <row r="6150" spans="2:6" x14ac:dyDescent="0.3">
      <c r="B6150" s="43" t="s">
        <v>6893</v>
      </c>
      <c r="C6150" s="8" t="s">
        <v>6788</v>
      </c>
      <c r="D6150" s="8" t="s">
        <v>6228</v>
      </c>
      <c r="E6150" s="8">
        <v>2010</v>
      </c>
      <c r="F6150">
        <v>14.58</v>
      </c>
    </row>
    <row r="6151" spans="2:6" x14ac:dyDescent="0.3">
      <c r="B6151" s="43" t="s">
        <v>6894</v>
      </c>
      <c r="C6151" s="8" t="s">
        <v>6788</v>
      </c>
      <c r="D6151" s="8" t="s">
        <v>6228</v>
      </c>
      <c r="E6151" s="8">
        <v>2010</v>
      </c>
      <c r="F6151">
        <v>14.58</v>
      </c>
    </row>
    <row r="6152" spans="2:6" x14ac:dyDescent="0.3">
      <c r="B6152" s="43" t="s">
        <v>6895</v>
      </c>
      <c r="C6152" s="8" t="s">
        <v>6788</v>
      </c>
      <c r="D6152" s="8" t="s">
        <v>6228</v>
      </c>
      <c r="E6152" s="8">
        <v>2010</v>
      </c>
      <c r="F6152">
        <v>14.58</v>
      </c>
    </row>
    <row r="6153" spans="2:6" x14ac:dyDescent="0.3">
      <c r="B6153" s="43" t="s">
        <v>6896</v>
      </c>
      <c r="C6153" s="8" t="s">
        <v>6788</v>
      </c>
      <c r="D6153" s="8" t="s">
        <v>6228</v>
      </c>
      <c r="E6153" s="8">
        <v>2010</v>
      </c>
      <c r="F6153">
        <v>14.58</v>
      </c>
    </row>
    <row r="6154" spans="2:6" x14ac:dyDescent="0.3">
      <c r="B6154" s="43" t="s">
        <v>6897</v>
      </c>
      <c r="C6154" s="8" t="s">
        <v>6788</v>
      </c>
      <c r="D6154" s="8" t="s">
        <v>6228</v>
      </c>
      <c r="E6154" s="8">
        <v>2010</v>
      </c>
      <c r="F6154">
        <v>14.58</v>
      </c>
    </row>
    <row r="6155" spans="2:6" x14ac:dyDescent="0.3">
      <c r="B6155" s="43" t="s">
        <v>6898</v>
      </c>
      <c r="C6155" s="8" t="s">
        <v>6788</v>
      </c>
      <c r="D6155" s="8" t="s">
        <v>6228</v>
      </c>
      <c r="E6155" s="8">
        <v>2010</v>
      </c>
      <c r="F6155">
        <v>14.58</v>
      </c>
    </row>
    <row r="6156" spans="2:6" x14ac:dyDescent="0.3">
      <c r="B6156" s="43" t="s">
        <v>6899</v>
      </c>
      <c r="C6156" s="8" t="s">
        <v>6788</v>
      </c>
      <c r="D6156" s="8" t="s">
        <v>6228</v>
      </c>
      <c r="E6156" s="8">
        <v>2010</v>
      </c>
      <c r="F6156">
        <v>14.58</v>
      </c>
    </row>
    <row r="6157" spans="2:6" x14ac:dyDescent="0.3">
      <c r="B6157" s="43" t="s">
        <v>6900</v>
      </c>
      <c r="C6157" s="8" t="s">
        <v>6788</v>
      </c>
      <c r="D6157" s="8" t="s">
        <v>6228</v>
      </c>
      <c r="E6157" s="8">
        <v>2010</v>
      </c>
      <c r="F6157">
        <v>14.58</v>
      </c>
    </row>
    <row r="6158" spans="2:6" x14ac:dyDescent="0.3">
      <c r="B6158" s="43" t="s">
        <v>6901</v>
      </c>
      <c r="C6158" s="8" t="s">
        <v>6788</v>
      </c>
      <c r="D6158" s="8" t="s">
        <v>6228</v>
      </c>
      <c r="E6158" s="8">
        <v>2010</v>
      </c>
      <c r="F6158">
        <v>14.58</v>
      </c>
    </row>
    <row r="6159" spans="2:6" x14ac:dyDescent="0.3">
      <c r="B6159" s="43" t="s">
        <v>6902</v>
      </c>
      <c r="C6159" s="8" t="s">
        <v>6788</v>
      </c>
      <c r="D6159" s="8" t="s">
        <v>6228</v>
      </c>
      <c r="E6159" s="8">
        <v>2010</v>
      </c>
      <c r="F6159">
        <v>14.58</v>
      </c>
    </row>
    <row r="6160" spans="2:6" x14ac:dyDescent="0.3">
      <c r="B6160" s="43" t="s">
        <v>6903</v>
      </c>
      <c r="C6160" s="8" t="s">
        <v>6788</v>
      </c>
      <c r="D6160" s="8" t="s">
        <v>6228</v>
      </c>
      <c r="E6160" s="8">
        <v>2010</v>
      </c>
      <c r="F6160">
        <v>14.58</v>
      </c>
    </row>
    <row r="6161" spans="2:6" x14ac:dyDescent="0.3">
      <c r="B6161" s="43" t="s">
        <v>6904</v>
      </c>
      <c r="C6161" s="8" t="s">
        <v>6788</v>
      </c>
      <c r="D6161" s="8" t="s">
        <v>6228</v>
      </c>
      <c r="E6161" s="8">
        <v>2010</v>
      </c>
      <c r="F6161">
        <v>14.58</v>
      </c>
    </row>
    <row r="6162" spans="2:6" x14ac:dyDescent="0.3">
      <c r="B6162" s="43" t="s">
        <v>6905</v>
      </c>
      <c r="C6162" s="8" t="s">
        <v>6788</v>
      </c>
      <c r="D6162" s="8" t="s">
        <v>6228</v>
      </c>
      <c r="E6162" s="8">
        <v>2010</v>
      </c>
      <c r="F6162">
        <v>14.58</v>
      </c>
    </row>
    <row r="6163" spans="2:6" x14ac:dyDescent="0.3">
      <c r="B6163" s="43" t="s">
        <v>6906</v>
      </c>
      <c r="C6163" s="8" t="s">
        <v>6788</v>
      </c>
      <c r="D6163" s="8" t="s">
        <v>6228</v>
      </c>
      <c r="E6163" s="8">
        <v>2010</v>
      </c>
      <c r="F6163">
        <v>14.58</v>
      </c>
    </row>
    <row r="6164" spans="2:6" x14ac:dyDescent="0.3">
      <c r="B6164" s="43" t="s">
        <v>6907</v>
      </c>
      <c r="C6164" s="8" t="s">
        <v>6788</v>
      </c>
      <c r="D6164" s="8" t="s">
        <v>6228</v>
      </c>
      <c r="E6164" s="8">
        <v>2010</v>
      </c>
      <c r="F6164">
        <v>14.58</v>
      </c>
    </row>
    <row r="6165" spans="2:6" x14ac:dyDescent="0.3">
      <c r="B6165" s="43" t="s">
        <v>6908</v>
      </c>
      <c r="C6165" s="8" t="s">
        <v>6788</v>
      </c>
      <c r="D6165" s="8" t="s">
        <v>6228</v>
      </c>
      <c r="E6165" s="8">
        <v>2010</v>
      </c>
      <c r="F6165">
        <v>14.58</v>
      </c>
    </row>
    <row r="6166" spans="2:6" x14ac:dyDescent="0.3">
      <c r="B6166" s="43" t="s">
        <v>6909</v>
      </c>
      <c r="C6166" s="8" t="s">
        <v>6788</v>
      </c>
      <c r="D6166" s="8" t="s">
        <v>6228</v>
      </c>
      <c r="E6166" s="8">
        <v>2010</v>
      </c>
      <c r="F6166">
        <v>14.58</v>
      </c>
    </row>
    <row r="6167" spans="2:6" x14ac:dyDescent="0.3">
      <c r="B6167" s="43" t="s">
        <v>6910</v>
      </c>
      <c r="C6167" s="8" t="s">
        <v>6788</v>
      </c>
      <c r="D6167" s="8" t="s">
        <v>6228</v>
      </c>
      <c r="E6167" s="8">
        <v>2010</v>
      </c>
      <c r="F6167">
        <v>14.58</v>
      </c>
    </row>
    <row r="6168" spans="2:6" x14ac:dyDescent="0.3">
      <c r="B6168" s="43" t="s">
        <v>6911</v>
      </c>
      <c r="C6168" s="8" t="s">
        <v>6788</v>
      </c>
      <c r="D6168" s="8" t="s">
        <v>6228</v>
      </c>
      <c r="E6168" s="8">
        <v>2010</v>
      </c>
      <c r="F6168">
        <v>14.58</v>
      </c>
    </row>
    <row r="6169" spans="2:6" x14ac:dyDescent="0.3">
      <c r="B6169" s="43" t="s">
        <v>6912</v>
      </c>
      <c r="C6169" s="8" t="s">
        <v>6788</v>
      </c>
      <c r="D6169" s="8" t="s">
        <v>6228</v>
      </c>
      <c r="E6169" s="8">
        <v>2010</v>
      </c>
      <c r="F6169">
        <v>14.58</v>
      </c>
    </row>
    <row r="6170" spans="2:6" x14ac:dyDescent="0.3">
      <c r="B6170" s="43" t="s">
        <v>6913</v>
      </c>
      <c r="C6170" s="8" t="s">
        <v>6788</v>
      </c>
      <c r="D6170" s="8" t="s">
        <v>6228</v>
      </c>
      <c r="E6170" s="8">
        <v>2010</v>
      </c>
      <c r="F6170">
        <v>14.58</v>
      </c>
    </row>
    <row r="6171" spans="2:6" x14ac:dyDescent="0.3">
      <c r="B6171" s="43" t="s">
        <v>6914</v>
      </c>
      <c r="C6171" s="8" t="s">
        <v>6788</v>
      </c>
      <c r="D6171" s="8" t="s">
        <v>6228</v>
      </c>
      <c r="E6171" s="8">
        <v>2010</v>
      </c>
      <c r="F6171">
        <v>14.58</v>
      </c>
    </row>
    <row r="6172" spans="2:6" x14ac:dyDescent="0.3">
      <c r="B6172" s="43" t="s">
        <v>6915</v>
      </c>
      <c r="C6172" s="8" t="s">
        <v>6788</v>
      </c>
      <c r="D6172" s="8" t="s">
        <v>6228</v>
      </c>
      <c r="E6172" s="8">
        <v>2010</v>
      </c>
      <c r="F6172">
        <v>14.58</v>
      </c>
    </row>
    <row r="6173" spans="2:6" x14ac:dyDescent="0.3">
      <c r="B6173" s="43" t="s">
        <v>6916</v>
      </c>
      <c r="C6173" s="8" t="s">
        <v>6788</v>
      </c>
      <c r="D6173" s="8" t="s">
        <v>6228</v>
      </c>
      <c r="E6173" s="8">
        <v>2010</v>
      </c>
      <c r="F6173">
        <v>14.58</v>
      </c>
    </row>
    <row r="6174" spans="2:6" x14ac:dyDescent="0.3">
      <c r="B6174" s="43" t="s">
        <v>6917</v>
      </c>
      <c r="C6174" s="8" t="s">
        <v>6788</v>
      </c>
      <c r="D6174" s="8" t="s">
        <v>6228</v>
      </c>
      <c r="E6174" s="8">
        <v>2010</v>
      </c>
      <c r="F6174">
        <v>14.58</v>
      </c>
    </row>
    <row r="6175" spans="2:6" x14ac:dyDescent="0.3">
      <c r="B6175" s="43" t="s">
        <v>6918</v>
      </c>
      <c r="C6175" s="8" t="s">
        <v>6788</v>
      </c>
      <c r="D6175" s="8" t="s">
        <v>6228</v>
      </c>
      <c r="E6175" s="8">
        <v>2010</v>
      </c>
      <c r="F6175">
        <v>14.58</v>
      </c>
    </row>
    <row r="6176" spans="2:6" x14ac:dyDescent="0.3">
      <c r="B6176" s="43" t="s">
        <v>6919</v>
      </c>
      <c r="C6176" s="8" t="s">
        <v>6788</v>
      </c>
      <c r="D6176" s="8" t="s">
        <v>6228</v>
      </c>
      <c r="E6176" s="8">
        <v>2010</v>
      </c>
      <c r="F6176">
        <v>14.58</v>
      </c>
    </row>
    <row r="6177" spans="2:6" x14ac:dyDescent="0.3">
      <c r="B6177" s="43" t="s">
        <v>6920</v>
      </c>
      <c r="C6177" s="8" t="s">
        <v>6788</v>
      </c>
      <c r="D6177" s="8" t="s">
        <v>6228</v>
      </c>
      <c r="E6177" s="8">
        <v>2010</v>
      </c>
      <c r="F6177">
        <v>14.58</v>
      </c>
    </row>
    <row r="6178" spans="2:6" x14ac:dyDescent="0.3">
      <c r="B6178" s="43" t="s">
        <v>6921</v>
      </c>
      <c r="C6178" s="8" t="s">
        <v>6788</v>
      </c>
      <c r="D6178" s="8" t="s">
        <v>6228</v>
      </c>
      <c r="E6178" s="8">
        <v>2010</v>
      </c>
      <c r="F6178">
        <v>14.58</v>
      </c>
    </row>
    <row r="6179" spans="2:6" x14ac:dyDescent="0.3">
      <c r="B6179" s="43" t="s">
        <v>6922</v>
      </c>
      <c r="C6179" s="8" t="s">
        <v>6788</v>
      </c>
      <c r="D6179" s="8" t="s">
        <v>6228</v>
      </c>
      <c r="E6179" s="8">
        <v>2010</v>
      </c>
      <c r="F6179">
        <v>14.58</v>
      </c>
    </row>
    <row r="6180" spans="2:6" x14ac:dyDescent="0.3">
      <c r="B6180" s="43" t="s">
        <v>6923</v>
      </c>
      <c r="C6180" s="8" t="s">
        <v>6788</v>
      </c>
      <c r="D6180" s="8" t="s">
        <v>6228</v>
      </c>
      <c r="E6180" s="8">
        <v>2010</v>
      </c>
      <c r="F6180">
        <v>14.58</v>
      </c>
    </row>
    <row r="6181" spans="2:6" x14ac:dyDescent="0.3">
      <c r="B6181" s="43" t="s">
        <v>6924</v>
      </c>
      <c r="C6181" s="8" t="s">
        <v>6788</v>
      </c>
      <c r="D6181" s="8" t="s">
        <v>6228</v>
      </c>
      <c r="E6181" s="8">
        <v>2010</v>
      </c>
      <c r="F6181">
        <v>14.58</v>
      </c>
    </row>
    <row r="6182" spans="2:6" x14ac:dyDescent="0.3">
      <c r="B6182" s="43" t="s">
        <v>6925</v>
      </c>
      <c r="C6182" s="8" t="s">
        <v>6788</v>
      </c>
      <c r="D6182" s="8" t="s">
        <v>6228</v>
      </c>
      <c r="E6182" s="8">
        <v>2010</v>
      </c>
      <c r="F6182">
        <v>14.58</v>
      </c>
    </row>
    <row r="6183" spans="2:6" x14ac:dyDescent="0.3">
      <c r="B6183" s="43" t="s">
        <v>6926</v>
      </c>
      <c r="C6183" s="8" t="s">
        <v>6788</v>
      </c>
      <c r="D6183" s="8" t="s">
        <v>6228</v>
      </c>
      <c r="E6183" s="8">
        <v>2010</v>
      </c>
      <c r="F6183">
        <v>14.58</v>
      </c>
    </row>
    <row r="6184" spans="2:6" x14ac:dyDescent="0.3">
      <c r="B6184" s="43" t="s">
        <v>6927</v>
      </c>
      <c r="C6184" s="8" t="s">
        <v>6788</v>
      </c>
      <c r="D6184" s="8" t="s">
        <v>6228</v>
      </c>
      <c r="E6184" s="8">
        <v>2010</v>
      </c>
      <c r="F6184">
        <v>14.58</v>
      </c>
    </row>
    <row r="6185" spans="2:6" x14ac:dyDescent="0.3">
      <c r="B6185" s="43" t="s">
        <v>6928</v>
      </c>
      <c r="C6185" s="8" t="s">
        <v>6788</v>
      </c>
      <c r="D6185" s="8" t="s">
        <v>6228</v>
      </c>
      <c r="E6185" s="8">
        <v>2010</v>
      </c>
      <c r="F6185">
        <v>14.58</v>
      </c>
    </row>
    <row r="6186" spans="2:6" x14ac:dyDescent="0.3">
      <c r="B6186" s="43" t="s">
        <v>6929</v>
      </c>
      <c r="C6186" s="8" t="s">
        <v>6788</v>
      </c>
      <c r="D6186" s="8" t="s">
        <v>6228</v>
      </c>
      <c r="E6186" s="8">
        <v>2010</v>
      </c>
      <c r="F6186">
        <v>14.58</v>
      </c>
    </row>
    <row r="6187" spans="2:6" x14ac:dyDescent="0.3">
      <c r="B6187" s="43" t="s">
        <v>6930</v>
      </c>
      <c r="C6187" s="8" t="s">
        <v>6788</v>
      </c>
      <c r="D6187" s="8" t="s">
        <v>6228</v>
      </c>
      <c r="E6187" s="8">
        <v>2010</v>
      </c>
      <c r="F6187">
        <v>14.58</v>
      </c>
    </row>
    <row r="6188" spans="2:6" x14ac:dyDescent="0.3">
      <c r="B6188" s="43" t="s">
        <v>6931</v>
      </c>
      <c r="C6188" s="8" t="s">
        <v>6788</v>
      </c>
      <c r="D6188" s="8" t="s">
        <v>6228</v>
      </c>
      <c r="E6188" s="8">
        <v>2010</v>
      </c>
      <c r="F6188">
        <v>14.58</v>
      </c>
    </row>
    <row r="6189" spans="2:6" x14ac:dyDescent="0.3">
      <c r="B6189" s="43" t="s">
        <v>6932</v>
      </c>
      <c r="C6189" s="8" t="s">
        <v>6788</v>
      </c>
      <c r="D6189" s="8" t="s">
        <v>6228</v>
      </c>
      <c r="E6189" s="8">
        <v>2010</v>
      </c>
      <c r="F6189">
        <v>14.58</v>
      </c>
    </row>
    <row r="6190" spans="2:6" x14ac:dyDescent="0.3">
      <c r="B6190" s="43" t="s">
        <v>6933</v>
      </c>
      <c r="C6190" s="8" t="s">
        <v>6788</v>
      </c>
      <c r="D6190" s="8" t="s">
        <v>6228</v>
      </c>
      <c r="E6190" s="8">
        <v>2010</v>
      </c>
      <c r="F6190">
        <v>14.58</v>
      </c>
    </row>
    <row r="6191" spans="2:6" x14ac:dyDescent="0.3">
      <c r="B6191" s="43" t="s">
        <v>6934</v>
      </c>
      <c r="C6191" s="8" t="s">
        <v>6788</v>
      </c>
      <c r="D6191" s="8" t="s">
        <v>6228</v>
      </c>
      <c r="E6191" s="8">
        <v>2010</v>
      </c>
      <c r="F6191">
        <v>14.58</v>
      </c>
    </row>
    <row r="6192" spans="2:6" x14ac:dyDescent="0.3">
      <c r="B6192" s="43" t="s">
        <v>6935</v>
      </c>
      <c r="C6192" s="8" t="s">
        <v>6788</v>
      </c>
      <c r="D6192" s="8" t="s">
        <v>6228</v>
      </c>
      <c r="E6192" s="8">
        <v>2010</v>
      </c>
      <c r="F6192">
        <v>14.58</v>
      </c>
    </row>
    <row r="6193" spans="2:6" x14ac:dyDescent="0.3">
      <c r="B6193" s="43" t="s">
        <v>6936</v>
      </c>
      <c r="C6193" s="8" t="s">
        <v>6788</v>
      </c>
      <c r="D6193" s="8" t="s">
        <v>6228</v>
      </c>
      <c r="E6193" s="8">
        <v>2010</v>
      </c>
      <c r="F6193">
        <v>14.58</v>
      </c>
    </row>
    <row r="6194" spans="2:6" x14ac:dyDescent="0.3">
      <c r="B6194" s="43" t="s">
        <v>6937</v>
      </c>
      <c r="C6194" s="8" t="s">
        <v>6788</v>
      </c>
      <c r="D6194" s="8" t="s">
        <v>6228</v>
      </c>
      <c r="E6194" s="8">
        <v>2010</v>
      </c>
      <c r="F6194">
        <v>14.58</v>
      </c>
    </row>
    <row r="6195" spans="2:6" x14ac:dyDescent="0.3">
      <c r="B6195" s="43" t="s">
        <v>6938</v>
      </c>
      <c r="C6195" s="8" t="s">
        <v>6788</v>
      </c>
      <c r="D6195" s="8" t="s">
        <v>6228</v>
      </c>
      <c r="E6195" s="8">
        <v>2010</v>
      </c>
      <c r="F6195">
        <v>14.58</v>
      </c>
    </row>
    <row r="6196" spans="2:6" x14ac:dyDescent="0.3">
      <c r="B6196" s="43" t="s">
        <v>6939</v>
      </c>
      <c r="C6196" s="8" t="s">
        <v>6788</v>
      </c>
      <c r="D6196" s="8" t="s">
        <v>6228</v>
      </c>
      <c r="E6196" s="8">
        <v>2010</v>
      </c>
      <c r="F6196">
        <v>14.58</v>
      </c>
    </row>
    <row r="6197" spans="2:6" x14ac:dyDescent="0.3">
      <c r="B6197" s="43" t="s">
        <v>6940</v>
      </c>
      <c r="C6197" s="8" t="s">
        <v>6788</v>
      </c>
      <c r="D6197" s="8" t="s">
        <v>6228</v>
      </c>
      <c r="E6197" s="8">
        <v>2010</v>
      </c>
      <c r="F6197">
        <v>14.58</v>
      </c>
    </row>
    <row r="6198" spans="2:6" x14ac:dyDescent="0.3">
      <c r="B6198" s="43" t="s">
        <v>6941</v>
      </c>
      <c r="C6198" s="8" t="s">
        <v>6788</v>
      </c>
      <c r="D6198" s="8" t="s">
        <v>6228</v>
      </c>
      <c r="E6198" s="8">
        <v>2010</v>
      </c>
      <c r="F6198">
        <v>14.58</v>
      </c>
    </row>
    <row r="6199" spans="2:6" x14ac:dyDescent="0.3">
      <c r="B6199" s="43" t="s">
        <v>6942</v>
      </c>
      <c r="C6199" s="8" t="s">
        <v>6788</v>
      </c>
      <c r="D6199" s="8" t="s">
        <v>6228</v>
      </c>
      <c r="E6199" s="8">
        <v>2010</v>
      </c>
      <c r="F6199">
        <v>14.58</v>
      </c>
    </row>
    <row r="6200" spans="2:6" x14ac:dyDescent="0.3">
      <c r="B6200" s="43" t="s">
        <v>6943</v>
      </c>
      <c r="C6200" s="8" t="s">
        <v>6788</v>
      </c>
      <c r="D6200" s="8" t="s">
        <v>6228</v>
      </c>
      <c r="E6200" s="8">
        <v>2010</v>
      </c>
      <c r="F6200">
        <v>14.58</v>
      </c>
    </row>
    <row r="6201" spans="2:6" x14ac:dyDescent="0.3">
      <c r="B6201" s="43" t="s">
        <v>6944</v>
      </c>
      <c r="C6201" s="8" t="s">
        <v>6788</v>
      </c>
      <c r="D6201" s="8" t="s">
        <v>6228</v>
      </c>
      <c r="E6201" s="8">
        <v>2010</v>
      </c>
      <c r="F6201">
        <v>14.58</v>
      </c>
    </row>
    <row r="6202" spans="2:6" x14ac:dyDescent="0.3">
      <c r="B6202" s="43" t="s">
        <v>6945</v>
      </c>
      <c r="C6202" s="8" t="s">
        <v>6788</v>
      </c>
      <c r="D6202" s="8" t="s">
        <v>6228</v>
      </c>
      <c r="E6202" s="8">
        <v>2010</v>
      </c>
      <c r="F6202">
        <v>14.58</v>
      </c>
    </row>
    <row r="6203" spans="2:6" x14ac:dyDescent="0.3">
      <c r="B6203" s="43" t="s">
        <v>6946</v>
      </c>
      <c r="C6203" s="8" t="s">
        <v>6788</v>
      </c>
      <c r="D6203" s="8" t="s">
        <v>6228</v>
      </c>
      <c r="E6203" s="8">
        <v>2010</v>
      </c>
      <c r="F6203">
        <v>14.58</v>
      </c>
    </row>
    <row r="6204" spans="2:6" x14ac:dyDescent="0.3">
      <c r="B6204" s="43" t="s">
        <v>6947</v>
      </c>
      <c r="C6204" s="8" t="s">
        <v>6788</v>
      </c>
      <c r="D6204" s="8" t="s">
        <v>6228</v>
      </c>
      <c r="E6204" s="8">
        <v>2010</v>
      </c>
      <c r="F6204">
        <v>14.58</v>
      </c>
    </row>
    <row r="6205" spans="2:6" x14ac:dyDescent="0.3">
      <c r="B6205" s="43" t="s">
        <v>6948</v>
      </c>
      <c r="C6205" s="8" t="s">
        <v>6788</v>
      </c>
      <c r="D6205" s="8" t="s">
        <v>6228</v>
      </c>
      <c r="E6205" s="8">
        <v>2010</v>
      </c>
      <c r="F6205">
        <v>14.58</v>
      </c>
    </row>
    <row r="6206" spans="2:6" x14ac:dyDescent="0.3">
      <c r="B6206" s="43" t="s">
        <v>6949</v>
      </c>
      <c r="C6206" s="8" t="s">
        <v>6788</v>
      </c>
      <c r="D6206" s="8" t="s">
        <v>6228</v>
      </c>
      <c r="E6206" s="8">
        <v>2010</v>
      </c>
      <c r="F6206">
        <v>14.58</v>
      </c>
    </row>
    <row r="6207" spans="2:6" x14ac:dyDescent="0.3">
      <c r="B6207" s="43" t="s">
        <v>6950</v>
      </c>
      <c r="C6207" s="8" t="s">
        <v>6788</v>
      </c>
      <c r="D6207" s="8" t="s">
        <v>6228</v>
      </c>
      <c r="E6207" s="8">
        <v>2010</v>
      </c>
      <c r="F6207">
        <v>14.58</v>
      </c>
    </row>
    <row r="6208" spans="2:6" x14ac:dyDescent="0.3">
      <c r="B6208" s="43" t="s">
        <v>6951</v>
      </c>
      <c r="C6208" s="8" t="s">
        <v>6788</v>
      </c>
      <c r="D6208" s="8" t="s">
        <v>6228</v>
      </c>
      <c r="E6208" s="8">
        <v>2010</v>
      </c>
      <c r="F6208">
        <v>14.58</v>
      </c>
    </row>
    <row r="6209" spans="2:6" x14ac:dyDescent="0.3">
      <c r="B6209" s="43" t="s">
        <v>6952</v>
      </c>
      <c r="C6209" s="8" t="s">
        <v>6788</v>
      </c>
      <c r="D6209" s="8" t="s">
        <v>6228</v>
      </c>
      <c r="E6209" s="8">
        <v>2010</v>
      </c>
      <c r="F6209">
        <v>14.58</v>
      </c>
    </row>
    <row r="6210" spans="2:6" x14ac:dyDescent="0.3">
      <c r="B6210" s="43" t="s">
        <v>6953</v>
      </c>
      <c r="C6210" s="8" t="s">
        <v>6788</v>
      </c>
      <c r="D6210" s="8" t="s">
        <v>6228</v>
      </c>
      <c r="E6210" s="8">
        <v>2010</v>
      </c>
      <c r="F6210">
        <v>14.58</v>
      </c>
    </row>
    <row r="6211" spans="2:6" x14ac:dyDescent="0.3">
      <c r="B6211" s="43" t="s">
        <v>6954</v>
      </c>
      <c r="C6211" s="8" t="s">
        <v>6788</v>
      </c>
      <c r="D6211" s="8" t="s">
        <v>6228</v>
      </c>
      <c r="E6211" s="8">
        <v>2010</v>
      </c>
      <c r="F6211">
        <v>14.58</v>
      </c>
    </row>
    <row r="6212" spans="2:6" x14ac:dyDescent="0.3">
      <c r="B6212" s="43" t="s">
        <v>6955</v>
      </c>
      <c r="C6212" s="8" t="s">
        <v>6788</v>
      </c>
      <c r="D6212" s="8" t="s">
        <v>6228</v>
      </c>
      <c r="E6212" s="8">
        <v>2010</v>
      </c>
      <c r="F6212">
        <v>14.58</v>
      </c>
    </row>
    <row r="6213" spans="2:6" x14ac:dyDescent="0.3">
      <c r="B6213" s="43" t="s">
        <v>6956</v>
      </c>
      <c r="C6213" s="8" t="s">
        <v>6788</v>
      </c>
      <c r="D6213" s="8" t="s">
        <v>6228</v>
      </c>
      <c r="E6213" s="8">
        <v>2010</v>
      </c>
      <c r="F6213">
        <v>14.58</v>
      </c>
    </row>
    <row r="6214" spans="2:6" x14ac:dyDescent="0.3">
      <c r="B6214" s="43" t="s">
        <v>6957</v>
      </c>
      <c r="C6214" s="8" t="s">
        <v>6788</v>
      </c>
      <c r="D6214" s="8" t="s">
        <v>6228</v>
      </c>
      <c r="E6214" s="8">
        <v>2010</v>
      </c>
      <c r="F6214">
        <v>14.58</v>
      </c>
    </row>
    <row r="6215" spans="2:6" x14ac:dyDescent="0.3">
      <c r="B6215" s="43" t="s">
        <v>6958</v>
      </c>
      <c r="C6215" s="8" t="s">
        <v>6788</v>
      </c>
      <c r="D6215" s="8" t="s">
        <v>6228</v>
      </c>
      <c r="E6215" s="8">
        <v>2010</v>
      </c>
      <c r="F6215">
        <v>14.58</v>
      </c>
    </row>
    <row r="6216" spans="2:6" x14ac:dyDescent="0.3">
      <c r="B6216" s="43" t="s">
        <v>6959</v>
      </c>
      <c r="C6216" s="8" t="s">
        <v>6788</v>
      </c>
      <c r="D6216" s="8" t="s">
        <v>6228</v>
      </c>
      <c r="E6216" s="8">
        <v>2010</v>
      </c>
      <c r="F6216">
        <v>14.58</v>
      </c>
    </row>
    <row r="6217" spans="2:6" x14ac:dyDescent="0.3">
      <c r="B6217" s="43" t="s">
        <v>6960</v>
      </c>
      <c r="C6217" s="8" t="s">
        <v>6788</v>
      </c>
      <c r="D6217" s="8" t="s">
        <v>6228</v>
      </c>
      <c r="E6217" s="8">
        <v>2010</v>
      </c>
      <c r="F6217">
        <v>14.58</v>
      </c>
    </row>
    <row r="6218" spans="2:6" x14ac:dyDescent="0.3">
      <c r="B6218" s="43" t="s">
        <v>6961</v>
      </c>
      <c r="C6218" s="8" t="s">
        <v>6788</v>
      </c>
      <c r="D6218" s="8" t="s">
        <v>6228</v>
      </c>
      <c r="E6218" s="8">
        <v>2010</v>
      </c>
      <c r="F6218">
        <v>14.58</v>
      </c>
    </row>
    <row r="6219" spans="2:6" x14ac:dyDescent="0.3">
      <c r="B6219" s="43" t="s">
        <v>6962</v>
      </c>
      <c r="C6219" s="8" t="s">
        <v>6788</v>
      </c>
      <c r="D6219" s="8" t="s">
        <v>6228</v>
      </c>
      <c r="E6219" s="8">
        <v>2010</v>
      </c>
      <c r="F6219">
        <v>14.58</v>
      </c>
    </row>
    <row r="6220" spans="2:6" x14ac:dyDescent="0.3">
      <c r="B6220" s="43" t="s">
        <v>6963</v>
      </c>
      <c r="C6220" s="8" t="s">
        <v>6788</v>
      </c>
      <c r="D6220" s="8" t="s">
        <v>6228</v>
      </c>
      <c r="E6220" s="8">
        <v>2010</v>
      </c>
      <c r="F6220">
        <v>14.58</v>
      </c>
    </row>
    <row r="6221" spans="2:6" x14ac:dyDescent="0.3">
      <c r="B6221" s="43" t="s">
        <v>6964</v>
      </c>
      <c r="C6221" s="8" t="s">
        <v>6788</v>
      </c>
      <c r="D6221" s="8" t="s">
        <v>6228</v>
      </c>
      <c r="E6221" s="8">
        <v>2010</v>
      </c>
      <c r="F6221">
        <v>14.58</v>
      </c>
    </row>
    <row r="6222" spans="2:6" x14ac:dyDescent="0.3">
      <c r="B6222" s="43" t="s">
        <v>6965</v>
      </c>
      <c r="C6222" s="8" t="s">
        <v>6788</v>
      </c>
      <c r="D6222" s="8" t="s">
        <v>6228</v>
      </c>
      <c r="E6222" s="8">
        <v>2010</v>
      </c>
      <c r="F6222">
        <v>14.58</v>
      </c>
    </row>
    <row r="6223" spans="2:6" x14ac:dyDescent="0.3">
      <c r="B6223" s="43" t="s">
        <v>6966</v>
      </c>
      <c r="C6223" s="8" t="s">
        <v>6788</v>
      </c>
      <c r="D6223" s="8" t="s">
        <v>6228</v>
      </c>
      <c r="E6223" s="8">
        <v>2010</v>
      </c>
      <c r="F6223">
        <v>14.58</v>
      </c>
    </row>
    <row r="6224" spans="2:6" x14ac:dyDescent="0.3">
      <c r="B6224" s="43" t="s">
        <v>6967</v>
      </c>
      <c r="C6224" s="8" t="s">
        <v>6788</v>
      </c>
      <c r="D6224" s="8" t="s">
        <v>6228</v>
      </c>
      <c r="E6224" s="8">
        <v>2010</v>
      </c>
      <c r="F6224">
        <v>14.58</v>
      </c>
    </row>
    <row r="6225" spans="2:10" x14ac:dyDescent="0.3">
      <c r="B6225" s="43" t="s">
        <v>6968</v>
      </c>
      <c r="C6225" s="8" t="s">
        <v>6788</v>
      </c>
      <c r="D6225" s="8" t="s">
        <v>6228</v>
      </c>
      <c r="E6225" s="8">
        <v>2010</v>
      </c>
      <c r="F6225">
        <v>14.58</v>
      </c>
    </row>
    <row r="6226" spans="2:10" x14ac:dyDescent="0.3">
      <c r="B6226" s="43" t="s">
        <v>6969</v>
      </c>
      <c r="C6226" s="8" t="s">
        <v>6788</v>
      </c>
      <c r="D6226" s="8" t="s">
        <v>6228</v>
      </c>
      <c r="E6226" s="8">
        <v>2010</v>
      </c>
      <c r="F6226">
        <v>14.58</v>
      </c>
    </row>
    <row r="6227" spans="2:10" x14ac:dyDescent="0.3">
      <c r="B6227" s="43" t="s">
        <v>6970</v>
      </c>
      <c r="C6227" s="8" t="s">
        <v>6788</v>
      </c>
      <c r="D6227" s="8" t="s">
        <v>6228</v>
      </c>
      <c r="E6227" s="8">
        <v>2010</v>
      </c>
      <c r="F6227">
        <v>14.58</v>
      </c>
    </row>
    <row r="6228" spans="2:10" x14ac:dyDescent="0.3">
      <c r="B6228" s="43" t="s">
        <v>6971</v>
      </c>
      <c r="C6228" s="8" t="s">
        <v>6788</v>
      </c>
      <c r="D6228" s="8" t="s">
        <v>6228</v>
      </c>
      <c r="E6228" s="8">
        <v>2010</v>
      </c>
      <c r="F6228">
        <v>14.58</v>
      </c>
    </row>
    <row r="6229" spans="2:10" x14ac:dyDescent="0.3">
      <c r="B6229" s="43" t="s">
        <v>6974</v>
      </c>
      <c r="C6229" s="4" t="s">
        <v>6972</v>
      </c>
      <c r="D6229" s="4" t="s">
        <v>6973</v>
      </c>
      <c r="E6229" s="4">
        <v>2010</v>
      </c>
      <c r="F6229" s="4">
        <v>14.71</v>
      </c>
      <c r="G6229" s="4"/>
      <c r="H6229" s="4"/>
      <c r="I6229" s="4">
        <f>J6229/F6229</f>
        <v>60</v>
      </c>
      <c r="J6229" s="4">
        <v>882.6</v>
      </c>
    </row>
    <row r="6230" spans="2:10" x14ac:dyDescent="0.3">
      <c r="B6230" s="43" t="s">
        <v>6975</v>
      </c>
      <c r="C6230" s="8" t="s">
        <v>6972</v>
      </c>
      <c r="D6230" s="8" t="s">
        <v>6973</v>
      </c>
      <c r="E6230" s="8">
        <v>2010</v>
      </c>
      <c r="F6230">
        <v>14.71</v>
      </c>
    </row>
    <row r="6231" spans="2:10" x14ac:dyDescent="0.3">
      <c r="B6231" s="43" t="s">
        <v>6976</v>
      </c>
      <c r="C6231" s="8" t="s">
        <v>6972</v>
      </c>
      <c r="D6231" s="8" t="s">
        <v>6973</v>
      </c>
      <c r="E6231" s="8">
        <v>2010</v>
      </c>
      <c r="F6231">
        <v>14.71</v>
      </c>
    </row>
    <row r="6232" spans="2:10" x14ac:dyDescent="0.3">
      <c r="B6232" s="43" t="s">
        <v>6977</v>
      </c>
      <c r="C6232" s="8" t="s">
        <v>6972</v>
      </c>
      <c r="D6232" s="8" t="s">
        <v>6973</v>
      </c>
      <c r="E6232" s="8">
        <v>2010</v>
      </c>
      <c r="F6232">
        <v>14.71</v>
      </c>
    </row>
    <row r="6233" spans="2:10" x14ac:dyDescent="0.3">
      <c r="B6233" s="43" t="s">
        <v>6978</v>
      </c>
      <c r="C6233" s="8" t="s">
        <v>6972</v>
      </c>
      <c r="D6233" s="8" t="s">
        <v>6973</v>
      </c>
      <c r="E6233" s="8">
        <v>2010</v>
      </c>
      <c r="F6233">
        <v>14.71</v>
      </c>
    </row>
    <row r="6234" spans="2:10" x14ac:dyDescent="0.3">
      <c r="B6234" s="43" t="s">
        <v>6979</v>
      </c>
      <c r="C6234" s="8" t="s">
        <v>6972</v>
      </c>
      <c r="D6234" s="8" t="s">
        <v>6973</v>
      </c>
      <c r="E6234" s="8">
        <v>2010</v>
      </c>
      <c r="F6234">
        <v>14.71</v>
      </c>
    </row>
    <row r="6235" spans="2:10" x14ac:dyDescent="0.3">
      <c r="B6235" s="43" t="s">
        <v>6980</v>
      </c>
      <c r="C6235" s="8" t="s">
        <v>6972</v>
      </c>
      <c r="D6235" s="8" t="s">
        <v>6973</v>
      </c>
      <c r="E6235" s="8">
        <v>2010</v>
      </c>
      <c r="F6235">
        <v>14.71</v>
      </c>
    </row>
    <row r="6236" spans="2:10" x14ac:dyDescent="0.3">
      <c r="B6236" s="43" t="s">
        <v>6981</v>
      </c>
      <c r="C6236" s="8" t="s">
        <v>6972</v>
      </c>
      <c r="D6236" s="8" t="s">
        <v>6973</v>
      </c>
      <c r="E6236" s="8">
        <v>2010</v>
      </c>
      <c r="F6236">
        <v>14.71</v>
      </c>
    </row>
    <row r="6237" spans="2:10" x14ac:dyDescent="0.3">
      <c r="B6237" s="43" t="s">
        <v>6982</v>
      </c>
      <c r="C6237" s="8" t="s">
        <v>6972</v>
      </c>
      <c r="D6237" s="8" t="s">
        <v>6973</v>
      </c>
      <c r="E6237" s="8">
        <v>2010</v>
      </c>
      <c r="F6237">
        <v>14.71</v>
      </c>
    </row>
    <row r="6238" spans="2:10" x14ac:dyDescent="0.3">
      <c r="B6238" s="43" t="s">
        <v>6983</v>
      </c>
      <c r="C6238" s="8" t="s">
        <v>6972</v>
      </c>
      <c r="D6238" s="8" t="s">
        <v>6973</v>
      </c>
      <c r="E6238" s="8">
        <v>2010</v>
      </c>
      <c r="F6238">
        <v>14.71</v>
      </c>
    </row>
    <row r="6239" spans="2:10" x14ac:dyDescent="0.3">
      <c r="B6239" s="43" t="s">
        <v>6984</v>
      </c>
      <c r="C6239" s="8" t="s">
        <v>6972</v>
      </c>
      <c r="D6239" s="8" t="s">
        <v>6973</v>
      </c>
      <c r="E6239" s="8">
        <v>2010</v>
      </c>
      <c r="F6239">
        <v>14.71</v>
      </c>
    </row>
    <row r="6240" spans="2:10" x14ac:dyDescent="0.3">
      <c r="B6240" s="43" t="s">
        <v>6985</v>
      </c>
      <c r="C6240" s="8" t="s">
        <v>6972</v>
      </c>
      <c r="D6240" s="8" t="s">
        <v>6973</v>
      </c>
      <c r="E6240" s="8">
        <v>2010</v>
      </c>
      <c r="F6240">
        <v>14.71</v>
      </c>
    </row>
    <row r="6241" spans="2:6" x14ac:dyDescent="0.3">
      <c r="B6241" s="43" t="s">
        <v>6986</v>
      </c>
      <c r="C6241" s="8" t="s">
        <v>6972</v>
      </c>
      <c r="D6241" s="8" t="s">
        <v>6973</v>
      </c>
      <c r="E6241" s="8">
        <v>2010</v>
      </c>
      <c r="F6241">
        <v>14.71</v>
      </c>
    </row>
    <row r="6242" spans="2:6" x14ac:dyDescent="0.3">
      <c r="B6242" s="43" t="s">
        <v>6987</v>
      </c>
      <c r="C6242" s="8" t="s">
        <v>6972</v>
      </c>
      <c r="D6242" s="8" t="s">
        <v>6973</v>
      </c>
      <c r="E6242" s="8">
        <v>2010</v>
      </c>
      <c r="F6242">
        <v>14.71</v>
      </c>
    </row>
    <row r="6243" spans="2:6" x14ac:dyDescent="0.3">
      <c r="B6243" s="43" t="s">
        <v>6988</v>
      </c>
      <c r="C6243" s="8" t="s">
        <v>6972</v>
      </c>
      <c r="D6243" s="8" t="s">
        <v>6973</v>
      </c>
      <c r="E6243" s="8">
        <v>2010</v>
      </c>
      <c r="F6243">
        <v>14.71</v>
      </c>
    </row>
    <row r="6244" spans="2:6" x14ac:dyDescent="0.3">
      <c r="B6244" s="43" t="s">
        <v>6989</v>
      </c>
      <c r="C6244" s="8" t="s">
        <v>6972</v>
      </c>
      <c r="D6244" s="8" t="s">
        <v>6973</v>
      </c>
      <c r="E6244" s="8">
        <v>2010</v>
      </c>
      <c r="F6244">
        <v>14.71</v>
      </c>
    </row>
    <row r="6245" spans="2:6" x14ac:dyDescent="0.3">
      <c r="B6245" s="43" t="s">
        <v>6990</v>
      </c>
      <c r="C6245" s="8" t="s">
        <v>6972</v>
      </c>
      <c r="D6245" s="8" t="s">
        <v>6973</v>
      </c>
      <c r="E6245" s="8">
        <v>2010</v>
      </c>
      <c r="F6245">
        <v>14.71</v>
      </c>
    </row>
    <row r="6246" spans="2:6" x14ac:dyDescent="0.3">
      <c r="B6246" s="43" t="s">
        <v>6991</v>
      </c>
      <c r="C6246" s="8" t="s">
        <v>6972</v>
      </c>
      <c r="D6246" s="8" t="s">
        <v>6973</v>
      </c>
      <c r="E6246" s="8">
        <v>2010</v>
      </c>
      <c r="F6246">
        <v>14.71</v>
      </c>
    </row>
    <row r="6247" spans="2:6" x14ac:dyDescent="0.3">
      <c r="B6247" s="43" t="s">
        <v>6992</v>
      </c>
      <c r="C6247" s="8" t="s">
        <v>6972</v>
      </c>
      <c r="D6247" s="8" t="s">
        <v>6973</v>
      </c>
      <c r="E6247" s="8">
        <v>2010</v>
      </c>
      <c r="F6247">
        <v>14.71</v>
      </c>
    </row>
    <row r="6248" spans="2:6" x14ac:dyDescent="0.3">
      <c r="B6248" s="43" t="s">
        <v>6993</v>
      </c>
      <c r="C6248" s="8" t="s">
        <v>6972</v>
      </c>
      <c r="D6248" s="8" t="s">
        <v>6973</v>
      </c>
      <c r="E6248" s="8">
        <v>2010</v>
      </c>
      <c r="F6248">
        <v>14.71</v>
      </c>
    </row>
    <row r="6249" spans="2:6" x14ac:dyDescent="0.3">
      <c r="B6249" s="43" t="s">
        <v>6994</v>
      </c>
      <c r="C6249" s="8" t="s">
        <v>6972</v>
      </c>
      <c r="D6249" s="8" t="s">
        <v>6973</v>
      </c>
      <c r="E6249" s="8">
        <v>2010</v>
      </c>
      <c r="F6249">
        <v>14.71</v>
      </c>
    </row>
    <row r="6250" spans="2:6" x14ac:dyDescent="0.3">
      <c r="B6250" s="43" t="s">
        <v>6995</v>
      </c>
      <c r="C6250" s="8" t="s">
        <v>6972</v>
      </c>
      <c r="D6250" s="8" t="s">
        <v>6973</v>
      </c>
      <c r="E6250" s="8">
        <v>2010</v>
      </c>
      <c r="F6250">
        <v>14.71</v>
      </c>
    </row>
    <row r="6251" spans="2:6" x14ac:dyDescent="0.3">
      <c r="B6251" s="43" t="s">
        <v>6996</v>
      </c>
      <c r="C6251" s="8" t="s">
        <v>6972</v>
      </c>
      <c r="D6251" s="8" t="s">
        <v>6973</v>
      </c>
      <c r="E6251" s="8">
        <v>2010</v>
      </c>
      <c r="F6251">
        <v>14.71</v>
      </c>
    </row>
    <row r="6252" spans="2:6" x14ac:dyDescent="0.3">
      <c r="B6252" s="43" t="s">
        <v>6997</v>
      </c>
      <c r="C6252" s="8" t="s">
        <v>6972</v>
      </c>
      <c r="D6252" s="8" t="s">
        <v>6973</v>
      </c>
      <c r="E6252" s="8">
        <v>2010</v>
      </c>
      <c r="F6252">
        <v>14.71</v>
      </c>
    </row>
    <row r="6253" spans="2:6" x14ac:dyDescent="0.3">
      <c r="B6253" s="43" t="s">
        <v>6998</v>
      </c>
      <c r="C6253" s="8" t="s">
        <v>6972</v>
      </c>
      <c r="D6253" s="8" t="s">
        <v>6973</v>
      </c>
      <c r="E6253" s="8">
        <v>2010</v>
      </c>
      <c r="F6253">
        <v>14.71</v>
      </c>
    </row>
    <row r="6254" spans="2:6" x14ac:dyDescent="0.3">
      <c r="B6254" s="43" t="s">
        <v>6999</v>
      </c>
      <c r="C6254" s="8" t="s">
        <v>6972</v>
      </c>
      <c r="D6254" s="8" t="s">
        <v>6973</v>
      </c>
      <c r="E6254" s="8">
        <v>2010</v>
      </c>
      <c r="F6254">
        <v>14.71</v>
      </c>
    </row>
    <row r="6255" spans="2:6" x14ac:dyDescent="0.3">
      <c r="B6255" s="43" t="s">
        <v>7000</v>
      </c>
      <c r="C6255" s="8" t="s">
        <v>6972</v>
      </c>
      <c r="D6255" s="8" t="s">
        <v>6973</v>
      </c>
      <c r="E6255" s="8">
        <v>2010</v>
      </c>
      <c r="F6255">
        <v>14.71</v>
      </c>
    </row>
    <row r="6256" spans="2:6" x14ac:dyDescent="0.3">
      <c r="B6256" s="43" t="s">
        <v>7001</v>
      </c>
      <c r="C6256" s="8" t="s">
        <v>6972</v>
      </c>
      <c r="D6256" s="8" t="s">
        <v>6973</v>
      </c>
      <c r="E6256" s="8">
        <v>2010</v>
      </c>
      <c r="F6256">
        <v>14.71</v>
      </c>
    </row>
    <row r="6257" spans="2:6" x14ac:dyDescent="0.3">
      <c r="B6257" s="43" t="s">
        <v>7002</v>
      </c>
      <c r="C6257" s="8" t="s">
        <v>6972</v>
      </c>
      <c r="D6257" s="8" t="s">
        <v>6973</v>
      </c>
      <c r="E6257" s="8">
        <v>2010</v>
      </c>
      <c r="F6257">
        <v>14.71</v>
      </c>
    </row>
    <row r="6258" spans="2:6" x14ac:dyDescent="0.3">
      <c r="B6258" s="43" t="s">
        <v>7003</v>
      </c>
      <c r="C6258" s="8" t="s">
        <v>6972</v>
      </c>
      <c r="D6258" s="8" t="s">
        <v>6973</v>
      </c>
      <c r="E6258" s="8">
        <v>2010</v>
      </c>
      <c r="F6258">
        <v>14.71</v>
      </c>
    </row>
    <row r="6259" spans="2:6" x14ac:dyDescent="0.3">
      <c r="B6259" s="43" t="s">
        <v>7004</v>
      </c>
      <c r="C6259" s="8" t="s">
        <v>6972</v>
      </c>
      <c r="D6259" s="8" t="s">
        <v>6973</v>
      </c>
      <c r="E6259" s="8">
        <v>2010</v>
      </c>
      <c r="F6259">
        <v>14.71</v>
      </c>
    </row>
    <row r="6260" spans="2:6" x14ac:dyDescent="0.3">
      <c r="B6260" s="43" t="s">
        <v>7005</v>
      </c>
      <c r="C6260" s="8" t="s">
        <v>6972</v>
      </c>
      <c r="D6260" s="8" t="s">
        <v>6973</v>
      </c>
      <c r="E6260" s="8">
        <v>2010</v>
      </c>
      <c r="F6260">
        <v>14.71</v>
      </c>
    </row>
    <row r="6261" spans="2:6" x14ac:dyDescent="0.3">
      <c r="B6261" s="43" t="s">
        <v>7006</v>
      </c>
      <c r="C6261" s="8" t="s">
        <v>6972</v>
      </c>
      <c r="D6261" s="8" t="s">
        <v>6973</v>
      </c>
      <c r="E6261" s="8">
        <v>2010</v>
      </c>
      <c r="F6261">
        <v>14.71</v>
      </c>
    </row>
    <row r="6262" spans="2:6" x14ac:dyDescent="0.3">
      <c r="B6262" s="43" t="s">
        <v>7007</v>
      </c>
      <c r="C6262" s="8" t="s">
        <v>6972</v>
      </c>
      <c r="D6262" s="8" t="s">
        <v>6973</v>
      </c>
      <c r="E6262" s="8">
        <v>2010</v>
      </c>
      <c r="F6262">
        <v>14.71</v>
      </c>
    </row>
    <row r="6263" spans="2:6" x14ac:dyDescent="0.3">
      <c r="B6263" s="43" t="s">
        <v>7008</v>
      </c>
      <c r="C6263" s="8" t="s">
        <v>6972</v>
      </c>
      <c r="D6263" s="8" t="s">
        <v>6973</v>
      </c>
      <c r="E6263" s="8">
        <v>2010</v>
      </c>
      <c r="F6263">
        <v>14.71</v>
      </c>
    </row>
    <row r="6264" spans="2:6" x14ac:dyDescent="0.3">
      <c r="B6264" s="43" t="s">
        <v>7009</v>
      </c>
      <c r="C6264" s="8" t="s">
        <v>6972</v>
      </c>
      <c r="D6264" s="8" t="s">
        <v>6973</v>
      </c>
      <c r="E6264" s="8">
        <v>2010</v>
      </c>
      <c r="F6264">
        <v>14.71</v>
      </c>
    </row>
    <row r="6265" spans="2:6" x14ac:dyDescent="0.3">
      <c r="B6265" s="43" t="s">
        <v>7010</v>
      </c>
      <c r="C6265" s="8" t="s">
        <v>6972</v>
      </c>
      <c r="D6265" s="8" t="s">
        <v>6973</v>
      </c>
      <c r="E6265" s="8">
        <v>2010</v>
      </c>
      <c r="F6265">
        <v>14.71</v>
      </c>
    </row>
    <row r="6266" spans="2:6" x14ac:dyDescent="0.3">
      <c r="B6266" s="43" t="s">
        <v>7011</v>
      </c>
      <c r="C6266" s="8" t="s">
        <v>6972</v>
      </c>
      <c r="D6266" s="8" t="s">
        <v>6973</v>
      </c>
      <c r="E6266" s="8">
        <v>2010</v>
      </c>
      <c r="F6266">
        <v>14.71</v>
      </c>
    </row>
    <row r="6267" spans="2:6" x14ac:dyDescent="0.3">
      <c r="B6267" s="43" t="s">
        <v>7012</v>
      </c>
      <c r="C6267" s="8" t="s">
        <v>6972</v>
      </c>
      <c r="D6267" s="8" t="s">
        <v>6973</v>
      </c>
      <c r="E6267" s="8">
        <v>2010</v>
      </c>
      <c r="F6267">
        <v>14.71</v>
      </c>
    </row>
    <row r="6268" spans="2:6" x14ac:dyDescent="0.3">
      <c r="B6268" s="43" t="s">
        <v>7013</v>
      </c>
      <c r="C6268" s="8" t="s">
        <v>6972</v>
      </c>
      <c r="D6268" s="8" t="s">
        <v>6973</v>
      </c>
      <c r="E6268" s="8">
        <v>2010</v>
      </c>
      <c r="F6268">
        <v>14.71</v>
      </c>
    </row>
    <row r="6269" spans="2:6" x14ac:dyDescent="0.3">
      <c r="B6269" s="43" t="s">
        <v>7014</v>
      </c>
      <c r="C6269" s="8" t="s">
        <v>6972</v>
      </c>
      <c r="D6269" s="8" t="s">
        <v>6973</v>
      </c>
      <c r="E6269" s="8">
        <v>2010</v>
      </c>
      <c r="F6269">
        <v>14.71</v>
      </c>
    </row>
    <row r="6270" spans="2:6" x14ac:dyDescent="0.3">
      <c r="B6270" s="43" t="s">
        <v>7015</v>
      </c>
      <c r="C6270" s="8" t="s">
        <v>6972</v>
      </c>
      <c r="D6270" s="8" t="s">
        <v>6973</v>
      </c>
      <c r="E6270" s="8">
        <v>2010</v>
      </c>
      <c r="F6270">
        <v>14.71</v>
      </c>
    </row>
    <row r="6271" spans="2:6" x14ac:dyDescent="0.3">
      <c r="B6271" s="43" t="s">
        <v>7016</v>
      </c>
      <c r="C6271" s="8" t="s">
        <v>6972</v>
      </c>
      <c r="D6271" s="8" t="s">
        <v>6973</v>
      </c>
      <c r="E6271" s="8">
        <v>2010</v>
      </c>
      <c r="F6271">
        <v>14.71</v>
      </c>
    </row>
    <row r="6272" spans="2:6" x14ac:dyDescent="0.3">
      <c r="B6272" s="43" t="s">
        <v>7017</v>
      </c>
      <c r="C6272" s="8" t="s">
        <v>6972</v>
      </c>
      <c r="D6272" s="8" t="s">
        <v>6973</v>
      </c>
      <c r="E6272" s="8">
        <v>2010</v>
      </c>
      <c r="F6272">
        <v>14.71</v>
      </c>
    </row>
    <row r="6273" spans="2:6" x14ac:dyDescent="0.3">
      <c r="B6273" s="43" t="s">
        <v>7018</v>
      </c>
      <c r="C6273" s="8" t="s">
        <v>6972</v>
      </c>
      <c r="D6273" s="8" t="s">
        <v>6973</v>
      </c>
      <c r="E6273" s="8">
        <v>2010</v>
      </c>
      <c r="F6273">
        <v>14.71</v>
      </c>
    </row>
    <row r="6274" spans="2:6" x14ac:dyDescent="0.3">
      <c r="B6274" s="43" t="s">
        <v>7019</v>
      </c>
      <c r="C6274" s="8" t="s">
        <v>6972</v>
      </c>
      <c r="D6274" s="8" t="s">
        <v>6973</v>
      </c>
      <c r="E6274" s="8">
        <v>2010</v>
      </c>
      <c r="F6274">
        <v>14.71</v>
      </c>
    </row>
    <row r="6275" spans="2:6" x14ac:dyDescent="0.3">
      <c r="B6275" s="43" t="s">
        <v>7020</v>
      </c>
      <c r="C6275" s="8" t="s">
        <v>6972</v>
      </c>
      <c r="D6275" s="8" t="s">
        <v>6973</v>
      </c>
      <c r="E6275" s="8">
        <v>2010</v>
      </c>
      <c r="F6275">
        <v>14.71</v>
      </c>
    </row>
    <row r="6276" spans="2:6" x14ac:dyDescent="0.3">
      <c r="B6276" s="43" t="s">
        <v>7021</v>
      </c>
      <c r="C6276" s="8" t="s">
        <v>6972</v>
      </c>
      <c r="D6276" s="8" t="s">
        <v>6973</v>
      </c>
      <c r="E6276" s="8">
        <v>2010</v>
      </c>
      <c r="F6276">
        <v>14.71</v>
      </c>
    </row>
    <row r="6277" spans="2:6" x14ac:dyDescent="0.3">
      <c r="B6277" s="43" t="s">
        <v>7022</v>
      </c>
      <c r="C6277" s="8" t="s">
        <v>6972</v>
      </c>
      <c r="D6277" s="8" t="s">
        <v>6973</v>
      </c>
      <c r="E6277" s="8">
        <v>2010</v>
      </c>
      <c r="F6277">
        <v>14.71</v>
      </c>
    </row>
    <row r="6278" spans="2:6" x14ac:dyDescent="0.3">
      <c r="B6278" s="43" t="s">
        <v>7023</v>
      </c>
      <c r="C6278" s="8" t="s">
        <v>6972</v>
      </c>
      <c r="D6278" s="8" t="s">
        <v>6973</v>
      </c>
      <c r="E6278" s="8">
        <v>2010</v>
      </c>
      <c r="F6278">
        <v>14.71</v>
      </c>
    </row>
    <row r="6279" spans="2:6" x14ac:dyDescent="0.3">
      <c r="B6279" s="43" t="s">
        <v>7024</v>
      </c>
      <c r="C6279" s="8" t="s">
        <v>6972</v>
      </c>
      <c r="D6279" s="8" t="s">
        <v>6973</v>
      </c>
      <c r="E6279" s="8">
        <v>2010</v>
      </c>
      <c r="F6279">
        <v>14.71</v>
      </c>
    </row>
    <row r="6280" spans="2:6" x14ac:dyDescent="0.3">
      <c r="B6280" s="43" t="s">
        <v>7025</v>
      </c>
      <c r="C6280" s="8" t="s">
        <v>6972</v>
      </c>
      <c r="D6280" s="8" t="s">
        <v>6973</v>
      </c>
      <c r="E6280" s="8">
        <v>2010</v>
      </c>
      <c r="F6280">
        <v>14.71</v>
      </c>
    </row>
    <row r="6281" spans="2:6" x14ac:dyDescent="0.3">
      <c r="B6281" s="43" t="s">
        <v>7026</v>
      </c>
      <c r="C6281" s="8" t="s">
        <v>6972</v>
      </c>
      <c r="D6281" s="8" t="s">
        <v>6973</v>
      </c>
      <c r="E6281" s="8">
        <v>2010</v>
      </c>
      <c r="F6281">
        <v>14.71</v>
      </c>
    </row>
    <row r="6282" spans="2:6" x14ac:dyDescent="0.3">
      <c r="B6282" s="43" t="s">
        <v>7027</v>
      </c>
      <c r="C6282" s="8" t="s">
        <v>6972</v>
      </c>
      <c r="D6282" s="8" t="s">
        <v>6973</v>
      </c>
      <c r="E6282" s="8">
        <v>2010</v>
      </c>
      <c r="F6282">
        <v>14.71</v>
      </c>
    </row>
    <row r="6283" spans="2:6" x14ac:dyDescent="0.3">
      <c r="B6283" s="43" t="s">
        <v>7028</v>
      </c>
      <c r="C6283" s="8" t="s">
        <v>6972</v>
      </c>
      <c r="D6283" s="8" t="s">
        <v>6973</v>
      </c>
      <c r="E6283" s="8">
        <v>2010</v>
      </c>
      <c r="F6283">
        <v>14.71</v>
      </c>
    </row>
    <row r="6284" spans="2:6" x14ac:dyDescent="0.3">
      <c r="B6284" s="43" t="s">
        <v>7029</v>
      </c>
      <c r="C6284" s="8" t="s">
        <v>6972</v>
      </c>
      <c r="D6284" s="8" t="s">
        <v>6973</v>
      </c>
      <c r="E6284" s="8">
        <v>2010</v>
      </c>
      <c r="F6284">
        <v>14.71</v>
      </c>
    </row>
    <row r="6285" spans="2:6" x14ac:dyDescent="0.3">
      <c r="B6285" s="43" t="s">
        <v>7030</v>
      </c>
      <c r="C6285" s="8" t="s">
        <v>6972</v>
      </c>
      <c r="D6285" s="8" t="s">
        <v>6973</v>
      </c>
      <c r="E6285" s="8">
        <v>2010</v>
      </c>
      <c r="F6285">
        <v>14.71</v>
      </c>
    </row>
    <row r="6286" spans="2:6" x14ac:dyDescent="0.3">
      <c r="B6286" s="43" t="s">
        <v>7031</v>
      </c>
      <c r="C6286" s="8" t="s">
        <v>6972</v>
      </c>
      <c r="D6286" s="8" t="s">
        <v>6973</v>
      </c>
      <c r="E6286" s="8">
        <v>2010</v>
      </c>
      <c r="F6286">
        <v>14.71</v>
      </c>
    </row>
    <row r="6287" spans="2:6" x14ac:dyDescent="0.3">
      <c r="B6287" s="43" t="s">
        <v>7032</v>
      </c>
      <c r="C6287" s="8" t="s">
        <v>6972</v>
      </c>
      <c r="D6287" s="8" t="s">
        <v>6973</v>
      </c>
      <c r="E6287" s="8">
        <v>2010</v>
      </c>
      <c r="F6287">
        <v>14.71</v>
      </c>
    </row>
    <row r="6288" spans="2:6" x14ac:dyDescent="0.3">
      <c r="B6288" s="43" t="s">
        <v>7033</v>
      </c>
      <c r="C6288" s="8" t="s">
        <v>6972</v>
      </c>
      <c r="D6288" s="8" t="s">
        <v>6973</v>
      </c>
      <c r="E6288" s="8">
        <v>2010</v>
      </c>
      <c r="F6288">
        <v>14.71</v>
      </c>
    </row>
    <row r="6289" spans="2:10" x14ac:dyDescent="0.3">
      <c r="B6289" s="43" t="s">
        <v>7035</v>
      </c>
      <c r="C6289" s="4" t="s">
        <v>7034</v>
      </c>
      <c r="D6289" s="4" t="s">
        <v>3157</v>
      </c>
      <c r="E6289" s="4">
        <v>2010</v>
      </c>
      <c r="F6289" s="4">
        <v>13.66</v>
      </c>
      <c r="G6289" s="4"/>
      <c r="H6289" s="4"/>
      <c r="I6289" s="4">
        <f>J6289/F6289</f>
        <v>125</v>
      </c>
      <c r="J6289" s="4">
        <v>1707.5</v>
      </c>
    </row>
    <row r="6290" spans="2:10" x14ac:dyDescent="0.3">
      <c r="B6290" s="43" t="s">
        <v>7036</v>
      </c>
      <c r="C6290" s="8" t="s">
        <v>7034</v>
      </c>
      <c r="D6290" s="8" t="s">
        <v>3157</v>
      </c>
      <c r="E6290" s="8">
        <v>2010</v>
      </c>
      <c r="F6290">
        <v>13.66</v>
      </c>
    </row>
    <row r="6291" spans="2:10" x14ac:dyDescent="0.3">
      <c r="B6291" s="43" t="s">
        <v>7037</v>
      </c>
      <c r="C6291" s="8" t="s">
        <v>7034</v>
      </c>
      <c r="D6291" s="8" t="s">
        <v>3157</v>
      </c>
      <c r="E6291" s="8">
        <v>2010</v>
      </c>
      <c r="F6291">
        <v>13.66</v>
      </c>
    </row>
    <row r="6292" spans="2:10" x14ac:dyDescent="0.3">
      <c r="B6292" s="43" t="s">
        <v>7038</v>
      </c>
      <c r="C6292" s="8" t="s">
        <v>7034</v>
      </c>
      <c r="D6292" s="8" t="s">
        <v>3157</v>
      </c>
      <c r="E6292" s="8">
        <v>2010</v>
      </c>
      <c r="F6292">
        <v>13.66</v>
      </c>
    </row>
    <row r="6293" spans="2:10" x14ac:dyDescent="0.3">
      <c r="B6293" s="43" t="s">
        <v>7039</v>
      </c>
      <c r="C6293" s="8" t="s">
        <v>7034</v>
      </c>
      <c r="D6293" s="8" t="s">
        <v>3157</v>
      </c>
      <c r="E6293" s="8">
        <v>2010</v>
      </c>
      <c r="F6293">
        <v>13.66</v>
      </c>
    </row>
    <row r="6294" spans="2:10" x14ac:dyDescent="0.3">
      <c r="B6294" s="43" t="s">
        <v>7040</v>
      </c>
      <c r="C6294" s="8" t="s">
        <v>7034</v>
      </c>
      <c r="D6294" s="8" t="s">
        <v>3157</v>
      </c>
      <c r="E6294" s="8">
        <v>2010</v>
      </c>
      <c r="F6294">
        <v>13.66</v>
      </c>
    </row>
    <row r="6295" spans="2:10" x14ac:dyDescent="0.3">
      <c r="B6295" s="43" t="s">
        <v>7041</v>
      </c>
      <c r="C6295" s="8" t="s">
        <v>7034</v>
      </c>
      <c r="D6295" s="8" t="s">
        <v>3157</v>
      </c>
      <c r="E6295" s="8">
        <v>2010</v>
      </c>
      <c r="F6295">
        <v>13.66</v>
      </c>
    </row>
    <row r="6296" spans="2:10" x14ac:dyDescent="0.3">
      <c r="B6296" s="43" t="s">
        <v>7042</v>
      </c>
      <c r="C6296" s="8" t="s">
        <v>7034</v>
      </c>
      <c r="D6296" s="8" t="s">
        <v>3157</v>
      </c>
      <c r="E6296" s="8">
        <v>2010</v>
      </c>
      <c r="F6296">
        <v>13.66</v>
      </c>
    </row>
    <row r="6297" spans="2:10" x14ac:dyDescent="0.3">
      <c r="B6297" s="43" t="s">
        <v>7043</v>
      </c>
      <c r="C6297" s="8" t="s">
        <v>7034</v>
      </c>
      <c r="D6297" s="8" t="s">
        <v>3157</v>
      </c>
      <c r="E6297" s="8">
        <v>2010</v>
      </c>
      <c r="F6297">
        <v>13.66</v>
      </c>
    </row>
    <row r="6298" spans="2:10" x14ac:dyDescent="0.3">
      <c r="B6298" s="43" t="s">
        <v>7044</v>
      </c>
      <c r="C6298" s="8" t="s">
        <v>7034</v>
      </c>
      <c r="D6298" s="8" t="s">
        <v>3157</v>
      </c>
      <c r="E6298" s="8">
        <v>2010</v>
      </c>
      <c r="F6298">
        <v>13.66</v>
      </c>
    </row>
    <row r="6299" spans="2:10" x14ac:dyDescent="0.3">
      <c r="B6299" s="43" t="s">
        <v>7045</v>
      </c>
      <c r="C6299" s="8" t="s">
        <v>7034</v>
      </c>
      <c r="D6299" s="8" t="s">
        <v>3157</v>
      </c>
      <c r="E6299" s="8">
        <v>2010</v>
      </c>
      <c r="F6299">
        <v>13.66</v>
      </c>
    </row>
    <row r="6300" spans="2:10" x14ac:dyDescent="0.3">
      <c r="B6300" s="43" t="s">
        <v>7046</v>
      </c>
      <c r="C6300" s="8" t="s">
        <v>7034</v>
      </c>
      <c r="D6300" s="8" t="s">
        <v>3157</v>
      </c>
      <c r="E6300" s="8">
        <v>2010</v>
      </c>
      <c r="F6300">
        <v>13.66</v>
      </c>
    </row>
    <row r="6301" spans="2:10" x14ac:dyDescent="0.3">
      <c r="B6301" s="43" t="s">
        <v>7047</v>
      </c>
      <c r="C6301" s="8" t="s">
        <v>7034</v>
      </c>
      <c r="D6301" s="8" t="s">
        <v>3157</v>
      </c>
      <c r="E6301" s="8">
        <v>2010</v>
      </c>
      <c r="F6301">
        <v>13.66</v>
      </c>
    </row>
    <row r="6302" spans="2:10" x14ac:dyDescent="0.3">
      <c r="B6302" s="43" t="s">
        <v>7048</v>
      </c>
      <c r="C6302" s="8" t="s">
        <v>7034</v>
      </c>
      <c r="D6302" s="8" t="s">
        <v>3157</v>
      </c>
      <c r="E6302" s="8">
        <v>2010</v>
      </c>
      <c r="F6302">
        <v>13.66</v>
      </c>
    </row>
    <row r="6303" spans="2:10" x14ac:dyDescent="0.3">
      <c r="B6303" s="43" t="s">
        <v>7049</v>
      </c>
      <c r="C6303" s="8" t="s">
        <v>7034</v>
      </c>
      <c r="D6303" s="8" t="s">
        <v>3157</v>
      </c>
      <c r="E6303" s="8">
        <v>2010</v>
      </c>
      <c r="F6303">
        <v>13.66</v>
      </c>
    </row>
    <row r="6304" spans="2:10" x14ac:dyDescent="0.3">
      <c r="B6304" s="43" t="s">
        <v>7050</v>
      </c>
      <c r="C6304" s="8" t="s">
        <v>7034</v>
      </c>
      <c r="D6304" s="8" t="s">
        <v>3157</v>
      </c>
      <c r="E6304" s="8">
        <v>2010</v>
      </c>
      <c r="F6304">
        <v>13.66</v>
      </c>
    </row>
    <row r="6305" spans="2:6" x14ac:dyDescent="0.3">
      <c r="B6305" s="43" t="s">
        <v>7051</v>
      </c>
      <c r="C6305" s="8" t="s">
        <v>7034</v>
      </c>
      <c r="D6305" s="8" t="s">
        <v>3157</v>
      </c>
      <c r="E6305" s="8">
        <v>2010</v>
      </c>
      <c r="F6305">
        <v>13.66</v>
      </c>
    </row>
    <row r="6306" spans="2:6" x14ac:dyDescent="0.3">
      <c r="B6306" s="43" t="s">
        <v>7052</v>
      </c>
      <c r="C6306" s="8" t="s">
        <v>7034</v>
      </c>
      <c r="D6306" s="8" t="s">
        <v>3157</v>
      </c>
      <c r="E6306" s="8">
        <v>2010</v>
      </c>
      <c r="F6306">
        <v>13.66</v>
      </c>
    </row>
    <row r="6307" spans="2:6" x14ac:dyDescent="0.3">
      <c r="B6307" s="43" t="s">
        <v>7053</v>
      </c>
      <c r="C6307" s="8" t="s">
        <v>7034</v>
      </c>
      <c r="D6307" s="8" t="s">
        <v>3157</v>
      </c>
      <c r="E6307" s="8">
        <v>2010</v>
      </c>
      <c r="F6307">
        <v>13.66</v>
      </c>
    </row>
    <row r="6308" spans="2:6" x14ac:dyDescent="0.3">
      <c r="B6308" s="43" t="s">
        <v>7054</v>
      </c>
      <c r="C6308" s="8" t="s">
        <v>7034</v>
      </c>
      <c r="D6308" s="8" t="s">
        <v>3157</v>
      </c>
      <c r="E6308" s="8">
        <v>2010</v>
      </c>
      <c r="F6308">
        <v>13.66</v>
      </c>
    </row>
    <row r="6309" spans="2:6" x14ac:dyDescent="0.3">
      <c r="B6309" s="43" t="s">
        <v>7055</v>
      </c>
      <c r="C6309" s="8" t="s">
        <v>7034</v>
      </c>
      <c r="D6309" s="8" t="s">
        <v>3157</v>
      </c>
      <c r="E6309" s="8">
        <v>2010</v>
      </c>
      <c r="F6309">
        <v>13.66</v>
      </c>
    </row>
    <row r="6310" spans="2:6" x14ac:dyDescent="0.3">
      <c r="B6310" s="43" t="s">
        <v>7056</v>
      </c>
      <c r="C6310" s="8" t="s">
        <v>7034</v>
      </c>
      <c r="D6310" s="8" t="s">
        <v>3157</v>
      </c>
      <c r="E6310" s="8">
        <v>2010</v>
      </c>
      <c r="F6310">
        <v>13.66</v>
      </c>
    </row>
    <row r="6311" spans="2:6" x14ac:dyDescent="0.3">
      <c r="B6311" s="43" t="s">
        <v>7057</v>
      </c>
      <c r="C6311" s="8" t="s">
        <v>7034</v>
      </c>
      <c r="D6311" s="8" t="s">
        <v>3157</v>
      </c>
      <c r="E6311" s="8">
        <v>2010</v>
      </c>
      <c r="F6311">
        <v>13.66</v>
      </c>
    </row>
    <row r="6312" spans="2:6" x14ac:dyDescent="0.3">
      <c r="B6312" s="43" t="s">
        <v>7058</v>
      </c>
      <c r="C6312" s="8" t="s">
        <v>7034</v>
      </c>
      <c r="D6312" s="8" t="s">
        <v>3157</v>
      </c>
      <c r="E6312" s="8">
        <v>2010</v>
      </c>
      <c r="F6312">
        <v>13.66</v>
      </c>
    </row>
    <row r="6313" spans="2:6" x14ac:dyDescent="0.3">
      <c r="B6313" s="43" t="s">
        <v>7059</v>
      </c>
      <c r="C6313" s="8" t="s">
        <v>7034</v>
      </c>
      <c r="D6313" s="8" t="s">
        <v>3157</v>
      </c>
      <c r="E6313" s="8">
        <v>2010</v>
      </c>
      <c r="F6313">
        <v>13.66</v>
      </c>
    </row>
    <row r="6314" spans="2:6" x14ac:dyDescent="0.3">
      <c r="B6314" s="43" t="s">
        <v>7060</v>
      </c>
      <c r="C6314" s="8" t="s">
        <v>7034</v>
      </c>
      <c r="D6314" s="8" t="s">
        <v>3157</v>
      </c>
      <c r="E6314" s="8">
        <v>2010</v>
      </c>
      <c r="F6314">
        <v>13.66</v>
      </c>
    </row>
    <row r="6315" spans="2:6" x14ac:dyDescent="0.3">
      <c r="B6315" s="43" t="s">
        <v>7061</v>
      </c>
      <c r="C6315" s="8" t="s">
        <v>7034</v>
      </c>
      <c r="D6315" s="8" t="s">
        <v>3157</v>
      </c>
      <c r="E6315" s="8">
        <v>2010</v>
      </c>
      <c r="F6315">
        <v>13.66</v>
      </c>
    </row>
    <row r="6316" spans="2:6" x14ac:dyDescent="0.3">
      <c r="B6316" s="43" t="s">
        <v>7062</v>
      </c>
      <c r="C6316" s="8" t="s">
        <v>7034</v>
      </c>
      <c r="D6316" s="8" t="s">
        <v>3157</v>
      </c>
      <c r="E6316" s="8">
        <v>2010</v>
      </c>
      <c r="F6316">
        <v>13.66</v>
      </c>
    </row>
    <row r="6317" spans="2:6" x14ac:dyDescent="0.3">
      <c r="B6317" s="43" t="s">
        <v>7063</v>
      </c>
      <c r="C6317" s="8" t="s">
        <v>7034</v>
      </c>
      <c r="D6317" s="8" t="s">
        <v>3157</v>
      </c>
      <c r="E6317" s="8">
        <v>2010</v>
      </c>
      <c r="F6317">
        <v>13.66</v>
      </c>
    </row>
    <row r="6318" spans="2:6" x14ac:dyDescent="0.3">
      <c r="B6318" s="43" t="s">
        <v>7064</v>
      </c>
      <c r="C6318" s="8" t="s">
        <v>7034</v>
      </c>
      <c r="D6318" s="8" t="s">
        <v>3157</v>
      </c>
      <c r="E6318" s="8">
        <v>2010</v>
      </c>
      <c r="F6318">
        <v>13.66</v>
      </c>
    </row>
    <row r="6319" spans="2:6" x14ac:dyDescent="0.3">
      <c r="B6319" s="43" t="s">
        <v>7065</v>
      </c>
      <c r="C6319" s="8" t="s">
        <v>7034</v>
      </c>
      <c r="D6319" s="8" t="s">
        <v>3157</v>
      </c>
      <c r="E6319" s="8">
        <v>2010</v>
      </c>
      <c r="F6319">
        <v>13.66</v>
      </c>
    </row>
    <row r="6320" spans="2:6" x14ac:dyDescent="0.3">
      <c r="B6320" s="43" t="s">
        <v>7066</v>
      </c>
      <c r="C6320" s="8" t="s">
        <v>7034</v>
      </c>
      <c r="D6320" s="8" t="s">
        <v>3157</v>
      </c>
      <c r="E6320" s="8">
        <v>2010</v>
      </c>
      <c r="F6320">
        <v>13.66</v>
      </c>
    </row>
    <row r="6321" spans="2:6" x14ac:dyDescent="0.3">
      <c r="B6321" s="43" t="s">
        <v>7067</v>
      </c>
      <c r="C6321" s="8" t="s">
        <v>7034</v>
      </c>
      <c r="D6321" s="8" t="s">
        <v>3157</v>
      </c>
      <c r="E6321" s="8">
        <v>2010</v>
      </c>
      <c r="F6321">
        <v>13.66</v>
      </c>
    </row>
    <row r="6322" spans="2:6" x14ac:dyDescent="0.3">
      <c r="B6322" s="43" t="s">
        <v>7068</v>
      </c>
      <c r="C6322" s="8" t="s">
        <v>7034</v>
      </c>
      <c r="D6322" s="8" t="s">
        <v>3157</v>
      </c>
      <c r="E6322" s="8">
        <v>2010</v>
      </c>
      <c r="F6322">
        <v>13.66</v>
      </c>
    </row>
    <row r="6323" spans="2:6" x14ac:dyDescent="0.3">
      <c r="B6323" s="43" t="s">
        <v>7069</v>
      </c>
      <c r="C6323" s="8" t="s">
        <v>7034</v>
      </c>
      <c r="D6323" s="8" t="s">
        <v>3157</v>
      </c>
      <c r="E6323" s="8">
        <v>2010</v>
      </c>
      <c r="F6323">
        <v>13.66</v>
      </c>
    </row>
    <row r="6324" spans="2:6" x14ac:dyDescent="0.3">
      <c r="B6324" s="43" t="s">
        <v>7070</v>
      </c>
      <c r="C6324" s="8" t="s">
        <v>7034</v>
      </c>
      <c r="D6324" s="8" t="s">
        <v>3157</v>
      </c>
      <c r="E6324" s="8">
        <v>2010</v>
      </c>
      <c r="F6324">
        <v>13.66</v>
      </c>
    </row>
    <row r="6325" spans="2:6" x14ac:dyDescent="0.3">
      <c r="B6325" s="43" t="s">
        <v>7071</v>
      </c>
      <c r="C6325" s="8" t="s">
        <v>7034</v>
      </c>
      <c r="D6325" s="8" t="s">
        <v>3157</v>
      </c>
      <c r="E6325" s="8">
        <v>2010</v>
      </c>
      <c r="F6325">
        <v>13.66</v>
      </c>
    </row>
    <row r="6326" spans="2:6" x14ac:dyDescent="0.3">
      <c r="B6326" s="43" t="s">
        <v>7072</v>
      </c>
      <c r="C6326" s="8" t="s">
        <v>7034</v>
      </c>
      <c r="D6326" s="8" t="s">
        <v>3157</v>
      </c>
      <c r="E6326" s="8">
        <v>2010</v>
      </c>
      <c r="F6326">
        <v>13.66</v>
      </c>
    </row>
    <row r="6327" spans="2:6" x14ac:dyDescent="0.3">
      <c r="B6327" s="43" t="s">
        <v>7073</v>
      </c>
      <c r="C6327" s="8" t="s">
        <v>7034</v>
      </c>
      <c r="D6327" s="8" t="s">
        <v>3157</v>
      </c>
      <c r="E6327" s="8">
        <v>2010</v>
      </c>
      <c r="F6327">
        <v>13.66</v>
      </c>
    </row>
    <row r="6328" spans="2:6" x14ac:dyDescent="0.3">
      <c r="B6328" s="43" t="s">
        <v>7074</v>
      </c>
      <c r="C6328" s="8" t="s">
        <v>7034</v>
      </c>
      <c r="D6328" s="8" t="s">
        <v>3157</v>
      </c>
      <c r="E6328" s="8">
        <v>2010</v>
      </c>
      <c r="F6328">
        <v>13.66</v>
      </c>
    </row>
    <row r="6329" spans="2:6" x14ac:dyDescent="0.3">
      <c r="B6329" s="43" t="s">
        <v>7075</v>
      </c>
      <c r="C6329" s="8" t="s">
        <v>7034</v>
      </c>
      <c r="D6329" s="8" t="s">
        <v>3157</v>
      </c>
      <c r="E6329" s="8">
        <v>2010</v>
      </c>
      <c r="F6329">
        <v>13.66</v>
      </c>
    </row>
    <row r="6330" spans="2:6" x14ac:dyDescent="0.3">
      <c r="B6330" s="43" t="s">
        <v>7076</v>
      </c>
      <c r="C6330" s="8" t="s">
        <v>7034</v>
      </c>
      <c r="D6330" s="8" t="s">
        <v>3157</v>
      </c>
      <c r="E6330" s="8">
        <v>2010</v>
      </c>
      <c r="F6330">
        <v>13.66</v>
      </c>
    </row>
    <row r="6331" spans="2:6" x14ac:dyDescent="0.3">
      <c r="B6331" s="43" t="s">
        <v>7077</v>
      </c>
      <c r="C6331" s="8" t="s">
        <v>7034</v>
      </c>
      <c r="D6331" s="8" t="s">
        <v>3157</v>
      </c>
      <c r="E6331" s="8">
        <v>2010</v>
      </c>
      <c r="F6331">
        <v>13.66</v>
      </c>
    </row>
    <row r="6332" spans="2:6" x14ac:dyDescent="0.3">
      <c r="B6332" s="43" t="s">
        <v>7078</v>
      </c>
      <c r="C6332" s="8" t="s">
        <v>7034</v>
      </c>
      <c r="D6332" s="8" t="s">
        <v>3157</v>
      </c>
      <c r="E6332" s="8">
        <v>2010</v>
      </c>
      <c r="F6332">
        <v>13.66</v>
      </c>
    </row>
    <row r="6333" spans="2:6" x14ac:dyDescent="0.3">
      <c r="B6333" s="43" t="s">
        <v>7079</v>
      </c>
      <c r="C6333" s="8" t="s">
        <v>7034</v>
      </c>
      <c r="D6333" s="8" t="s">
        <v>3157</v>
      </c>
      <c r="E6333" s="8">
        <v>2010</v>
      </c>
      <c r="F6333">
        <v>13.66</v>
      </c>
    </row>
    <row r="6334" spans="2:6" x14ac:dyDescent="0.3">
      <c r="B6334" s="43" t="s">
        <v>7080</v>
      </c>
      <c r="C6334" s="8" t="s">
        <v>7034</v>
      </c>
      <c r="D6334" s="8" t="s">
        <v>3157</v>
      </c>
      <c r="E6334" s="8">
        <v>2010</v>
      </c>
      <c r="F6334">
        <v>13.66</v>
      </c>
    </row>
    <row r="6335" spans="2:6" x14ac:dyDescent="0.3">
      <c r="B6335" s="43" t="s">
        <v>7081</v>
      </c>
      <c r="C6335" s="8" t="s">
        <v>7034</v>
      </c>
      <c r="D6335" s="8" t="s">
        <v>3157</v>
      </c>
      <c r="E6335" s="8">
        <v>2010</v>
      </c>
      <c r="F6335">
        <v>13.66</v>
      </c>
    </row>
    <row r="6336" spans="2:6" x14ac:dyDescent="0.3">
      <c r="B6336" s="43" t="s">
        <v>7082</v>
      </c>
      <c r="C6336" s="8" t="s">
        <v>7034</v>
      </c>
      <c r="D6336" s="8" t="s">
        <v>3157</v>
      </c>
      <c r="E6336" s="8">
        <v>2010</v>
      </c>
      <c r="F6336">
        <v>13.66</v>
      </c>
    </row>
    <row r="6337" spans="2:6" x14ac:dyDescent="0.3">
      <c r="B6337" s="43" t="s">
        <v>7083</v>
      </c>
      <c r="C6337" s="8" t="s">
        <v>7034</v>
      </c>
      <c r="D6337" s="8" t="s">
        <v>3157</v>
      </c>
      <c r="E6337" s="8">
        <v>2010</v>
      </c>
      <c r="F6337">
        <v>13.66</v>
      </c>
    </row>
    <row r="6338" spans="2:6" x14ac:dyDescent="0.3">
      <c r="B6338" s="43" t="s">
        <v>7084</v>
      </c>
      <c r="C6338" s="8" t="s">
        <v>7034</v>
      </c>
      <c r="D6338" s="8" t="s">
        <v>3157</v>
      </c>
      <c r="E6338" s="8">
        <v>2010</v>
      </c>
      <c r="F6338">
        <v>13.66</v>
      </c>
    </row>
    <row r="6339" spans="2:6" x14ac:dyDescent="0.3">
      <c r="B6339" s="43" t="s">
        <v>7085</v>
      </c>
      <c r="C6339" s="8" t="s">
        <v>7034</v>
      </c>
      <c r="D6339" s="8" t="s">
        <v>3157</v>
      </c>
      <c r="E6339" s="8">
        <v>2010</v>
      </c>
      <c r="F6339">
        <v>13.66</v>
      </c>
    </row>
    <row r="6340" spans="2:6" x14ac:dyDescent="0.3">
      <c r="B6340" s="43" t="s">
        <v>7086</v>
      </c>
      <c r="C6340" s="8" t="s">
        <v>7034</v>
      </c>
      <c r="D6340" s="8" t="s">
        <v>3157</v>
      </c>
      <c r="E6340" s="8">
        <v>2010</v>
      </c>
      <c r="F6340">
        <v>13.66</v>
      </c>
    </row>
    <row r="6341" spans="2:6" x14ac:dyDescent="0.3">
      <c r="B6341" s="43" t="s">
        <v>7087</v>
      </c>
      <c r="C6341" s="8" t="s">
        <v>7034</v>
      </c>
      <c r="D6341" s="8" t="s">
        <v>3157</v>
      </c>
      <c r="E6341" s="8">
        <v>2010</v>
      </c>
      <c r="F6341">
        <v>13.66</v>
      </c>
    </row>
    <row r="6342" spans="2:6" x14ac:dyDescent="0.3">
      <c r="B6342" s="43" t="s">
        <v>7088</v>
      </c>
      <c r="C6342" s="8" t="s">
        <v>7034</v>
      </c>
      <c r="D6342" s="8" t="s">
        <v>3157</v>
      </c>
      <c r="E6342" s="8">
        <v>2010</v>
      </c>
      <c r="F6342">
        <v>13.66</v>
      </c>
    </row>
    <row r="6343" spans="2:6" x14ac:dyDescent="0.3">
      <c r="B6343" s="43" t="s">
        <v>7089</v>
      </c>
      <c r="C6343" s="8" t="s">
        <v>7034</v>
      </c>
      <c r="D6343" s="8" t="s">
        <v>3157</v>
      </c>
      <c r="E6343" s="8">
        <v>2010</v>
      </c>
      <c r="F6343">
        <v>13.66</v>
      </c>
    </row>
    <row r="6344" spans="2:6" x14ac:dyDescent="0.3">
      <c r="B6344" s="43" t="s">
        <v>7090</v>
      </c>
      <c r="C6344" s="8" t="s">
        <v>7034</v>
      </c>
      <c r="D6344" s="8" t="s">
        <v>3157</v>
      </c>
      <c r="E6344" s="8">
        <v>2010</v>
      </c>
      <c r="F6344">
        <v>13.66</v>
      </c>
    </row>
    <row r="6345" spans="2:6" x14ac:dyDescent="0.3">
      <c r="B6345" s="43" t="s">
        <v>7091</v>
      </c>
      <c r="C6345" s="8" t="s">
        <v>7034</v>
      </c>
      <c r="D6345" s="8" t="s">
        <v>3157</v>
      </c>
      <c r="E6345" s="8">
        <v>2010</v>
      </c>
      <c r="F6345">
        <v>13.66</v>
      </c>
    </row>
    <row r="6346" spans="2:6" x14ac:dyDescent="0.3">
      <c r="B6346" s="43" t="s">
        <v>7092</v>
      </c>
      <c r="C6346" s="8" t="s">
        <v>7034</v>
      </c>
      <c r="D6346" s="8" t="s">
        <v>3157</v>
      </c>
      <c r="E6346" s="8">
        <v>2010</v>
      </c>
      <c r="F6346">
        <v>13.66</v>
      </c>
    </row>
    <row r="6347" spans="2:6" x14ac:dyDescent="0.3">
      <c r="B6347" s="43" t="s">
        <v>7093</v>
      </c>
      <c r="C6347" s="8" t="s">
        <v>7034</v>
      </c>
      <c r="D6347" s="8" t="s">
        <v>3157</v>
      </c>
      <c r="E6347" s="8">
        <v>2010</v>
      </c>
      <c r="F6347">
        <v>13.66</v>
      </c>
    </row>
    <row r="6348" spans="2:6" x14ac:dyDescent="0.3">
      <c r="B6348" s="43" t="s">
        <v>7094</v>
      </c>
      <c r="C6348" s="8" t="s">
        <v>7034</v>
      </c>
      <c r="D6348" s="8" t="s">
        <v>3157</v>
      </c>
      <c r="E6348" s="8">
        <v>2010</v>
      </c>
      <c r="F6348">
        <v>13.66</v>
      </c>
    </row>
    <row r="6349" spans="2:6" x14ac:dyDescent="0.3">
      <c r="B6349" s="43" t="s">
        <v>7095</v>
      </c>
      <c r="C6349" s="8" t="s">
        <v>7034</v>
      </c>
      <c r="D6349" s="8" t="s">
        <v>3157</v>
      </c>
      <c r="E6349" s="8">
        <v>2010</v>
      </c>
      <c r="F6349">
        <v>13.66</v>
      </c>
    </row>
    <row r="6350" spans="2:6" x14ac:dyDescent="0.3">
      <c r="B6350" s="43" t="s">
        <v>7096</v>
      </c>
      <c r="C6350" s="8" t="s">
        <v>7034</v>
      </c>
      <c r="D6350" s="8" t="s">
        <v>3157</v>
      </c>
      <c r="E6350" s="8">
        <v>2010</v>
      </c>
      <c r="F6350">
        <v>13.66</v>
      </c>
    </row>
    <row r="6351" spans="2:6" x14ac:dyDescent="0.3">
      <c r="B6351" s="43" t="s">
        <v>7097</v>
      </c>
      <c r="C6351" s="8" t="s">
        <v>7034</v>
      </c>
      <c r="D6351" s="8" t="s">
        <v>3157</v>
      </c>
      <c r="E6351" s="8">
        <v>2010</v>
      </c>
      <c r="F6351">
        <v>13.66</v>
      </c>
    </row>
    <row r="6352" spans="2:6" x14ac:dyDescent="0.3">
      <c r="B6352" s="43" t="s">
        <v>7098</v>
      </c>
      <c r="C6352" s="8" t="s">
        <v>7034</v>
      </c>
      <c r="D6352" s="8" t="s">
        <v>3157</v>
      </c>
      <c r="E6352" s="8">
        <v>2010</v>
      </c>
      <c r="F6352">
        <v>13.66</v>
      </c>
    </row>
    <row r="6353" spans="2:6" x14ac:dyDescent="0.3">
      <c r="B6353" s="43" t="s">
        <v>7099</v>
      </c>
      <c r="C6353" s="8" t="s">
        <v>7034</v>
      </c>
      <c r="D6353" s="8" t="s">
        <v>3157</v>
      </c>
      <c r="E6353" s="8">
        <v>2010</v>
      </c>
      <c r="F6353">
        <v>13.66</v>
      </c>
    </row>
    <row r="6354" spans="2:6" x14ac:dyDescent="0.3">
      <c r="B6354" s="43" t="s">
        <v>7100</v>
      </c>
      <c r="C6354" s="8" t="s">
        <v>7034</v>
      </c>
      <c r="D6354" s="8" t="s">
        <v>3157</v>
      </c>
      <c r="E6354" s="8">
        <v>2010</v>
      </c>
      <c r="F6354">
        <v>13.66</v>
      </c>
    </row>
    <row r="6355" spans="2:6" x14ac:dyDescent="0.3">
      <c r="B6355" s="43" t="s">
        <v>7101</v>
      </c>
      <c r="C6355" s="8" t="s">
        <v>7034</v>
      </c>
      <c r="D6355" s="8" t="s">
        <v>3157</v>
      </c>
      <c r="E6355" s="8">
        <v>2010</v>
      </c>
      <c r="F6355">
        <v>13.66</v>
      </c>
    </row>
    <row r="6356" spans="2:6" x14ac:dyDescent="0.3">
      <c r="B6356" s="43" t="s">
        <v>7102</v>
      </c>
      <c r="C6356" s="8" t="s">
        <v>7034</v>
      </c>
      <c r="D6356" s="8" t="s">
        <v>3157</v>
      </c>
      <c r="E6356" s="8">
        <v>2010</v>
      </c>
      <c r="F6356">
        <v>13.66</v>
      </c>
    </row>
    <row r="6357" spans="2:6" x14ac:dyDescent="0.3">
      <c r="B6357" s="43" t="s">
        <v>7103</v>
      </c>
      <c r="C6357" s="8" t="s">
        <v>7034</v>
      </c>
      <c r="D6357" s="8" t="s">
        <v>3157</v>
      </c>
      <c r="E6357" s="8">
        <v>2010</v>
      </c>
      <c r="F6357">
        <v>13.66</v>
      </c>
    </row>
    <row r="6358" spans="2:6" x14ac:dyDescent="0.3">
      <c r="B6358" s="43" t="s">
        <v>7104</v>
      </c>
      <c r="C6358" s="8" t="s">
        <v>7034</v>
      </c>
      <c r="D6358" s="8" t="s">
        <v>3157</v>
      </c>
      <c r="E6358" s="8">
        <v>2010</v>
      </c>
      <c r="F6358">
        <v>13.66</v>
      </c>
    </row>
    <row r="6359" spans="2:6" x14ac:dyDescent="0.3">
      <c r="B6359" s="43" t="s">
        <v>7105</v>
      </c>
      <c r="C6359" s="8" t="s">
        <v>7034</v>
      </c>
      <c r="D6359" s="8" t="s">
        <v>3157</v>
      </c>
      <c r="E6359" s="8">
        <v>2010</v>
      </c>
      <c r="F6359">
        <v>13.66</v>
      </c>
    </row>
    <row r="6360" spans="2:6" x14ac:dyDescent="0.3">
      <c r="B6360" s="43" t="s">
        <v>7106</v>
      </c>
      <c r="C6360" s="8" t="s">
        <v>7034</v>
      </c>
      <c r="D6360" s="8" t="s">
        <v>3157</v>
      </c>
      <c r="E6360" s="8">
        <v>2010</v>
      </c>
      <c r="F6360">
        <v>13.66</v>
      </c>
    </row>
    <row r="6361" spans="2:6" x14ac:dyDescent="0.3">
      <c r="B6361" s="43" t="s">
        <v>7107</v>
      </c>
      <c r="C6361" s="8" t="s">
        <v>7034</v>
      </c>
      <c r="D6361" s="8" t="s">
        <v>3157</v>
      </c>
      <c r="E6361" s="8">
        <v>2010</v>
      </c>
      <c r="F6361">
        <v>13.66</v>
      </c>
    </row>
    <row r="6362" spans="2:6" x14ac:dyDescent="0.3">
      <c r="B6362" s="43" t="s">
        <v>7108</v>
      </c>
      <c r="C6362" s="8" t="s">
        <v>7034</v>
      </c>
      <c r="D6362" s="8" t="s">
        <v>3157</v>
      </c>
      <c r="E6362" s="8">
        <v>2010</v>
      </c>
      <c r="F6362">
        <v>13.66</v>
      </c>
    </row>
    <row r="6363" spans="2:6" x14ac:dyDescent="0.3">
      <c r="B6363" s="43" t="s">
        <v>7109</v>
      </c>
      <c r="C6363" s="8" t="s">
        <v>7034</v>
      </c>
      <c r="D6363" s="8" t="s">
        <v>3157</v>
      </c>
      <c r="E6363" s="8">
        <v>2010</v>
      </c>
      <c r="F6363">
        <v>13.66</v>
      </c>
    </row>
    <row r="6364" spans="2:6" x14ac:dyDescent="0.3">
      <c r="B6364" s="43" t="s">
        <v>7110</v>
      </c>
      <c r="C6364" s="8" t="s">
        <v>7034</v>
      </c>
      <c r="D6364" s="8" t="s">
        <v>3157</v>
      </c>
      <c r="E6364" s="8">
        <v>2010</v>
      </c>
      <c r="F6364">
        <v>13.66</v>
      </c>
    </row>
    <row r="6365" spans="2:6" x14ac:dyDescent="0.3">
      <c r="B6365" s="43" t="s">
        <v>7111</v>
      </c>
      <c r="C6365" s="8" t="s">
        <v>7034</v>
      </c>
      <c r="D6365" s="8" t="s">
        <v>3157</v>
      </c>
      <c r="E6365" s="8">
        <v>2010</v>
      </c>
      <c r="F6365">
        <v>13.66</v>
      </c>
    </row>
    <row r="6366" spans="2:6" x14ac:dyDescent="0.3">
      <c r="B6366" s="43" t="s">
        <v>7112</v>
      </c>
      <c r="C6366" s="8" t="s">
        <v>7034</v>
      </c>
      <c r="D6366" s="8" t="s">
        <v>3157</v>
      </c>
      <c r="E6366" s="8">
        <v>2010</v>
      </c>
      <c r="F6366">
        <v>13.66</v>
      </c>
    </row>
    <row r="6367" spans="2:6" x14ac:dyDescent="0.3">
      <c r="B6367" s="43" t="s">
        <v>7113</v>
      </c>
      <c r="C6367" s="8" t="s">
        <v>7034</v>
      </c>
      <c r="D6367" s="8" t="s">
        <v>3157</v>
      </c>
      <c r="E6367" s="8">
        <v>2010</v>
      </c>
      <c r="F6367">
        <v>13.66</v>
      </c>
    </row>
    <row r="6368" spans="2:6" x14ac:dyDescent="0.3">
      <c r="B6368" s="43" t="s">
        <v>7114</v>
      </c>
      <c r="C6368" s="8" t="s">
        <v>7034</v>
      </c>
      <c r="D6368" s="8" t="s">
        <v>3157</v>
      </c>
      <c r="E6368" s="8">
        <v>2010</v>
      </c>
      <c r="F6368">
        <v>13.66</v>
      </c>
    </row>
    <row r="6369" spans="2:6" x14ac:dyDescent="0.3">
      <c r="B6369" s="43" t="s">
        <v>7115</v>
      </c>
      <c r="C6369" s="8" t="s">
        <v>7034</v>
      </c>
      <c r="D6369" s="8" t="s">
        <v>3157</v>
      </c>
      <c r="E6369" s="8">
        <v>2010</v>
      </c>
      <c r="F6369">
        <v>13.66</v>
      </c>
    </row>
    <row r="6370" spans="2:6" x14ac:dyDescent="0.3">
      <c r="B6370" s="43" t="s">
        <v>7116</v>
      </c>
      <c r="C6370" s="8" t="s">
        <v>7034</v>
      </c>
      <c r="D6370" s="8" t="s">
        <v>3157</v>
      </c>
      <c r="E6370" s="8">
        <v>2010</v>
      </c>
      <c r="F6370">
        <v>13.66</v>
      </c>
    </row>
    <row r="6371" spans="2:6" x14ac:dyDescent="0.3">
      <c r="B6371" s="43" t="s">
        <v>7117</v>
      </c>
      <c r="C6371" s="8" t="s">
        <v>7034</v>
      </c>
      <c r="D6371" s="8" t="s">
        <v>3157</v>
      </c>
      <c r="E6371" s="8">
        <v>2010</v>
      </c>
      <c r="F6371">
        <v>13.66</v>
      </c>
    </row>
    <row r="6372" spans="2:6" x14ac:dyDescent="0.3">
      <c r="B6372" s="43" t="s">
        <v>7118</v>
      </c>
      <c r="C6372" s="8" t="s">
        <v>7034</v>
      </c>
      <c r="D6372" s="8" t="s">
        <v>3157</v>
      </c>
      <c r="E6372" s="8">
        <v>2010</v>
      </c>
      <c r="F6372">
        <v>13.66</v>
      </c>
    </row>
    <row r="6373" spans="2:6" x14ac:dyDescent="0.3">
      <c r="B6373" s="43" t="s">
        <v>7119</v>
      </c>
      <c r="C6373" s="8" t="s">
        <v>7034</v>
      </c>
      <c r="D6373" s="8" t="s">
        <v>3157</v>
      </c>
      <c r="E6373" s="8">
        <v>2010</v>
      </c>
      <c r="F6373">
        <v>13.66</v>
      </c>
    </row>
    <row r="6374" spans="2:6" x14ac:dyDescent="0.3">
      <c r="B6374" s="43" t="s">
        <v>7120</v>
      </c>
      <c r="C6374" s="8" t="s">
        <v>7034</v>
      </c>
      <c r="D6374" s="8" t="s">
        <v>3157</v>
      </c>
      <c r="E6374" s="8">
        <v>2010</v>
      </c>
      <c r="F6374">
        <v>13.66</v>
      </c>
    </row>
    <row r="6375" spans="2:6" x14ac:dyDescent="0.3">
      <c r="B6375" s="43" t="s">
        <v>7121</v>
      </c>
      <c r="C6375" s="8" t="s">
        <v>7034</v>
      </c>
      <c r="D6375" s="8" t="s">
        <v>3157</v>
      </c>
      <c r="E6375" s="8">
        <v>2010</v>
      </c>
      <c r="F6375">
        <v>13.66</v>
      </c>
    </row>
    <row r="6376" spans="2:6" x14ac:dyDescent="0.3">
      <c r="B6376" s="43" t="s">
        <v>7122</v>
      </c>
      <c r="C6376" s="8" t="s">
        <v>7034</v>
      </c>
      <c r="D6376" s="8" t="s">
        <v>3157</v>
      </c>
      <c r="E6376" s="8">
        <v>2010</v>
      </c>
      <c r="F6376">
        <v>13.66</v>
      </c>
    </row>
    <row r="6377" spans="2:6" x14ac:dyDescent="0.3">
      <c r="B6377" s="43" t="s">
        <v>7123</v>
      </c>
      <c r="C6377" s="8" t="s">
        <v>7034</v>
      </c>
      <c r="D6377" s="8" t="s">
        <v>3157</v>
      </c>
      <c r="E6377" s="8">
        <v>2010</v>
      </c>
      <c r="F6377">
        <v>13.66</v>
      </c>
    </row>
    <row r="6378" spans="2:6" x14ac:dyDescent="0.3">
      <c r="B6378" s="43" t="s">
        <v>7124</v>
      </c>
      <c r="C6378" s="8" t="s">
        <v>7034</v>
      </c>
      <c r="D6378" s="8" t="s">
        <v>3157</v>
      </c>
      <c r="E6378" s="8">
        <v>2010</v>
      </c>
      <c r="F6378">
        <v>13.66</v>
      </c>
    </row>
    <row r="6379" spans="2:6" x14ac:dyDescent="0.3">
      <c r="B6379" s="43" t="s">
        <v>7125</v>
      </c>
      <c r="C6379" s="8" t="s">
        <v>7034</v>
      </c>
      <c r="D6379" s="8" t="s">
        <v>3157</v>
      </c>
      <c r="E6379" s="8">
        <v>2010</v>
      </c>
      <c r="F6379">
        <v>13.66</v>
      </c>
    </row>
    <row r="6380" spans="2:6" x14ac:dyDescent="0.3">
      <c r="B6380" s="43" t="s">
        <v>7126</v>
      </c>
      <c r="C6380" s="8" t="s">
        <v>7034</v>
      </c>
      <c r="D6380" s="8" t="s">
        <v>3157</v>
      </c>
      <c r="E6380" s="8">
        <v>2010</v>
      </c>
      <c r="F6380">
        <v>13.66</v>
      </c>
    </row>
    <row r="6381" spans="2:6" x14ac:dyDescent="0.3">
      <c r="B6381" s="43" t="s">
        <v>7127</v>
      </c>
      <c r="C6381" s="8" t="s">
        <v>7034</v>
      </c>
      <c r="D6381" s="8" t="s">
        <v>3157</v>
      </c>
      <c r="E6381" s="8">
        <v>2010</v>
      </c>
      <c r="F6381">
        <v>13.66</v>
      </c>
    </row>
    <row r="6382" spans="2:6" x14ac:dyDescent="0.3">
      <c r="B6382" s="43" t="s">
        <v>7128</v>
      </c>
      <c r="C6382" s="8" t="s">
        <v>7034</v>
      </c>
      <c r="D6382" s="8" t="s">
        <v>3157</v>
      </c>
      <c r="E6382" s="8">
        <v>2010</v>
      </c>
      <c r="F6382">
        <v>13.66</v>
      </c>
    </row>
    <row r="6383" spans="2:6" x14ac:dyDescent="0.3">
      <c r="B6383" s="43" t="s">
        <v>7129</v>
      </c>
      <c r="C6383" s="8" t="s">
        <v>7034</v>
      </c>
      <c r="D6383" s="8" t="s">
        <v>3157</v>
      </c>
      <c r="E6383" s="8">
        <v>2010</v>
      </c>
      <c r="F6383">
        <v>13.66</v>
      </c>
    </row>
    <row r="6384" spans="2:6" x14ac:dyDescent="0.3">
      <c r="B6384" s="43" t="s">
        <v>7130</v>
      </c>
      <c r="C6384" s="8" t="s">
        <v>7034</v>
      </c>
      <c r="D6384" s="8" t="s">
        <v>3157</v>
      </c>
      <c r="E6384" s="8">
        <v>2010</v>
      </c>
      <c r="F6384">
        <v>13.66</v>
      </c>
    </row>
    <row r="6385" spans="2:6" x14ac:dyDescent="0.3">
      <c r="B6385" s="43" t="s">
        <v>7131</v>
      </c>
      <c r="C6385" s="8" t="s">
        <v>7034</v>
      </c>
      <c r="D6385" s="8" t="s">
        <v>3157</v>
      </c>
      <c r="E6385" s="8">
        <v>2010</v>
      </c>
      <c r="F6385">
        <v>13.66</v>
      </c>
    </row>
    <row r="6386" spans="2:6" x14ac:dyDescent="0.3">
      <c r="B6386" s="43" t="s">
        <v>7132</v>
      </c>
      <c r="C6386" s="8" t="s">
        <v>7034</v>
      </c>
      <c r="D6386" s="8" t="s">
        <v>3157</v>
      </c>
      <c r="E6386" s="8">
        <v>2010</v>
      </c>
      <c r="F6386">
        <v>13.66</v>
      </c>
    </row>
    <row r="6387" spans="2:6" x14ac:dyDescent="0.3">
      <c r="B6387" s="43" t="s">
        <v>7133</v>
      </c>
      <c r="C6387" s="8" t="s">
        <v>7034</v>
      </c>
      <c r="D6387" s="8" t="s">
        <v>3157</v>
      </c>
      <c r="E6387" s="8">
        <v>2010</v>
      </c>
      <c r="F6387">
        <v>13.66</v>
      </c>
    </row>
    <row r="6388" spans="2:6" x14ac:dyDescent="0.3">
      <c r="B6388" s="43" t="s">
        <v>7134</v>
      </c>
      <c r="C6388" s="8" t="s">
        <v>7034</v>
      </c>
      <c r="D6388" s="8" t="s">
        <v>3157</v>
      </c>
      <c r="E6388" s="8">
        <v>2010</v>
      </c>
      <c r="F6388">
        <v>13.66</v>
      </c>
    </row>
    <row r="6389" spans="2:6" x14ac:dyDescent="0.3">
      <c r="B6389" s="43" t="s">
        <v>7135</v>
      </c>
      <c r="C6389" s="8" t="s">
        <v>7034</v>
      </c>
      <c r="D6389" s="8" t="s">
        <v>3157</v>
      </c>
      <c r="E6389" s="8">
        <v>2010</v>
      </c>
      <c r="F6389">
        <v>13.66</v>
      </c>
    </row>
    <row r="6390" spans="2:6" x14ac:dyDescent="0.3">
      <c r="B6390" s="43" t="s">
        <v>7136</v>
      </c>
      <c r="C6390" s="8" t="s">
        <v>7034</v>
      </c>
      <c r="D6390" s="8" t="s">
        <v>3157</v>
      </c>
      <c r="E6390" s="8">
        <v>2010</v>
      </c>
      <c r="F6390">
        <v>13.66</v>
      </c>
    </row>
    <row r="6391" spans="2:6" x14ac:dyDescent="0.3">
      <c r="B6391" s="43" t="s">
        <v>7137</v>
      </c>
      <c r="C6391" s="8" t="s">
        <v>7034</v>
      </c>
      <c r="D6391" s="8" t="s">
        <v>3157</v>
      </c>
      <c r="E6391" s="8">
        <v>2010</v>
      </c>
      <c r="F6391">
        <v>13.66</v>
      </c>
    </row>
    <row r="6392" spans="2:6" x14ac:dyDescent="0.3">
      <c r="B6392" s="43" t="s">
        <v>7138</v>
      </c>
      <c r="C6392" s="8" t="s">
        <v>7034</v>
      </c>
      <c r="D6392" s="8" t="s">
        <v>3157</v>
      </c>
      <c r="E6392" s="8">
        <v>2010</v>
      </c>
      <c r="F6392">
        <v>13.66</v>
      </c>
    </row>
    <row r="6393" spans="2:6" x14ac:dyDescent="0.3">
      <c r="B6393" s="43" t="s">
        <v>7139</v>
      </c>
      <c r="C6393" s="8" t="s">
        <v>7034</v>
      </c>
      <c r="D6393" s="8" t="s">
        <v>3157</v>
      </c>
      <c r="E6393" s="8">
        <v>2010</v>
      </c>
      <c r="F6393">
        <v>13.66</v>
      </c>
    </row>
    <row r="6394" spans="2:6" x14ac:dyDescent="0.3">
      <c r="B6394" s="43" t="s">
        <v>7140</v>
      </c>
      <c r="C6394" s="8" t="s">
        <v>7034</v>
      </c>
      <c r="D6394" s="8" t="s">
        <v>3157</v>
      </c>
      <c r="E6394" s="8">
        <v>2010</v>
      </c>
      <c r="F6394">
        <v>13.66</v>
      </c>
    </row>
    <row r="6395" spans="2:6" x14ac:dyDescent="0.3">
      <c r="B6395" s="43" t="s">
        <v>7141</v>
      </c>
      <c r="C6395" s="8" t="s">
        <v>7034</v>
      </c>
      <c r="D6395" s="8" t="s">
        <v>3157</v>
      </c>
      <c r="E6395" s="8">
        <v>2010</v>
      </c>
      <c r="F6395">
        <v>13.66</v>
      </c>
    </row>
    <row r="6396" spans="2:6" x14ac:dyDescent="0.3">
      <c r="B6396" s="43" t="s">
        <v>7142</v>
      </c>
      <c r="C6396" s="8" t="s">
        <v>7034</v>
      </c>
      <c r="D6396" s="8" t="s">
        <v>3157</v>
      </c>
      <c r="E6396" s="8">
        <v>2010</v>
      </c>
      <c r="F6396">
        <v>13.66</v>
      </c>
    </row>
    <row r="6397" spans="2:6" x14ac:dyDescent="0.3">
      <c r="B6397" s="43" t="s">
        <v>7143</v>
      </c>
      <c r="C6397" s="8" t="s">
        <v>7034</v>
      </c>
      <c r="D6397" s="8" t="s">
        <v>3157</v>
      </c>
      <c r="E6397" s="8">
        <v>2010</v>
      </c>
      <c r="F6397">
        <v>13.66</v>
      </c>
    </row>
    <row r="6398" spans="2:6" x14ac:dyDescent="0.3">
      <c r="B6398" s="43" t="s">
        <v>7144</v>
      </c>
      <c r="C6398" s="8" t="s">
        <v>7034</v>
      </c>
      <c r="D6398" s="8" t="s">
        <v>3157</v>
      </c>
      <c r="E6398" s="8">
        <v>2010</v>
      </c>
      <c r="F6398">
        <v>13.66</v>
      </c>
    </row>
    <row r="6399" spans="2:6" x14ac:dyDescent="0.3">
      <c r="B6399" s="43" t="s">
        <v>7145</v>
      </c>
      <c r="C6399" s="8" t="s">
        <v>7034</v>
      </c>
      <c r="D6399" s="8" t="s">
        <v>3157</v>
      </c>
      <c r="E6399" s="8">
        <v>2010</v>
      </c>
      <c r="F6399">
        <v>13.66</v>
      </c>
    </row>
    <row r="6400" spans="2:6" x14ac:dyDescent="0.3">
      <c r="B6400" s="43" t="s">
        <v>7146</v>
      </c>
      <c r="C6400" s="8" t="s">
        <v>7034</v>
      </c>
      <c r="D6400" s="8" t="s">
        <v>3157</v>
      </c>
      <c r="E6400" s="8">
        <v>2010</v>
      </c>
      <c r="F6400">
        <v>13.66</v>
      </c>
    </row>
    <row r="6401" spans="2:10" x14ac:dyDescent="0.3">
      <c r="B6401" s="43" t="s">
        <v>7147</v>
      </c>
      <c r="C6401" s="8" t="s">
        <v>7034</v>
      </c>
      <c r="D6401" s="8" t="s">
        <v>3157</v>
      </c>
      <c r="E6401" s="8">
        <v>2010</v>
      </c>
      <c r="F6401">
        <v>13.66</v>
      </c>
    </row>
    <row r="6402" spans="2:10" x14ac:dyDescent="0.3">
      <c r="B6402" s="43" t="s">
        <v>7148</v>
      </c>
      <c r="C6402" s="8" t="s">
        <v>7034</v>
      </c>
      <c r="D6402" s="8" t="s">
        <v>3157</v>
      </c>
      <c r="E6402" s="8">
        <v>2010</v>
      </c>
      <c r="F6402">
        <v>13.66</v>
      </c>
    </row>
    <row r="6403" spans="2:10" x14ac:dyDescent="0.3">
      <c r="B6403" s="43" t="s">
        <v>7149</v>
      </c>
      <c r="C6403" s="8" t="s">
        <v>7034</v>
      </c>
      <c r="D6403" s="8" t="s">
        <v>3157</v>
      </c>
      <c r="E6403" s="8">
        <v>2010</v>
      </c>
      <c r="F6403">
        <v>13.66</v>
      </c>
    </row>
    <row r="6404" spans="2:10" x14ac:dyDescent="0.3">
      <c r="B6404" s="43" t="s">
        <v>7150</v>
      </c>
      <c r="C6404" s="8" t="s">
        <v>7034</v>
      </c>
      <c r="D6404" s="8" t="s">
        <v>3157</v>
      </c>
      <c r="E6404" s="8">
        <v>2010</v>
      </c>
      <c r="F6404">
        <v>13.66</v>
      </c>
    </row>
    <row r="6405" spans="2:10" x14ac:dyDescent="0.3">
      <c r="B6405" s="43" t="s">
        <v>7151</v>
      </c>
      <c r="C6405" s="8" t="s">
        <v>7034</v>
      </c>
      <c r="D6405" s="8" t="s">
        <v>3157</v>
      </c>
      <c r="E6405" s="8">
        <v>2010</v>
      </c>
      <c r="F6405">
        <v>13.66</v>
      </c>
    </row>
    <row r="6406" spans="2:10" x14ac:dyDescent="0.3">
      <c r="B6406" s="43" t="s">
        <v>7152</v>
      </c>
      <c r="C6406" s="8" t="s">
        <v>7034</v>
      </c>
      <c r="D6406" s="8" t="s">
        <v>3157</v>
      </c>
      <c r="E6406" s="8">
        <v>2010</v>
      </c>
      <c r="F6406">
        <v>13.66</v>
      </c>
    </row>
    <row r="6407" spans="2:10" x14ac:dyDescent="0.3">
      <c r="B6407" s="43" t="s">
        <v>7153</v>
      </c>
      <c r="C6407" s="8" t="s">
        <v>7034</v>
      </c>
      <c r="D6407" s="8" t="s">
        <v>3157</v>
      </c>
      <c r="E6407" s="8">
        <v>2010</v>
      </c>
      <c r="F6407">
        <v>13.66</v>
      </c>
    </row>
    <row r="6408" spans="2:10" x14ac:dyDescent="0.3">
      <c r="B6408" s="43" t="s">
        <v>7154</v>
      </c>
      <c r="C6408" s="8" t="s">
        <v>7034</v>
      </c>
      <c r="D6408" s="8" t="s">
        <v>3157</v>
      </c>
      <c r="E6408" s="8">
        <v>2010</v>
      </c>
      <c r="F6408">
        <v>13.66</v>
      </c>
    </row>
    <row r="6409" spans="2:10" x14ac:dyDescent="0.3">
      <c r="B6409" s="43" t="s">
        <v>7155</v>
      </c>
      <c r="C6409" s="8" t="s">
        <v>7034</v>
      </c>
      <c r="D6409" s="8" t="s">
        <v>3157</v>
      </c>
      <c r="E6409" s="8">
        <v>2010</v>
      </c>
      <c r="F6409">
        <v>13.66</v>
      </c>
    </row>
    <row r="6410" spans="2:10" x14ac:dyDescent="0.3">
      <c r="B6410" s="43" t="s">
        <v>7156</v>
      </c>
      <c r="C6410" s="8" t="s">
        <v>7034</v>
      </c>
      <c r="D6410" s="8" t="s">
        <v>3157</v>
      </c>
      <c r="E6410" s="8">
        <v>2010</v>
      </c>
      <c r="F6410">
        <v>13.66</v>
      </c>
    </row>
    <row r="6411" spans="2:10" x14ac:dyDescent="0.3">
      <c r="B6411" s="43" t="s">
        <v>7157</v>
      </c>
      <c r="C6411" s="8" t="s">
        <v>7034</v>
      </c>
      <c r="D6411" s="8" t="s">
        <v>3157</v>
      </c>
      <c r="E6411" s="8">
        <v>2010</v>
      </c>
      <c r="F6411">
        <v>13.66</v>
      </c>
    </row>
    <row r="6412" spans="2:10" x14ac:dyDescent="0.3">
      <c r="B6412" s="43" t="s">
        <v>7158</v>
      </c>
      <c r="C6412" s="8" t="s">
        <v>7034</v>
      </c>
      <c r="D6412" s="8" t="s">
        <v>3157</v>
      </c>
      <c r="E6412" s="8">
        <v>2010</v>
      </c>
      <c r="F6412">
        <v>13.66</v>
      </c>
    </row>
    <row r="6413" spans="2:10" x14ac:dyDescent="0.3">
      <c r="B6413" s="43" t="s">
        <v>7159</v>
      </c>
      <c r="C6413" s="8" t="s">
        <v>7034</v>
      </c>
      <c r="D6413" s="8" t="s">
        <v>3157</v>
      </c>
      <c r="E6413" s="8">
        <v>2010</v>
      </c>
      <c r="F6413">
        <v>13.66</v>
      </c>
    </row>
    <row r="6414" spans="2:10" x14ac:dyDescent="0.3">
      <c r="B6414" s="43" t="s">
        <v>7162</v>
      </c>
      <c r="C6414" s="4" t="s">
        <v>7160</v>
      </c>
      <c r="D6414" s="4" t="s">
        <v>7161</v>
      </c>
      <c r="E6414" s="4">
        <v>2011</v>
      </c>
      <c r="F6414" s="4">
        <v>0</v>
      </c>
      <c r="G6414" s="4"/>
      <c r="H6414" s="4"/>
      <c r="I6414" s="4">
        <v>73</v>
      </c>
      <c r="J6414" s="4">
        <v>0</v>
      </c>
    </row>
    <row r="6415" spans="2:10" x14ac:dyDescent="0.3">
      <c r="B6415" s="43" t="s">
        <v>7163</v>
      </c>
      <c r="C6415" s="8" t="s">
        <v>7160</v>
      </c>
      <c r="D6415" s="8" t="s">
        <v>7161</v>
      </c>
      <c r="E6415" s="8">
        <v>2011</v>
      </c>
      <c r="F6415" s="4">
        <v>0</v>
      </c>
    </row>
    <row r="6416" spans="2:10" x14ac:dyDescent="0.3">
      <c r="B6416" s="43" t="s">
        <v>7164</v>
      </c>
      <c r="C6416" s="8" t="s">
        <v>7160</v>
      </c>
      <c r="D6416" s="8" t="s">
        <v>7161</v>
      </c>
      <c r="E6416" s="8">
        <v>2011</v>
      </c>
      <c r="F6416" s="4">
        <v>0</v>
      </c>
    </row>
    <row r="6417" spans="2:6" x14ac:dyDescent="0.3">
      <c r="B6417" s="43" t="s">
        <v>7165</v>
      </c>
      <c r="C6417" s="8" t="s">
        <v>7160</v>
      </c>
      <c r="D6417" s="8" t="s">
        <v>7161</v>
      </c>
      <c r="E6417" s="8">
        <v>2011</v>
      </c>
      <c r="F6417" s="4">
        <v>0</v>
      </c>
    </row>
    <row r="6418" spans="2:6" x14ac:dyDescent="0.3">
      <c r="B6418" s="43" t="s">
        <v>7166</v>
      </c>
      <c r="C6418" s="8" t="s">
        <v>7160</v>
      </c>
      <c r="D6418" s="8" t="s">
        <v>7161</v>
      </c>
      <c r="E6418" s="8">
        <v>2011</v>
      </c>
      <c r="F6418" s="4">
        <v>0</v>
      </c>
    </row>
    <row r="6419" spans="2:6" x14ac:dyDescent="0.3">
      <c r="B6419" s="43" t="s">
        <v>7167</v>
      </c>
      <c r="C6419" s="8" t="s">
        <v>7160</v>
      </c>
      <c r="D6419" s="8" t="s">
        <v>7161</v>
      </c>
      <c r="E6419" s="8">
        <v>2011</v>
      </c>
      <c r="F6419" s="4">
        <v>0</v>
      </c>
    </row>
    <row r="6420" spans="2:6" x14ac:dyDescent="0.3">
      <c r="B6420" s="43" t="s">
        <v>7168</v>
      </c>
      <c r="C6420" s="8" t="s">
        <v>7160</v>
      </c>
      <c r="D6420" s="8" t="s">
        <v>7161</v>
      </c>
      <c r="E6420" s="8">
        <v>2011</v>
      </c>
      <c r="F6420" s="4">
        <v>0</v>
      </c>
    </row>
    <row r="6421" spans="2:6" x14ac:dyDescent="0.3">
      <c r="B6421" s="43" t="s">
        <v>7169</v>
      </c>
      <c r="C6421" s="8" t="s">
        <v>7160</v>
      </c>
      <c r="D6421" s="8" t="s">
        <v>7161</v>
      </c>
      <c r="E6421" s="8">
        <v>2011</v>
      </c>
      <c r="F6421" s="4">
        <v>0</v>
      </c>
    </row>
    <row r="6422" spans="2:6" x14ac:dyDescent="0.3">
      <c r="B6422" s="43" t="s">
        <v>7170</v>
      </c>
      <c r="C6422" s="8" t="s">
        <v>7160</v>
      </c>
      <c r="D6422" s="8" t="s">
        <v>7161</v>
      </c>
      <c r="E6422" s="8">
        <v>2011</v>
      </c>
      <c r="F6422" s="4">
        <v>0</v>
      </c>
    </row>
    <row r="6423" spans="2:6" x14ac:dyDescent="0.3">
      <c r="B6423" s="43" t="s">
        <v>7171</v>
      </c>
      <c r="C6423" s="8" t="s">
        <v>7160</v>
      </c>
      <c r="D6423" s="8" t="s">
        <v>7161</v>
      </c>
      <c r="E6423" s="8">
        <v>2011</v>
      </c>
      <c r="F6423" s="4">
        <v>0</v>
      </c>
    </row>
    <row r="6424" spans="2:6" x14ac:dyDescent="0.3">
      <c r="B6424" s="43" t="s">
        <v>7172</v>
      </c>
      <c r="C6424" s="8" t="s">
        <v>7160</v>
      </c>
      <c r="D6424" s="8" t="s">
        <v>7161</v>
      </c>
      <c r="E6424" s="8">
        <v>2011</v>
      </c>
      <c r="F6424" s="4">
        <v>0</v>
      </c>
    </row>
    <row r="6425" spans="2:6" x14ac:dyDescent="0.3">
      <c r="B6425" s="43" t="s">
        <v>7173</v>
      </c>
      <c r="C6425" s="8" t="s">
        <v>7160</v>
      </c>
      <c r="D6425" s="8" t="s">
        <v>7161</v>
      </c>
      <c r="E6425" s="8">
        <v>2011</v>
      </c>
      <c r="F6425" s="4">
        <v>0</v>
      </c>
    </row>
    <row r="6426" spans="2:6" x14ac:dyDescent="0.3">
      <c r="B6426" s="43" t="s">
        <v>7174</v>
      </c>
      <c r="C6426" s="8" t="s">
        <v>7160</v>
      </c>
      <c r="D6426" s="8" t="s">
        <v>7161</v>
      </c>
      <c r="E6426" s="8">
        <v>2011</v>
      </c>
      <c r="F6426" s="4">
        <v>0</v>
      </c>
    </row>
    <row r="6427" spans="2:6" x14ac:dyDescent="0.3">
      <c r="B6427" s="43" t="s">
        <v>7175</v>
      </c>
      <c r="C6427" s="8" t="s">
        <v>7160</v>
      </c>
      <c r="D6427" s="8" t="s">
        <v>7161</v>
      </c>
      <c r="E6427" s="8">
        <v>2011</v>
      </c>
      <c r="F6427" s="4">
        <v>0</v>
      </c>
    </row>
    <row r="6428" spans="2:6" x14ac:dyDescent="0.3">
      <c r="B6428" s="43" t="s">
        <v>7176</v>
      </c>
      <c r="C6428" s="8" t="s">
        <v>7160</v>
      </c>
      <c r="D6428" s="8" t="s">
        <v>7161</v>
      </c>
      <c r="E6428" s="8">
        <v>2011</v>
      </c>
      <c r="F6428" s="4">
        <v>0</v>
      </c>
    </row>
    <row r="6429" spans="2:6" x14ac:dyDescent="0.3">
      <c r="B6429" s="43" t="s">
        <v>7177</v>
      </c>
      <c r="C6429" s="8" t="s">
        <v>7160</v>
      </c>
      <c r="D6429" s="8" t="s">
        <v>7161</v>
      </c>
      <c r="E6429" s="8">
        <v>2011</v>
      </c>
      <c r="F6429" s="4">
        <v>0</v>
      </c>
    </row>
    <row r="6430" spans="2:6" x14ac:dyDescent="0.3">
      <c r="B6430" s="43" t="s">
        <v>7178</v>
      </c>
      <c r="C6430" s="8" t="s">
        <v>7160</v>
      </c>
      <c r="D6430" s="8" t="s">
        <v>7161</v>
      </c>
      <c r="E6430" s="8">
        <v>2011</v>
      </c>
      <c r="F6430" s="4">
        <v>0</v>
      </c>
    </row>
    <row r="6431" spans="2:6" x14ac:dyDescent="0.3">
      <c r="B6431" s="43" t="s">
        <v>7179</v>
      </c>
      <c r="C6431" s="8" t="s">
        <v>7160</v>
      </c>
      <c r="D6431" s="8" t="s">
        <v>7161</v>
      </c>
      <c r="E6431" s="8">
        <v>2011</v>
      </c>
      <c r="F6431" s="4">
        <v>0</v>
      </c>
    </row>
    <row r="6432" spans="2:6" x14ac:dyDescent="0.3">
      <c r="B6432" s="43" t="s">
        <v>7180</v>
      </c>
      <c r="C6432" s="8" t="s">
        <v>7160</v>
      </c>
      <c r="D6432" s="8" t="s">
        <v>7161</v>
      </c>
      <c r="E6432" s="8">
        <v>2011</v>
      </c>
      <c r="F6432" s="4">
        <v>0</v>
      </c>
    </row>
    <row r="6433" spans="2:6" x14ac:dyDescent="0.3">
      <c r="B6433" s="43" t="s">
        <v>7181</v>
      </c>
      <c r="C6433" s="8" t="s">
        <v>7160</v>
      </c>
      <c r="D6433" s="8" t="s">
        <v>7161</v>
      </c>
      <c r="E6433" s="8">
        <v>2011</v>
      </c>
      <c r="F6433" s="4">
        <v>0</v>
      </c>
    </row>
    <row r="6434" spans="2:6" x14ac:dyDescent="0.3">
      <c r="B6434" s="43" t="s">
        <v>7182</v>
      </c>
      <c r="C6434" s="8" t="s">
        <v>7160</v>
      </c>
      <c r="D6434" s="8" t="s">
        <v>7161</v>
      </c>
      <c r="E6434" s="8">
        <v>2011</v>
      </c>
      <c r="F6434" s="4">
        <v>0</v>
      </c>
    </row>
    <row r="6435" spans="2:6" x14ac:dyDescent="0.3">
      <c r="B6435" s="43" t="s">
        <v>7183</v>
      </c>
      <c r="C6435" s="8" t="s">
        <v>7160</v>
      </c>
      <c r="D6435" s="8" t="s">
        <v>7161</v>
      </c>
      <c r="E6435" s="8">
        <v>2011</v>
      </c>
      <c r="F6435" s="4">
        <v>0</v>
      </c>
    </row>
    <row r="6436" spans="2:6" x14ac:dyDescent="0.3">
      <c r="B6436" s="43" t="s">
        <v>7184</v>
      </c>
      <c r="C6436" s="8" t="s">
        <v>7160</v>
      </c>
      <c r="D6436" s="8" t="s">
        <v>7161</v>
      </c>
      <c r="E6436" s="8">
        <v>2011</v>
      </c>
      <c r="F6436" s="4">
        <v>0</v>
      </c>
    </row>
    <row r="6437" spans="2:6" x14ac:dyDescent="0.3">
      <c r="B6437" s="43" t="s">
        <v>7185</v>
      </c>
      <c r="C6437" s="8" t="s">
        <v>7160</v>
      </c>
      <c r="D6437" s="8" t="s">
        <v>7161</v>
      </c>
      <c r="E6437" s="8">
        <v>2011</v>
      </c>
      <c r="F6437" s="4">
        <v>0</v>
      </c>
    </row>
    <row r="6438" spans="2:6" x14ac:dyDescent="0.3">
      <c r="B6438" s="43" t="s">
        <v>7186</v>
      </c>
      <c r="C6438" s="8" t="s">
        <v>7160</v>
      </c>
      <c r="D6438" s="8" t="s">
        <v>7161</v>
      </c>
      <c r="E6438" s="8">
        <v>2011</v>
      </c>
      <c r="F6438" s="4">
        <v>0</v>
      </c>
    </row>
    <row r="6439" spans="2:6" x14ac:dyDescent="0.3">
      <c r="B6439" s="43" t="s">
        <v>7187</v>
      </c>
      <c r="C6439" s="8" t="s">
        <v>7160</v>
      </c>
      <c r="D6439" s="8" t="s">
        <v>7161</v>
      </c>
      <c r="E6439" s="8">
        <v>2011</v>
      </c>
      <c r="F6439" s="4">
        <v>0</v>
      </c>
    </row>
    <row r="6440" spans="2:6" x14ac:dyDescent="0.3">
      <c r="B6440" s="43" t="s">
        <v>7188</v>
      </c>
      <c r="C6440" s="8" t="s">
        <v>7160</v>
      </c>
      <c r="D6440" s="8" t="s">
        <v>7161</v>
      </c>
      <c r="E6440" s="8">
        <v>2011</v>
      </c>
      <c r="F6440" s="4">
        <v>0</v>
      </c>
    </row>
    <row r="6441" spans="2:6" x14ac:dyDescent="0.3">
      <c r="B6441" s="43" t="s">
        <v>7189</v>
      </c>
      <c r="C6441" s="8" t="s">
        <v>7160</v>
      </c>
      <c r="D6441" s="8" t="s">
        <v>7161</v>
      </c>
      <c r="E6441" s="8">
        <v>2011</v>
      </c>
      <c r="F6441" s="4">
        <v>0</v>
      </c>
    </row>
    <row r="6442" spans="2:6" x14ac:dyDescent="0.3">
      <c r="B6442" s="43" t="s">
        <v>7190</v>
      </c>
      <c r="C6442" s="8" t="s">
        <v>7160</v>
      </c>
      <c r="D6442" s="8" t="s">
        <v>7161</v>
      </c>
      <c r="E6442" s="8">
        <v>2011</v>
      </c>
      <c r="F6442" s="4">
        <v>0</v>
      </c>
    </row>
    <row r="6443" spans="2:6" x14ac:dyDescent="0.3">
      <c r="B6443" s="43" t="s">
        <v>7191</v>
      </c>
      <c r="C6443" s="8" t="s">
        <v>7160</v>
      </c>
      <c r="D6443" s="8" t="s">
        <v>7161</v>
      </c>
      <c r="E6443" s="8">
        <v>2011</v>
      </c>
      <c r="F6443" s="4">
        <v>0</v>
      </c>
    </row>
    <row r="6444" spans="2:6" x14ac:dyDescent="0.3">
      <c r="B6444" s="43" t="s">
        <v>7192</v>
      </c>
      <c r="C6444" s="8" t="s">
        <v>7160</v>
      </c>
      <c r="D6444" s="8" t="s">
        <v>7161</v>
      </c>
      <c r="E6444" s="8">
        <v>2011</v>
      </c>
      <c r="F6444" s="4">
        <v>0</v>
      </c>
    </row>
    <row r="6445" spans="2:6" x14ac:dyDescent="0.3">
      <c r="B6445" s="43" t="s">
        <v>7193</v>
      </c>
      <c r="C6445" s="8" t="s">
        <v>7160</v>
      </c>
      <c r="D6445" s="8" t="s">
        <v>7161</v>
      </c>
      <c r="E6445" s="8">
        <v>2011</v>
      </c>
      <c r="F6445" s="4">
        <v>0</v>
      </c>
    </row>
    <row r="6446" spans="2:6" x14ac:dyDescent="0.3">
      <c r="B6446" s="43" t="s">
        <v>7194</v>
      </c>
      <c r="C6446" s="8" t="s">
        <v>7160</v>
      </c>
      <c r="D6446" s="8" t="s">
        <v>7161</v>
      </c>
      <c r="E6446" s="8">
        <v>2011</v>
      </c>
      <c r="F6446" s="4">
        <v>0</v>
      </c>
    </row>
    <row r="6447" spans="2:6" x14ac:dyDescent="0.3">
      <c r="B6447" s="43" t="s">
        <v>7195</v>
      </c>
      <c r="C6447" s="8" t="s">
        <v>7160</v>
      </c>
      <c r="D6447" s="8" t="s">
        <v>7161</v>
      </c>
      <c r="E6447" s="8">
        <v>2011</v>
      </c>
      <c r="F6447" s="4">
        <v>0</v>
      </c>
    </row>
    <row r="6448" spans="2:6" x14ac:dyDescent="0.3">
      <c r="B6448" s="43" t="s">
        <v>7196</v>
      </c>
      <c r="C6448" s="8" t="s">
        <v>7160</v>
      </c>
      <c r="D6448" s="8" t="s">
        <v>7161</v>
      </c>
      <c r="E6448" s="8">
        <v>2011</v>
      </c>
      <c r="F6448" s="4">
        <v>0</v>
      </c>
    </row>
    <row r="6449" spans="2:6" x14ac:dyDescent="0.3">
      <c r="B6449" s="43" t="s">
        <v>7197</v>
      </c>
      <c r="C6449" s="8" t="s">
        <v>7160</v>
      </c>
      <c r="D6449" s="8" t="s">
        <v>7161</v>
      </c>
      <c r="E6449" s="8">
        <v>2011</v>
      </c>
      <c r="F6449" s="4">
        <v>0</v>
      </c>
    </row>
    <row r="6450" spans="2:6" x14ac:dyDescent="0.3">
      <c r="B6450" s="43" t="s">
        <v>7198</v>
      </c>
      <c r="C6450" s="8" t="s">
        <v>7160</v>
      </c>
      <c r="D6450" s="8" t="s">
        <v>7161</v>
      </c>
      <c r="E6450" s="8">
        <v>2011</v>
      </c>
      <c r="F6450" s="4">
        <v>0</v>
      </c>
    </row>
    <row r="6451" spans="2:6" x14ac:dyDescent="0.3">
      <c r="B6451" s="43" t="s">
        <v>7205</v>
      </c>
      <c r="C6451" s="8" t="s">
        <v>7160</v>
      </c>
      <c r="D6451" s="8" t="s">
        <v>7161</v>
      </c>
      <c r="E6451" s="8">
        <v>2011</v>
      </c>
      <c r="F6451" s="4">
        <v>0</v>
      </c>
    </row>
    <row r="6452" spans="2:6" x14ac:dyDescent="0.3">
      <c r="B6452" s="43" t="s">
        <v>7206</v>
      </c>
      <c r="C6452" s="8" t="s">
        <v>7160</v>
      </c>
      <c r="D6452" s="8" t="s">
        <v>7161</v>
      </c>
      <c r="E6452" s="8">
        <v>2011</v>
      </c>
      <c r="F6452" s="4">
        <v>0</v>
      </c>
    </row>
    <row r="6453" spans="2:6" x14ac:dyDescent="0.3">
      <c r="B6453" s="43" t="s">
        <v>7207</v>
      </c>
      <c r="C6453" s="8" t="s">
        <v>7160</v>
      </c>
      <c r="D6453" s="8" t="s">
        <v>7161</v>
      </c>
      <c r="E6453" s="8">
        <v>2011</v>
      </c>
      <c r="F6453" s="4">
        <v>0</v>
      </c>
    </row>
    <row r="6454" spans="2:6" x14ac:dyDescent="0.3">
      <c r="B6454" s="43" t="s">
        <v>7208</v>
      </c>
      <c r="C6454" s="8" t="s">
        <v>7160</v>
      </c>
      <c r="D6454" s="8" t="s">
        <v>7161</v>
      </c>
      <c r="E6454" s="8">
        <v>2011</v>
      </c>
      <c r="F6454" s="4">
        <v>0</v>
      </c>
    </row>
    <row r="6455" spans="2:6" x14ac:dyDescent="0.3">
      <c r="B6455" s="43" t="s">
        <v>7209</v>
      </c>
      <c r="C6455" s="8" t="s">
        <v>7160</v>
      </c>
      <c r="D6455" s="8" t="s">
        <v>7161</v>
      </c>
      <c r="E6455" s="8">
        <v>2011</v>
      </c>
      <c r="F6455" s="4">
        <v>0</v>
      </c>
    </row>
    <row r="6456" spans="2:6" x14ac:dyDescent="0.3">
      <c r="B6456" s="43" t="s">
        <v>7210</v>
      </c>
      <c r="C6456" s="8" t="s">
        <v>7160</v>
      </c>
      <c r="D6456" s="8" t="s">
        <v>7161</v>
      </c>
      <c r="E6456" s="8">
        <v>2011</v>
      </c>
      <c r="F6456" s="4">
        <v>0</v>
      </c>
    </row>
    <row r="6457" spans="2:6" x14ac:dyDescent="0.3">
      <c r="B6457" s="43" t="s">
        <v>7211</v>
      </c>
      <c r="C6457" s="8" t="s">
        <v>7160</v>
      </c>
      <c r="D6457" s="8" t="s">
        <v>7161</v>
      </c>
      <c r="E6457" s="8">
        <v>2011</v>
      </c>
      <c r="F6457" s="4">
        <v>0</v>
      </c>
    </row>
    <row r="6458" spans="2:6" x14ac:dyDescent="0.3">
      <c r="B6458" s="43" t="s">
        <v>7212</v>
      </c>
      <c r="C6458" s="8" t="s">
        <v>7160</v>
      </c>
      <c r="D6458" s="8" t="s">
        <v>7161</v>
      </c>
      <c r="E6458" s="8">
        <v>2011</v>
      </c>
      <c r="F6458" s="4">
        <v>0</v>
      </c>
    </row>
    <row r="6459" spans="2:6" x14ac:dyDescent="0.3">
      <c r="B6459" s="43" t="s">
        <v>7213</v>
      </c>
      <c r="C6459" s="8" t="s">
        <v>7160</v>
      </c>
      <c r="D6459" s="8" t="s">
        <v>7161</v>
      </c>
      <c r="E6459" s="8">
        <v>2011</v>
      </c>
      <c r="F6459" s="4">
        <v>0</v>
      </c>
    </row>
    <row r="6460" spans="2:6" x14ac:dyDescent="0.3">
      <c r="B6460" s="43" t="s">
        <v>7214</v>
      </c>
      <c r="C6460" s="8" t="s">
        <v>7160</v>
      </c>
      <c r="D6460" s="8" t="s">
        <v>7161</v>
      </c>
      <c r="E6460" s="8">
        <v>2011</v>
      </c>
      <c r="F6460" s="4">
        <v>0</v>
      </c>
    </row>
    <row r="6461" spans="2:6" x14ac:dyDescent="0.3">
      <c r="B6461" s="43" t="s">
        <v>7215</v>
      </c>
      <c r="C6461" s="8" t="s">
        <v>7160</v>
      </c>
      <c r="D6461" s="8" t="s">
        <v>7161</v>
      </c>
      <c r="E6461" s="8">
        <v>2011</v>
      </c>
      <c r="F6461" s="4">
        <v>0</v>
      </c>
    </row>
    <row r="6462" spans="2:6" x14ac:dyDescent="0.3">
      <c r="B6462" s="43" t="s">
        <v>7216</v>
      </c>
      <c r="C6462" s="8" t="s">
        <v>7160</v>
      </c>
      <c r="D6462" s="8" t="s">
        <v>7161</v>
      </c>
      <c r="E6462" s="8">
        <v>2011</v>
      </c>
      <c r="F6462" s="4">
        <v>0</v>
      </c>
    </row>
    <row r="6463" spans="2:6" x14ac:dyDescent="0.3">
      <c r="B6463" s="43" t="s">
        <v>7217</v>
      </c>
      <c r="C6463" s="8" t="s">
        <v>7160</v>
      </c>
      <c r="D6463" s="8" t="s">
        <v>7161</v>
      </c>
      <c r="E6463" s="8">
        <v>2011</v>
      </c>
      <c r="F6463" s="4">
        <v>0</v>
      </c>
    </row>
    <row r="6464" spans="2:6" x14ac:dyDescent="0.3">
      <c r="B6464" s="43" t="s">
        <v>7218</v>
      </c>
      <c r="C6464" s="8" t="s">
        <v>7160</v>
      </c>
      <c r="D6464" s="8" t="s">
        <v>7161</v>
      </c>
      <c r="E6464" s="8">
        <v>2011</v>
      </c>
      <c r="F6464" s="4">
        <v>0</v>
      </c>
    </row>
    <row r="6465" spans="2:6" x14ac:dyDescent="0.3">
      <c r="B6465" s="43" t="s">
        <v>7219</v>
      </c>
      <c r="C6465" s="8" t="s">
        <v>7160</v>
      </c>
      <c r="D6465" s="8" t="s">
        <v>7161</v>
      </c>
      <c r="E6465" s="8">
        <v>2011</v>
      </c>
      <c r="F6465" s="4">
        <v>0</v>
      </c>
    </row>
    <row r="6466" spans="2:6" x14ac:dyDescent="0.3">
      <c r="B6466" s="43" t="s">
        <v>7220</v>
      </c>
      <c r="C6466" s="8" t="s">
        <v>7160</v>
      </c>
      <c r="D6466" s="8" t="s">
        <v>7161</v>
      </c>
      <c r="E6466" s="8">
        <v>2011</v>
      </c>
      <c r="F6466" s="4">
        <v>0</v>
      </c>
    </row>
    <row r="6467" spans="2:6" x14ac:dyDescent="0.3">
      <c r="B6467" s="43" t="s">
        <v>7221</v>
      </c>
      <c r="C6467" s="8" t="s">
        <v>7160</v>
      </c>
      <c r="D6467" s="8" t="s">
        <v>7161</v>
      </c>
      <c r="E6467" s="8">
        <v>2011</v>
      </c>
      <c r="F6467" s="4">
        <v>0</v>
      </c>
    </row>
    <row r="6468" spans="2:6" x14ac:dyDescent="0.3">
      <c r="B6468" s="43" t="s">
        <v>7222</v>
      </c>
      <c r="C6468" s="8" t="s">
        <v>7160</v>
      </c>
      <c r="D6468" s="8" t="s">
        <v>7161</v>
      </c>
      <c r="E6468" s="8">
        <v>2011</v>
      </c>
      <c r="F6468" s="4">
        <v>0</v>
      </c>
    </row>
    <row r="6469" spans="2:6" x14ac:dyDescent="0.3">
      <c r="B6469" s="43" t="s">
        <v>7223</v>
      </c>
      <c r="C6469" s="8" t="s">
        <v>7160</v>
      </c>
      <c r="D6469" s="8" t="s">
        <v>7161</v>
      </c>
      <c r="E6469" s="8">
        <v>2011</v>
      </c>
      <c r="F6469" s="4">
        <v>0</v>
      </c>
    </row>
    <row r="6470" spans="2:6" x14ac:dyDescent="0.3">
      <c r="B6470" s="43" t="s">
        <v>7224</v>
      </c>
      <c r="C6470" s="8" t="s">
        <v>7160</v>
      </c>
      <c r="D6470" s="8" t="s">
        <v>7161</v>
      </c>
      <c r="E6470" s="8">
        <v>2011</v>
      </c>
      <c r="F6470" s="4">
        <v>0</v>
      </c>
    </row>
    <row r="6471" spans="2:6" x14ac:dyDescent="0.3">
      <c r="B6471" s="43" t="s">
        <v>7225</v>
      </c>
      <c r="C6471" s="8" t="s">
        <v>7160</v>
      </c>
      <c r="D6471" s="8" t="s">
        <v>7161</v>
      </c>
      <c r="E6471" s="8">
        <v>2011</v>
      </c>
      <c r="F6471" s="4">
        <v>0</v>
      </c>
    </row>
    <row r="6472" spans="2:6" x14ac:dyDescent="0.3">
      <c r="B6472" s="43" t="s">
        <v>7226</v>
      </c>
      <c r="C6472" s="8" t="s">
        <v>7160</v>
      </c>
      <c r="D6472" s="8" t="s">
        <v>7161</v>
      </c>
      <c r="E6472" s="8">
        <v>2011</v>
      </c>
      <c r="F6472" s="4">
        <v>0</v>
      </c>
    </row>
    <row r="6473" spans="2:6" x14ac:dyDescent="0.3">
      <c r="B6473" s="43" t="s">
        <v>7227</v>
      </c>
      <c r="C6473" s="8" t="s">
        <v>7160</v>
      </c>
      <c r="D6473" s="8" t="s">
        <v>7161</v>
      </c>
      <c r="E6473" s="8">
        <v>2011</v>
      </c>
      <c r="F6473" s="4">
        <v>0</v>
      </c>
    </row>
    <row r="6474" spans="2:6" x14ac:dyDescent="0.3">
      <c r="B6474" s="43" t="s">
        <v>7228</v>
      </c>
      <c r="C6474" s="8" t="s">
        <v>7160</v>
      </c>
      <c r="D6474" s="8" t="s">
        <v>7161</v>
      </c>
      <c r="E6474" s="8">
        <v>2011</v>
      </c>
      <c r="F6474" s="4">
        <v>0</v>
      </c>
    </row>
    <row r="6475" spans="2:6" x14ac:dyDescent="0.3">
      <c r="B6475" s="43" t="s">
        <v>7229</v>
      </c>
      <c r="C6475" s="8" t="s">
        <v>7160</v>
      </c>
      <c r="D6475" s="8" t="s">
        <v>7161</v>
      </c>
      <c r="E6475" s="8">
        <v>2011</v>
      </c>
      <c r="F6475" s="4">
        <v>0</v>
      </c>
    </row>
    <row r="6476" spans="2:6" x14ac:dyDescent="0.3">
      <c r="B6476" s="43" t="s">
        <v>7230</v>
      </c>
      <c r="C6476" s="8" t="s">
        <v>7160</v>
      </c>
      <c r="D6476" s="8" t="s">
        <v>7161</v>
      </c>
      <c r="E6476" s="8">
        <v>2011</v>
      </c>
      <c r="F6476" s="4">
        <v>0</v>
      </c>
    </row>
    <row r="6477" spans="2:6" x14ac:dyDescent="0.3">
      <c r="B6477" s="43" t="s">
        <v>7231</v>
      </c>
      <c r="C6477" s="8" t="s">
        <v>7160</v>
      </c>
      <c r="D6477" s="8" t="s">
        <v>7161</v>
      </c>
      <c r="E6477" s="8">
        <v>2011</v>
      </c>
      <c r="F6477" s="4">
        <v>0</v>
      </c>
    </row>
    <row r="6478" spans="2:6" x14ac:dyDescent="0.3">
      <c r="B6478" s="43" t="s">
        <v>7232</v>
      </c>
      <c r="C6478" s="8" t="s">
        <v>7160</v>
      </c>
      <c r="D6478" s="8" t="s">
        <v>7161</v>
      </c>
      <c r="E6478" s="8">
        <v>2011</v>
      </c>
      <c r="F6478" s="4">
        <v>0</v>
      </c>
    </row>
    <row r="6479" spans="2:6" x14ac:dyDescent="0.3">
      <c r="B6479" s="43" t="s">
        <v>7233</v>
      </c>
      <c r="C6479" s="8" t="s">
        <v>7160</v>
      </c>
      <c r="D6479" s="8" t="s">
        <v>7161</v>
      </c>
      <c r="E6479" s="8">
        <v>2011</v>
      </c>
      <c r="F6479" s="4">
        <v>0</v>
      </c>
    </row>
    <row r="6480" spans="2:6" x14ac:dyDescent="0.3">
      <c r="B6480" s="43" t="s">
        <v>7234</v>
      </c>
      <c r="C6480" s="8" t="s">
        <v>7160</v>
      </c>
      <c r="D6480" s="8" t="s">
        <v>7161</v>
      </c>
      <c r="E6480" s="8">
        <v>2011</v>
      </c>
      <c r="F6480" s="4">
        <v>0</v>
      </c>
    </row>
    <row r="6481" spans="2:10" x14ac:dyDescent="0.3">
      <c r="B6481" s="43" t="s">
        <v>7235</v>
      </c>
      <c r="C6481" s="8" t="s">
        <v>7160</v>
      </c>
      <c r="D6481" s="8" t="s">
        <v>7161</v>
      </c>
      <c r="E6481" s="8">
        <v>2011</v>
      </c>
      <c r="F6481" s="4">
        <v>0</v>
      </c>
    </row>
    <row r="6482" spans="2:10" x14ac:dyDescent="0.3">
      <c r="B6482" s="43" t="s">
        <v>7236</v>
      </c>
      <c r="C6482" s="8" t="s">
        <v>7160</v>
      </c>
      <c r="D6482" s="8" t="s">
        <v>7161</v>
      </c>
      <c r="E6482" s="8">
        <v>2011</v>
      </c>
      <c r="F6482" s="4">
        <v>0</v>
      </c>
    </row>
    <row r="6483" spans="2:10" x14ac:dyDescent="0.3">
      <c r="B6483" s="43" t="s">
        <v>7237</v>
      </c>
      <c r="C6483" s="8" t="s">
        <v>7160</v>
      </c>
      <c r="D6483" s="8" t="s">
        <v>7161</v>
      </c>
      <c r="E6483" s="8">
        <v>2011</v>
      </c>
      <c r="F6483" s="4">
        <v>0</v>
      </c>
    </row>
    <row r="6484" spans="2:10" x14ac:dyDescent="0.3">
      <c r="B6484" s="43" t="s">
        <v>7238</v>
      </c>
      <c r="C6484" s="8" t="s">
        <v>7160</v>
      </c>
      <c r="D6484" s="8" t="s">
        <v>7161</v>
      </c>
      <c r="E6484" s="8">
        <v>2011</v>
      </c>
      <c r="F6484" s="4">
        <v>0</v>
      </c>
    </row>
    <row r="6485" spans="2:10" x14ac:dyDescent="0.3">
      <c r="B6485" s="43" t="s">
        <v>7239</v>
      </c>
      <c r="C6485" s="8" t="s">
        <v>7160</v>
      </c>
      <c r="D6485" s="8" t="s">
        <v>7161</v>
      </c>
      <c r="E6485" s="8">
        <v>2011</v>
      </c>
      <c r="F6485" s="4">
        <v>0</v>
      </c>
    </row>
    <row r="6486" spans="2:10" x14ac:dyDescent="0.3">
      <c r="B6486" s="43" t="s">
        <v>7240</v>
      </c>
      <c r="C6486" s="8" t="s">
        <v>7160</v>
      </c>
      <c r="D6486" s="8" t="s">
        <v>7161</v>
      </c>
      <c r="E6486" s="8">
        <v>2011</v>
      </c>
      <c r="F6486" s="4">
        <v>0</v>
      </c>
    </row>
    <row r="6487" spans="2:10" x14ac:dyDescent="0.3">
      <c r="B6487" s="43" t="s">
        <v>7241</v>
      </c>
      <c r="C6487" s="4" t="s">
        <v>7199</v>
      </c>
      <c r="D6487" s="4" t="s">
        <v>7200</v>
      </c>
      <c r="E6487" s="4">
        <v>2008</v>
      </c>
      <c r="F6487" s="4">
        <v>50</v>
      </c>
      <c r="G6487" s="4"/>
      <c r="H6487" s="4"/>
      <c r="I6487" s="4">
        <f>J6487/F6487</f>
        <v>105</v>
      </c>
      <c r="J6487" s="4">
        <v>5250</v>
      </c>
    </row>
    <row r="6488" spans="2:10" x14ac:dyDescent="0.3">
      <c r="B6488" s="43" t="s">
        <v>7242</v>
      </c>
      <c r="C6488" s="8" t="s">
        <v>7199</v>
      </c>
      <c r="D6488" s="8" t="s">
        <v>7200</v>
      </c>
      <c r="E6488" s="8">
        <v>2008</v>
      </c>
      <c r="F6488">
        <v>50</v>
      </c>
    </row>
    <row r="6489" spans="2:10" x14ac:dyDescent="0.3">
      <c r="B6489" s="43" t="s">
        <v>7243</v>
      </c>
      <c r="C6489" s="8" t="s">
        <v>7199</v>
      </c>
      <c r="D6489" s="8" t="s">
        <v>7200</v>
      </c>
      <c r="E6489" s="8">
        <v>2008</v>
      </c>
      <c r="F6489">
        <v>50</v>
      </c>
    </row>
    <row r="6490" spans="2:10" x14ac:dyDescent="0.3">
      <c r="B6490" s="43" t="s">
        <v>7244</v>
      </c>
      <c r="C6490" s="8" t="s">
        <v>7199</v>
      </c>
      <c r="D6490" s="8" t="s">
        <v>7200</v>
      </c>
      <c r="E6490" s="8">
        <v>2008</v>
      </c>
      <c r="F6490">
        <v>50</v>
      </c>
    </row>
    <row r="6491" spans="2:10" x14ac:dyDescent="0.3">
      <c r="B6491" s="43" t="s">
        <v>7245</v>
      </c>
      <c r="C6491" s="8" t="s">
        <v>7199</v>
      </c>
      <c r="D6491" s="8" t="s">
        <v>7200</v>
      </c>
      <c r="E6491" s="8">
        <v>2008</v>
      </c>
      <c r="F6491">
        <v>50</v>
      </c>
    </row>
    <row r="6492" spans="2:10" x14ac:dyDescent="0.3">
      <c r="B6492" s="43" t="s">
        <v>7246</v>
      </c>
      <c r="C6492" s="8" t="s">
        <v>7199</v>
      </c>
      <c r="D6492" s="8" t="s">
        <v>7200</v>
      </c>
      <c r="E6492" s="8">
        <v>2008</v>
      </c>
      <c r="F6492">
        <v>50</v>
      </c>
    </row>
    <row r="6493" spans="2:10" x14ac:dyDescent="0.3">
      <c r="B6493" s="43" t="s">
        <v>7247</v>
      </c>
      <c r="C6493" s="8" t="s">
        <v>7199</v>
      </c>
      <c r="D6493" s="8" t="s">
        <v>7200</v>
      </c>
      <c r="E6493" s="8">
        <v>2008</v>
      </c>
      <c r="F6493">
        <v>50</v>
      </c>
    </row>
    <row r="6494" spans="2:10" x14ac:dyDescent="0.3">
      <c r="B6494" s="43" t="s">
        <v>7248</v>
      </c>
      <c r="C6494" s="8" t="s">
        <v>7199</v>
      </c>
      <c r="D6494" s="8" t="s">
        <v>7200</v>
      </c>
      <c r="E6494" s="8">
        <v>2008</v>
      </c>
      <c r="F6494">
        <v>50</v>
      </c>
    </row>
    <row r="6495" spans="2:10" x14ac:dyDescent="0.3">
      <c r="B6495" s="43" t="s">
        <v>7249</v>
      </c>
      <c r="C6495" s="8" t="s">
        <v>7199</v>
      </c>
      <c r="D6495" s="8" t="s">
        <v>7200</v>
      </c>
      <c r="E6495" s="8">
        <v>2008</v>
      </c>
      <c r="F6495">
        <v>50</v>
      </c>
    </row>
    <row r="6496" spans="2:10" x14ac:dyDescent="0.3">
      <c r="B6496" s="43" t="s">
        <v>7250</v>
      </c>
      <c r="C6496" s="8" t="s">
        <v>7199</v>
      </c>
      <c r="D6496" s="8" t="s">
        <v>7200</v>
      </c>
      <c r="E6496" s="8">
        <v>2008</v>
      </c>
      <c r="F6496">
        <v>50</v>
      </c>
    </row>
    <row r="6497" spans="2:6" x14ac:dyDescent="0.3">
      <c r="B6497" s="43" t="s">
        <v>7251</v>
      </c>
      <c r="C6497" s="8" t="s">
        <v>7199</v>
      </c>
      <c r="D6497" s="8" t="s">
        <v>7200</v>
      </c>
      <c r="E6497" s="8">
        <v>2008</v>
      </c>
      <c r="F6497">
        <v>50</v>
      </c>
    </row>
    <row r="6498" spans="2:6" x14ac:dyDescent="0.3">
      <c r="B6498" s="43" t="s">
        <v>7252</v>
      </c>
      <c r="C6498" s="8" t="s">
        <v>7199</v>
      </c>
      <c r="D6498" s="8" t="s">
        <v>7200</v>
      </c>
      <c r="E6498" s="8">
        <v>2008</v>
      </c>
      <c r="F6498">
        <v>50</v>
      </c>
    </row>
    <row r="6499" spans="2:6" x14ac:dyDescent="0.3">
      <c r="B6499" s="43" t="s">
        <v>7253</v>
      </c>
      <c r="C6499" s="8" t="s">
        <v>7199</v>
      </c>
      <c r="D6499" s="8" t="s">
        <v>7200</v>
      </c>
      <c r="E6499" s="8">
        <v>2008</v>
      </c>
      <c r="F6499">
        <v>50</v>
      </c>
    </row>
    <row r="6500" spans="2:6" x14ac:dyDescent="0.3">
      <c r="B6500" s="43" t="s">
        <v>7254</v>
      </c>
      <c r="C6500" s="8" t="s">
        <v>7199</v>
      </c>
      <c r="D6500" s="8" t="s">
        <v>7200</v>
      </c>
      <c r="E6500" s="8">
        <v>2008</v>
      </c>
      <c r="F6500">
        <v>50</v>
      </c>
    </row>
    <row r="6501" spans="2:6" x14ac:dyDescent="0.3">
      <c r="B6501" s="43" t="s">
        <v>7255</v>
      </c>
      <c r="C6501" s="8" t="s">
        <v>7199</v>
      </c>
      <c r="D6501" s="8" t="s">
        <v>7200</v>
      </c>
      <c r="E6501" s="8">
        <v>2008</v>
      </c>
      <c r="F6501">
        <v>50</v>
      </c>
    </row>
    <row r="6502" spans="2:6" x14ac:dyDescent="0.3">
      <c r="B6502" s="43" t="s">
        <v>7256</v>
      </c>
      <c r="C6502" s="8" t="s">
        <v>7199</v>
      </c>
      <c r="D6502" s="8" t="s">
        <v>7200</v>
      </c>
      <c r="E6502" s="8">
        <v>2008</v>
      </c>
      <c r="F6502">
        <v>50</v>
      </c>
    </row>
    <row r="6503" spans="2:6" x14ac:dyDescent="0.3">
      <c r="B6503" s="43" t="s">
        <v>7257</v>
      </c>
      <c r="C6503" s="8" t="s">
        <v>7199</v>
      </c>
      <c r="D6503" s="8" t="s">
        <v>7200</v>
      </c>
      <c r="E6503" s="8">
        <v>2008</v>
      </c>
      <c r="F6503">
        <v>50</v>
      </c>
    </row>
    <row r="6504" spans="2:6" x14ac:dyDescent="0.3">
      <c r="B6504" s="43" t="s">
        <v>7258</v>
      </c>
      <c r="C6504" s="8" t="s">
        <v>7199</v>
      </c>
      <c r="D6504" s="8" t="s">
        <v>7200</v>
      </c>
      <c r="E6504" s="8">
        <v>2008</v>
      </c>
      <c r="F6504">
        <v>50</v>
      </c>
    </row>
    <row r="6505" spans="2:6" x14ac:dyDescent="0.3">
      <c r="B6505" s="43" t="s">
        <v>7259</v>
      </c>
      <c r="C6505" s="8" t="s">
        <v>7199</v>
      </c>
      <c r="D6505" s="8" t="s">
        <v>7200</v>
      </c>
      <c r="E6505" s="8">
        <v>2008</v>
      </c>
      <c r="F6505">
        <v>50</v>
      </c>
    </row>
    <row r="6506" spans="2:6" x14ac:dyDescent="0.3">
      <c r="B6506" s="43" t="s">
        <v>7260</v>
      </c>
      <c r="C6506" s="8" t="s">
        <v>7199</v>
      </c>
      <c r="D6506" s="8" t="s">
        <v>7200</v>
      </c>
      <c r="E6506" s="8">
        <v>2008</v>
      </c>
      <c r="F6506">
        <v>50</v>
      </c>
    </row>
    <row r="6507" spans="2:6" x14ac:dyDescent="0.3">
      <c r="B6507" s="43" t="s">
        <v>7261</v>
      </c>
      <c r="C6507" s="8" t="s">
        <v>7199</v>
      </c>
      <c r="D6507" s="8" t="s">
        <v>7200</v>
      </c>
      <c r="E6507" s="8">
        <v>2008</v>
      </c>
      <c r="F6507">
        <v>50</v>
      </c>
    </row>
    <row r="6508" spans="2:6" x14ac:dyDescent="0.3">
      <c r="B6508" s="43" t="s">
        <v>7262</v>
      </c>
      <c r="C6508" s="8" t="s">
        <v>7199</v>
      </c>
      <c r="D6508" s="8" t="s">
        <v>7200</v>
      </c>
      <c r="E6508" s="8">
        <v>2008</v>
      </c>
      <c r="F6508">
        <v>50</v>
      </c>
    </row>
    <row r="6509" spans="2:6" x14ac:dyDescent="0.3">
      <c r="B6509" s="43" t="s">
        <v>7263</v>
      </c>
      <c r="C6509" s="8" t="s">
        <v>7199</v>
      </c>
      <c r="D6509" s="8" t="s">
        <v>7200</v>
      </c>
      <c r="E6509" s="8">
        <v>2008</v>
      </c>
      <c r="F6509">
        <v>50</v>
      </c>
    </row>
    <row r="6510" spans="2:6" x14ac:dyDescent="0.3">
      <c r="B6510" s="43" t="s">
        <v>7264</v>
      </c>
      <c r="C6510" s="8" t="s">
        <v>7199</v>
      </c>
      <c r="D6510" s="8" t="s">
        <v>7200</v>
      </c>
      <c r="E6510" s="8">
        <v>2008</v>
      </c>
      <c r="F6510">
        <v>50</v>
      </c>
    </row>
    <row r="6511" spans="2:6" x14ac:dyDescent="0.3">
      <c r="B6511" s="43" t="s">
        <v>7265</v>
      </c>
      <c r="C6511" s="8" t="s">
        <v>7199</v>
      </c>
      <c r="D6511" s="8" t="s">
        <v>7200</v>
      </c>
      <c r="E6511" s="8">
        <v>2008</v>
      </c>
      <c r="F6511">
        <v>50</v>
      </c>
    </row>
    <row r="6512" spans="2:6" x14ac:dyDescent="0.3">
      <c r="B6512" s="43" t="s">
        <v>7266</v>
      </c>
      <c r="C6512" s="8" t="s">
        <v>7199</v>
      </c>
      <c r="D6512" s="8" t="s">
        <v>7200</v>
      </c>
      <c r="E6512" s="8">
        <v>2008</v>
      </c>
      <c r="F6512">
        <v>50</v>
      </c>
    </row>
    <row r="6513" spans="2:6" x14ac:dyDescent="0.3">
      <c r="B6513" s="43" t="s">
        <v>7267</v>
      </c>
      <c r="C6513" s="8" t="s">
        <v>7199</v>
      </c>
      <c r="D6513" s="8" t="s">
        <v>7200</v>
      </c>
      <c r="E6513" s="8">
        <v>2008</v>
      </c>
      <c r="F6513">
        <v>50</v>
      </c>
    </row>
    <row r="6514" spans="2:6" x14ac:dyDescent="0.3">
      <c r="B6514" s="43" t="s">
        <v>7268</v>
      </c>
      <c r="C6514" s="8" t="s">
        <v>7199</v>
      </c>
      <c r="D6514" s="8" t="s">
        <v>7200</v>
      </c>
      <c r="E6514" s="8">
        <v>2008</v>
      </c>
      <c r="F6514">
        <v>50</v>
      </c>
    </row>
    <row r="6515" spans="2:6" x14ac:dyDescent="0.3">
      <c r="B6515" s="43" t="s">
        <v>7269</v>
      </c>
      <c r="C6515" s="8" t="s">
        <v>7199</v>
      </c>
      <c r="D6515" s="8" t="s">
        <v>7200</v>
      </c>
      <c r="E6515" s="8">
        <v>2008</v>
      </c>
      <c r="F6515">
        <v>50</v>
      </c>
    </row>
    <row r="6516" spans="2:6" x14ac:dyDescent="0.3">
      <c r="B6516" s="43" t="s">
        <v>7270</v>
      </c>
      <c r="C6516" s="8" t="s">
        <v>7199</v>
      </c>
      <c r="D6516" s="8" t="s">
        <v>7200</v>
      </c>
      <c r="E6516" s="8">
        <v>2008</v>
      </c>
      <c r="F6516">
        <v>50</v>
      </c>
    </row>
    <row r="6517" spans="2:6" x14ac:dyDescent="0.3">
      <c r="B6517" s="43" t="s">
        <v>7271</v>
      </c>
      <c r="C6517" s="8" t="s">
        <v>7199</v>
      </c>
      <c r="D6517" s="8" t="s">
        <v>7200</v>
      </c>
      <c r="E6517" s="8">
        <v>2008</v>
      </c>
      <c r="F6517">
        <v>50</v>
      </c>
    </row>
    <row r="6518" spans="2:6" x14ac:dyDescent="0.3">
      <c r="B6518" s="43" t="s">
        <v>7272</v>
      </c>
      <c r="C6518" s="8" t="s">
        <v>7199</v>
      </c>
      <c r="D6518" s="8" t="s">
        <v>7200</v>
      </c>
      <c r="E6518" s="8">
        <v>2008</v>
      </c>
      <c r="F6518">
        <v>50</v>
      </c>
    </row>
    <row r="6519" spans="2:6" x14ac:dyDescent="0.3">
      <c r="B6519" s="43" t="s">
        <v>7273</v>
      </c>
      <c r="C6519" s="8" t="s">
        <v>7199</v>
      </c>
      <c r="D6519" s="8" t="s">
        <v>7200</v>
      </c>
      <c r="E6519" s="8">
        <v>2008</v>
      </c>
      <c r="F6519">
        <v>50</v>
      </c>
    </row>
    <row r="6520" spans="2:6" x14ac:dyDescent="0.3">
      <c r="B6520" s="43" t="s">
        <v>7274</v>
      </c>
      <c r="C6520" s="8" t="s">
        <v>7199</v>
      </c>
      <c r="D6520" s="8" t="s">
        <v>7200</v>
      </c>
      <c r="E6520" s="8">
        <v>2008</v>
      </c>
      <c r="F6520">
        <v>50</v>
      </c>
    </row>
    <row r="6521" spans="2:6" x14ac:dyDescent="0.3">
      <c r="B6521" s="43" t="s">
        <v>7275</v>
      </c>
      <c r="C6521" s="8" t="s">
        <v>7199</v>
      </c>
      <c r="D6521" s="8" t="s">
        <v>7200</v>
      </c>
      <c r="E6521" s="8">
        <v>2008</v>
      </c>
      <c r="F6521">
        <v>50</v>
      </c>
    </row>
    <row r="6522" spans="2:6" x14ac:dyDescent="0.3">
      <c r="B6522" s="43" t="s">
        <v>7276</v>
      </c>
      <c r="C6522" s="8" t="s">
        <v>7199</v>
      </c>
      <c r="D6522" s="8" t="s">
        <v>7200</v>
      </c>
      <c r="E6522" s="8">
        <v>2008</v>
      </c>
      <c r="F6522">
        <v>50</v>
      </c>
    </row>
    <row r="6523" spans="2:6" x14ac:dyDescent="0.3">
      <c r="B6523" s="43" t="s">
        <v>7277</v>
      </c>
      <c r="C6523" s="8" t="s">
        <v>7199</v>
      </c>
      <c r="D6523" s="8" t="s">
        <v>7200</v>
      </c>
      <c r="E6523" s="8">
        <v>2008</v>
      </c>
      <c r="F6523">
        <v>50</v>
      </c>
    </row>
    <row r="6524" spans="2:6" x14ac:dyDescent="0.3">
      <c r="B6524" s="43" t="s">
        <v>7278</v>
      </c>
      <c r="C6524" s="8" t="s">
        <v>7199</v>
      </c>
      <c r="D6524" s="8" t="s">
        <v>7200</v>
      </c>
      <c r="E6524" s="8">
        <v>2008</v>
      </c>
      <c r="F6524">
        <v>50</v>
      </c>
    </row>
    <row r="6525" spans="2:6" x14ac:dyDescent="0.3">
      <c r="B6525" s="43" t="s">
        <v>7279</v>
      </c>
      <c r="C6525" s="8" t="s">
        <v>7199</v>
      </c>
      <c r="D6525" s="8" t="s">
        <v>7200</v>
      </c>
      <c r="E6525" s="8">
        <v>2008</v>
      </c>
      <c r="F6525">
        <v>50</v>
      </c>
    </row>
    <row r="6526" spans="2:6" x14ac:dyDescent="0.3">
      <c r="B6526" s="43" t="s">
        <v>7280</v>
      </c>
      <c r="C6526" s="8" t="s">
        <v>7199</v>
      </c>
      <c r="D6526" s="8" t="s">
        <v>7200</v>
      </c>
      <c r="E6526" s="8">
        <v>2008</v>
      </c>
      <c r="F6526">
        <v>50</v>
      </c>
    </row>
    <row r="6527" spans="2:6" x14ac:dyDescent="0.3">
      <c r="B6527" s="43" t="s">
        <v>7281</v>
      </c>
      <c r="C6527" s="8" t="s">
        <v>7199</v>
      </c>
      <c r="D6527" s="8" t="s">
        <v>7200</v>
      </c>
      <c r="E6527" s="8">
        <v>2008</v>
      </c>
      <c r="F6527">
        <v>50</v>
      </c>
    </row>
    <row r="6528" spans="2:6" x14ac:dyDescent="0.3">
      <c r="B6528" s="43" t="s">
        <v>7282</v>
      </c>
      <c r="C6528" s="8" t="s">
        <v>7199</v>
      </c>
      <c r="D6528" s="8" t="s">
        <v>7200</v>
      </c>
      <c r="E6528" s="8">
        <v>2008</v>
      </c>
      <c r="F6528">
        <v>50</v>
      </c>
    </row>
    <row r="6529" spans="2:6" x14ac:dyDescent="0.3">
      <c r="B6529" s="43" t="s">
        <v>7283</v>
      </c>
      <c r="C6529" s="8" t="s">
        <v>7199</v>
      </c>
      <c r="D6529" s="8" t="s">
        <v>7200</v>
      </c>
      <c r="E6529" s="8">
        <v>2008</v>
      </c>
      <c r="F6529">
        <v>50</v>
      </c>
    </row>
    <row r="6530" spans="2:6" x14ac:dyDescent="0.3">
      <c r="B6530" s="43" t="s">
        <v>7284</v>
      </c>
      <c r="C6530" s="8" t="s">
        <v>7199</v>
      </c>
      <c r="D6530" s="8" t="s">
        <v>7200</v>
      </c>
      <c r="E6530" s="8">
        <v>2008</v>
      </c>
      <c r="F6530">
        <v>50</v>
      </c>
    </row>
    <row r="6531" spans="2:6" x14ac:dyDescent="0.3">
      <c r="B6531" s="43" t="s">
        <v>7285</v>
      </c>
      <c r="C6531" s="8" t="s">
        <v>7199</v>
      </c>
      <c r="D6531" s="8" t="s">
        <v>7200</v>
      </c>
      <c r="E6531" s="8">
        <v>2008</v>
      </c>
      <c r="F6531">
        <v>50</v>
      </c>
    </row>
    <row r="6532" spans="2:6" x14ac:dyDescent="0.3">
      <c r="B6532" s="43" t="s">
        <v>7286</v>
      </c>
      <c r="C6532" s="8" t="s">
        <v>7199</v>
      </c>
      <c r="D6532" s="8" t="s">
        <v>7200</v>
      </c>
      <c r="E6532" s="8">
        <v>2008</v>
      </c>
      <c r="F6532">
        <v>50</v>
      </c>
    </row>
    <row r="6533" spans="2:6" x14ac:dyDescent="0.3">
      <c r="B6533" s="43" t="s">
        <v>7287</v>
      </c>
      <c r="C6533" s="8" t="s">
        <v>7199</v>
      </c>
      <c r="D6533" s="8" t="s">
        <v>7200</v>
      </c>
      <c r="E6533" s="8">
        <v>2008</v>
      </c>
      <c r="F6533">
        <v>50</v>
      </c>
    </row>
    <row r="6534" spans="2:6" x14ac:dyDescent="0.3">
      <c r="B6534" s="43" t="s">
        <v>7288</v>
      </c>
      <c r="C6534" s="8" t="s">
        <v>7199</v>
      </c>
      <c r="D6534" s="8" t="s">
        <v>7200</v>
      </c>
      <c r="E6534" s="8">
        <v>2008</v>
      </c>
      <c r="F6534">
        <v>50</v>
      </c>
    </row>
    <row r="6535" spans="2:6" x14ac:dyDescent="0.3">
      <c r="B6535" s="43" t="s">
        <v>7289</v>
      </c>
      <c r="C6535" s="8" t="s">
        <v>7199</v>
      </c>
      <c r="D6535" s="8" t="s">
        <v>7200</v>
      </c>
      <c r="E6535" s="8">
        <v>2008</v>
      </c>
      <c r="F6535">
        <v>50</v>
      </c>
    </row>
    <row r="6536" spans="2:6" x14ac:dyDescent="0.3">
      <c r="B6536" s="43" t="s">
        <v>7290</v>
      </c>
      <c r="C6536" s="8" t="s">
        <v>7199</v>
      </c>
      <c r="D6536" s="8" t="s">
        <v>7200</v>
      </c>
      <c r="E6536" s="8">
        <v>2008</v>
      </c>
      <c r="F6536">
        <v>50</v>
      </c>
    </row>
    <row r="6537" spans="2:6" x14ac:dyDescent="0.3">
      <c r="B6537" s="43" t="s">
        <v>7291</v>
      </c>
      <c r="C6537" s="8" t="s">
        <v>7199</v>
      </c>
      <c r="D6537" s="8" t="s">
        <v>7200</v>
      </c>
      <c r="E6537" s="8">
        <v>2008</v>
      </c>
      <c r="F6537">
        <v>50</v>
      </c>
    </row>
    <row r="6538" spans="2:6" x14ac:dyDescent="0.3">
      <c r="B6538" s="43" t="s">
        <v>7292</v>
      </c>
      <c r="C6538" s="8" t="s">
        <v>7199</v>
      </c>
      <c r="D6538" s="8" t="s">
        <v>7200</v>
      </c>
      <c r="E6538" s="8">
        <v>2008</v>
      </c>
      <c r="F6538">
        <v>50</v>
      </c>
    </row>
    <row r="6539" spans="2:6" x14ac:dyDescent="0.3">
      <c r="B6539" s="43" t="s">
        <v>7293</v>
      </c>
      <c r="C6539" s="8" t="s">
        <v>7199</v>
      </c>
      <c r="D6539" s="8" t="s">
        <v>7200</v>
      </c>
      <c r="E6539" s="8">
        <v>2008</v>
      </c>
      <c r="F6539">
        <v>50</v>
      </c>
    </row>
    <row r="6540" spans="2:6" x14ac:dyDescent="0.3">
      <c r="B6540" s="43" t="s">
        <v>7294</v>
      </c>
      <c r="C6540" s="8" t="s">
        <v>7199</v>
      </c>
      <c r="D6540" s="8" t="s">
        <v>7200</v>
      </c>
      <c r="E6540" s="8">
        <v>2008</v>
      </c>
      <c r="F6540">
        <v>50</v>
      </c>
    </row>
    <row r="6541" spans="2:6" x14ac:dyDescent="0.3">
      <c r="B6541" s="43" t="s">
        <v>7295</v>
      </c>
      <c r="C6541" s="8" t="s">
        <v>7199</v>
      </c>
      <c r="D6541" s="8" t="s">
        <v>7200</v>
      </c>
      <c r="E6541" s="8">
        <v>2008</v>
      </c>
      <c r="F6541">
        <v>50</v>
      </c>
    </row>
    <row r="6542" spans="2:6" x14ac:dyDescent="0.3">
      <c r="B6542" s="43" t="s">
        <v>7296</v>
      </c>
      <c r="C6542" s="8" t="s">
        <v>7199</v>
      </c>
      <c r="D6542" s="8" t="s">
        <v>7200</v>
      </c>
      <c r="E6542" s="8">
        <v>2008</v>
      </c>
      <c r="F6542">
        <v>50</v>
      </c>
    </row>
    <row r="6543" spans="2:6" x14ac:dyDescent="0.3">
      <c r="B6543" s="43" t="s">
        <v>7297</v>
      </c>
      <c r="C6543" s="8" t="s">
        <v>7199</v>
      </c>
      <c r="D6543" s="8" t="s">
        <v>7200</v>
      </c>
      <c r="E6543" s="8">
        <v>2008</v>
      </c>
      <c r="F6543">
        <v>50</v>
      </c>
    </row>
    <row r="6544" spans="2:6" x14ac:dyDescent="0.3">
      <c r="B6544" s="43" t="s">
        <v>7298</v>
      </c>
      <c r="C6544" s="8" t="s">
        <v>7199</v>
      </c>
      <c r="D6544" s="8" t="s">
        <v>7200</v>
      </c>
      <c r="E6544" s="8">
        <v>2008</v>
      </c>
      <c r="F6544">
        <v>50</v>
      </c>
    </row>
    <row r="6545" spans="2:6" x14ac:dyDescent="0.3">
      <c r="B6545" s="43" t="s">
        <v>7299</v>
      </c>
      <c r="C6545" s="8" t="s">
        <v>7199</v>
      </c>
      <c r="D6545" s="8" t="s">
        <v>7200</v>
      </c>
      <c r="E6545" s="8">
        <v>2008</v>
      </c>
      <c r="F6545">
        <v>50</v>
      </c>
    </row>
    <row r="6546" spans="2:6" x14ac:dyDescent="0.3">
      <c r="B6546" s="43" t="s">
        <v>7300</v>
      </c>
      <c r="C6546" s="8" t="s">
        <v>7199</v>
      </c>
      <c r="D6546" s="8" t="s">
        <v>7200</v>
      </c>
      <c r="E6546" s="8">
        <v>2008</v>
      </c>
      <c r="F6546">
        <v>50</v>
      </c>
    </row>
    <row r="6547" spans="2:6" x14ac:dyDescent="0.3">
      <c r="B6547" s="43" t="s">
        <v>7301</v>
      </c>
      <c r="C6547" s="8" t="s">
        <v>7199</v>
      </c>
      <c r="D6547" s="8" t="s">
        <v>7200</v>
      </c>
      <c r="E6547" s="8">
        <v>2008</v>
      </c>
      <c r="F6547">
        <v>50</v>
      </c>
    </row>
    <row r="6548" spans="2:6" x14ac:dyDescent="0.3">
      <c r="B6548" s="43" t="s">
        <v>7302</v>
      </c>
      <c r="C6548" s="8" t="s">
        <v>7199</v>
      </c>
      <c r="D6548" s="8" t="s">
        <v>7200</v>
      </c>
      <c r="E6548" s="8">
        <v>2008</v>
      </c>
      <c r="F6548">
        <v>50</v>
      </c>
    </row>
    <row r="6549" spans="2:6" x14ac:dyDescent="0.3">
      <c r="B6549" s="43" t="s">
        <v>7303</v>
      </c>
      <c r="C6549" s="8" t="s">
        <v>7199</v>
      </c>
      <c r="D6549" s="8" t="s">
        <v>7200</v>
      </c>
      <c r="E6549" s="8">
        <v>2008</v>
      </c>
      <c r="F6549">
        <v>50</v>
      </c>
    </row>
    <row r="6550" spans="2:6" x14ac:dyDescent="0.3">
      <c r="B6550" s="43" t="s">
        <v>7304</v>
      </c>
      <c r="C6550" s="8" t="s">
        <v>7199</v>
      </c>
      <c r="D6550" s="8" t="s">
        <v>7200</v>
      </c>
      <c r="E6550" s="8">
        <v>2008</v>
      </c>
      <c r="F6550">
        <v>50</v>
      </c>
    </row>
    <row r="6551" spans="2:6" x14ac:dyDescent="0.3">
      <c r="B6551" s="43" t="s">
        <v>7305</v>
      </c>
      <c r="C6551" s="8" t="s">
        <v>7199</v>
      </c>
      <c r="D6551" s="8" t="s">
        <v>7200</v>
      </c>
      <c r="E6551" s="8">
        <v>2008</v>
      </c>
      <c r="F6551">
        <v>50</v>
      </c>
    </row>
    <row r="6552" spans="2:6" x14ac:dyDescent="0.3">
      <c r="B6552" s="43" t="s">
        <v>7306</v>
      </c>
      <c r="C6552" s="8" t="s">
        <v>7199</v>
      </c>
      <c r="D6552" s="8" t="s">
        <v>7200</v>
      </c>
      <c r="E6552" s="8">
        <v>2008</v>
      </c>
      <c r="F6552">
        <v>50</v>
      </c>
    </row>
    <row r="6553" spans="2:6" x14ac:dyDescent="0.3">
      <c r="B6553" s="43" t="s">
        <v>7307</v>
      </c>
      <c r="C6553" s="8" t="s">
        <v>7199</v>
      </c>
      <c r="D6553" s="8" t="s">
        <v>7200</v>
      </c>
      <c r="E6553" s="8">
        <v>2008</v>
      </c>
      <c r="F6553">
        <v>50</v>
      </c>
    </row>
    <row r="6554" spans="2:6" x14ac:dyDescent="0.3">
      <c r="B6554" s="43" t="s">
        <v>7308</v>
      </c>
      <c r="C6554" s="8" t="s">
        <v>7199</v>
      </c>
      <c r="D6554" s="8" t="s">
        <v>7200</v>
      </c>
      <c r="E6554" s="8">
        <v>2008</v>
      </c>
      <c r="F6554">
        <v>50</v>
      </c>
    </row>
    <row r="6555" spans="2:6" x14ac:dyDescent="0.3">
      <c r="B6555" s="43" t="s">
        <v>7309</v>
      </c>
      <c r="C6555" s="8" t="s">
        <v>7199</v>
      </c>
      <c r="D6555" s="8" t="s">
        <v>7200</v>
      </c>
      <c r="E6555" s="8">
        <v>2008</v>
      </c>
      <c r="F6555">
        <v>50</v>
      </c>
    </row>
    <row r="6556" spans="2:6" x14ac:dyDescent="0.3">
      <c r="B6556" s="43" t="s">
        <v>7310</v>
      </c>
      <c r="C6556" s="8" t="s">
        <v>7199</v>
      </c>
      <c r="D6556" s="8" t="s">
        <v>7200</v>
      </c>
      <c r="E6556" s="8">
        <v>2008</v>
      </c>
      <c r="F6556">
        <v>50</v>
      </c>
    </row>
    <row r="6557" spans="2:6" x14ac:dyDescent="0.3">
      <c r="B6557" s="43" t="s">
        <v>7311</v>
      </c>
      <c r="C6557" s="8" t="s">
        <v>7199</v>
      </c>
      <c r="D6557" s="8" t="s">
        <v>7200</v>
      </c>
      <c r="E6557" s="8">
        <v>2008</v>
      </c>
      <c r="F6557">
        <v>50</v>
      </c>
    </row>
    <row r="6558" spans="2:6" x14ac:dyDescent="0.3">
      <c r="B6558" s="43" t="s">
        <v>7312</v>
      </c>
      <c r="C6558" s="8" t="s">
        <v>7199</v>
      </c>
      <c r="D6558" s="8" t="s">
        <v>7200</v>
      </c>
      <c r="E6558" s="8">
        <v>2008</v>
      </c>
      <c r="F6558">
        <v>50</v>
      </c>
    </row>
    <row r="6559" spans="2:6" x14ac:dyDescent="0.3">
      <c r="B6559" s="43" t="s">
        <v>7313</v>
      </c>
      <c r="C6559" s="8" t="s">
        <v>7199</v>
      </c>
      <c r="D6559" s="8" t="s">
        <v>7200</v>
      </c>
      <c r="E6559" s="8">
        <v>2008</v>
      </c>
      <c r="F6559">
        <v>50</v>
      </c>
    </row>
    <row r="6560" spans="2:6" x14ac:dyDescent="0.3">
      <c r="B6560" s="43" t="s">
        <v>7314</v>
      </c>
      <c r="C6560" s="8" t="s">
        <v>7199</v>
      </c>
      <c r="D6560" s="8" t="s">
        <v>7200</v>
      </c>
      <c r="E6560" s="8">
        <v>2008</v>
      </c>
      <c r="F6560">
        <v>50</v>
      </c>
    </row>
    <row r="6561" spans="2:6" x14ac:dyDescent="0.3">
      <c r="B6561" s="43" t="s">
        <v>7315</v>
      </c>
      <c r="C6561" s="8" t="s">
        <v>7199</v>
      </c>
      <c r="D6561" s="8" t="s">
        <v>7200</v>
      </c>
      <c r="E6561" s="8">
        <v>2008</v>
      </c>
      <c r="F6561">
        <v>50</v>
      </c>
    </row>
    <row r="6562" spans="2:6" x14ac:dyDescent="0.3">
      <c r="B6562" s="43" t="s">
        <v>7316</v>
      </c>
      <c r="C6562" s="8" t="s">
        <v>7199</v>
      </c>
      <c r="D6562" s="8" t="s">
        <v>7200</v>
      </c>
      <c r="E6562" s="8">
        <v>2008</v>
      </c>
      <c r="F6562">
        <v>50</v>
      </c>
    </row>
    <row r="6563" spans="2:6" x14ac:dyDescent="0.3">
      <c r="B6563" s="43" t="s">
        <v>7317</v>
      </c>
      <c r="C6563" s="8" t="s">
        <v>7199</v>
      </c>
      <c r="D6563" s="8" t="s">
        <v>7200</v>
      </c>
      <c r="E6563" s="8">
        <v>2008</v>
      </c>
      <c r="F6563">
        <v>50</v>
      </c>
    </row>
    <row r="6564" spans="2:6" x14ac:dyDescent="0.3">
      <c r="B6564" s="43" t="s">
        <v>7318</v>
      </c>
      <c r="C6564" s="8" t="s">
        <v>7199</v>
      </c>
      <c r="D6564" s="8" t="s">
        <v>7200</v>
      </c>
      <c r="E6564" s="8">
        <v>2008</v>
      </c>
      <c r="F6564">
        <v>50</v>
      </c>
    </row>
    <row r="6565" spans="2:6" x14ac:dyDescent="0.3">
      <c r="B6565" s="43" t="s">
        <v>7319</v>
      </c>
      <c r="C6565" s="8" t="s">
        <v>7199</v>
      </c>
      <c r="D6565" s="8" t="s">
        <v>7200</v>
      </c>
      <c r="E6565" s="8">
        <v>2008</v>
      </c>
      <c r="F6565">
        <v>50</v>
      </c>
    </row>
    <row r="6566" spans="2:6" x14ac:dyDescent="0.3">
      <c r="B6566" s="43" t="s">
        <v>7320</v>
      </c>
      <c r="C6566" s="8" t="s">
        <v>7199</v>
      </c>
      <c r="D6566" s="8" t="s">
        <v>7200</v>
      </c>
      <c r="E6566" s="8">
        <v>2008</v>
      </c>
      <c r="F6566">
        <v>50</v>
      </c>
    </row>
    <row r="6567" spans="2:6" x14ac:dyDescent="0.3">
      <c r="B6567" s="43" t="s">
        <v>7321</v>
      </c>
      <c r="C6567" s="8" t="s">
        <v>7199</v>
      </c>
      <c r="D6567" s="8" t="s">
        <v>7200</v>
      </c>
      <c r="E6567" s="8">
        <v>2008</v>
      </c>
      <c r="F6567">
        <v>50</v>
      </c>
    </row>
    <row r="6568" spans="2:6" x14ac:dyDescent="0.3">
      <c r="B6568" s="43" t="s">
        <v>7322</v>
      </c>
      <c r="C6568" s="8" t="s">
        <v>7199</v>
      </c>
      <c r="D6568" s="8" t="s">
        <v>7200</v>
      </c>
      <c r="E6568" s="8">
        <v>2008</v>
      </c>
      <c r="F6568">
        <v>50</v>
      </c>
    </row>
    <row r="6569" spans="2:6" x14ac:dyDescent="0.3">
      <c r="B6569" s="43" t="s">
        <v>7323</v>
      </c>
      <c r="C6569" s="8" t="s">
        <v>7199</v>
      </c>
      <c r="D6569" s="8" t="s">
        <v>7200</v>
      </c>
      <c r="E6569" s="8">
        <v>2008</v>
      </c>
      <c r="F6569">
        <v>50</v>
      </c>
    </row>
    <row r="6570" spans="2:6" x14ac:dyDescent="0.3">
      <c r="B6570" s="43" t="s">
        <v>7324</v>
      </c>
      <c r="C6570" s="8" t="s">
        <v>7199</v>
      </c>
      <c r="D6570" s="8" t="s">
        <v>7200</v>
      </c>
      <c r="E6570" s="8">
        <v>2008</v>
      </c>
      <c r="F6570">
        <v>50</v>
      </c>
    </row>
    <row r="6571" spans="2:6" x14ac:dyDescent="0.3">
      <c r="B6571" s="43" t="s">
        <v>7325</v>
      </c>
      <c r="C6571" s="8" t="s">
        <v>7199</v>
      </c>
      <c r="D6571" s="8" t="s">
        <v>7200</v>
      </c>
      <c r="E6571" s="8">
        <v>2008</v>
      </c>
      <c r="F6571">
        <v>50</v>
      </c>
    </row>
    <row r="6572" spans="2:6" x14ac:dyDescent="0.3">
      <c r="B6572" s="43" t="s">
        <v>7326</v>
      </c>
      <c r="C6572" s="8" t="s">
        <v>7199</v>
      </c>
      <c r="D6572" s="8" t="s">
        <v>7200</v>
      </c>
      <c r="E6572" s="8">
        <v>2008</v>
      </c>
      <c r="F6572">
        <v>50</v>
      </c>
    </row>
    <row r="6573" spans="2:6" x14ac:dyDescent="0.3">
      <c r="B6573" s="43" t="s">
        <v>7327</v>
      </c>
      <c r="C6573" s="8" t="s">
        <v>7199</v>
      </c>
      <c r="D6573" s="8" t="s">
        <v>7200</v>
      </c>
      <c r="E6573" s="8">
        <v>2008</v>
      </c>
      <c r="F6573">
        <v>50</v>
      </c>
    </row>
    <row r="6574" spans="2:6" x14ac:dyDescent="0.3">
      <c r="B6574" s="43" t="s">
        <v>7328</v>
      </c>
      <c r="C6574" s="8" t="s">
        <v>7199</v>
      </c>
      <c r="D6574" s="8" t="s">
        <v>7200</v>
      </c>
      <c r="E6574" s="8">
        <v>2008</v>
      </c>
      <c r="F6574">
        <v>50</v>
      </c>
    </row>
    <row r="6575" spans="2:6" x14ac:dyDescent="0.3">
      <c r="B6575" s="43" t="s">
        <v>7329</v>
      </c>
      <c r="C6575" s="8" t="s">
        <v>7199</v>
      </c>
      <c r="D6575" s="8" t="s">
        <v>7200</v>
      </c>
      <c r="E6575" s="8">
        <v>2008</v>
      </c>
      <c r="F6575">
        <v>50</v>
      </c>
    </row>
    <row r="6576" spans="2:6" x14ac:dyDescent="0.3">
      <c r="B6576" s="43" t="s">
        <v>7330</v>
      </c>
      <c r="C6576" s="8" t="s">
        <v>7199</v>
      </c>
      <c r="D6576" s="8" t="s">
        <v>7200</v>
      </c>
      <c r="E6576" s="8">
        <v>2008</v>
      </c>
      <c r="F6576">
        <v>50</v>
      </c>
    </row>
    <row r="6577" spans="2:10" x14ac:dyDescent="0.3">
      <c r="B6577" s="43" t="s">
        <v>7331</v>
      </c>
      <c r="C6577" s="8" t="s">
        <v>7199</v>
      </c>
      <c r="D6577" s="8" t="s">
        <v>7200</v>
      </c>
      <c r="E6577" s="8">
        <v>2008</v>
      </c>
      <c r="F6577">
        <v>50</v>
      </c>
    </row>
    <row r="6578" spans="2:10" x14ac:dyDescent="0.3">
      <c r="B6578" s="43" t="s">
        <v>7332</v>
      </c>
      <c r="C6578" s="8" t="s">
        <v>7199</v>
      </c>
      <c r="D6578" s="8" t="s">
        <v>7200</v>
      </c>
      <c r="E6578" s="8">
        <v>2008</v>
      </c>
      <c r="F6578">
        <v>50</v>
      </c>
    </row>
    <row r="6579" spans="2:10" x14ac:dyDescent="0.3">
      <c r="B6579" s="43" t="s">
        <v>7333</v>
      </c>
      <c r="C6579" s="8" t="s">
        <v>7199</v>
      </c>
      <c r="D6579" s="8" t="s">
        <v>7200</v>
      </c>
      <c r="E6579" s="8">
        <v>2008</v>
      </c>
      <c r="F6579">
        <v>50</v>
      </c>
    </row>
    <row r="6580" spans="2:10" x14ac:dyDescent="0.3">
      <c r="B6580" s="43" t="s">
        <v>7334</v>
      </c>
      <c r="C6580" s="8" t="s">
        <v>7199</v>
      </c>
      <c r="D6580" s="8" t="s">
        <v>7200</v>
      </c>
      <c r="E6580" s="8">
        <v>2008</v>
      </c>
      <c r="F6580">
        <v>50</v>
      </c>
    </row>
    <row r="6581" spans="2:10" x14ac:dyDescent="0.3">
      <c r="B6581" s="43" t="s">
        <v>7335</v>
      </c>
      <c r="C6581" s="8" t="s">
        <v>7199</v>
      </c>
      <c r="D6581" s="8" t="s">
        <v>7200</v>
      </c>
      <c r="E6581" s="8">
        <v>2008</v>
      </c>
      <c r="F6581">
        <v>50</v>
      </c>
    </row>
    <row r="6582" spans="2:10" x14ac:dyDescent="0.3">
      <c r="B6582" s="43" t="s">
        <v>7336</v>
      </c>
      <c r="C6582" s="8" t="s">
        <v>7199</v>
      </c>
      <c r="D6582" s="8" t="s">
        <v>7200</v>
      </c>
      <c r="E6582" s="8">
        <v>2008</v>
      </c>
      <c r="F6582">
        <v>50</v>
      </c>
    </row>
    <row r="6583" spans="2:10" x14ac:dyDescent="0.3">
      <c r="B6583" s="43" t="s">
        <v>7337</v>
      </c>
      <c r="C6583" s="8" t="s">
        <v>7199</v>
      </c>
      <c r="D6583" s="8" t="s">
        <v>7200</v>
      </c>
      <c r="E6583" s="8">
        <v>2008</v>
      </c>
      <c r="F6583">
        <v>50</v>
      </c>
    </row>
    <row r="6584" spans="2:10" x14ac:dyDescent="0.3">
      <c r="B6584" s="43" t="s">
        <v>7338</v>
      </c>
      <c r="C6584" s="8" t="s">
        <v>7199</v>
      </c>
      <c r="D6584" s="8" t="s">
        <v>7200</v>
      </c>
      <c r="E6584" s="8">
        <v>2008</v>
      </c>
      <c r="F6584">
        <v>50</v>
      </c>
    </row>
    <row r="6585" spans="2:10" x14ac:dyDescent="0.3">
      <c r="B6585" s="43" t="s">
        <v>7339</v>
      </c>
      <c r="C6585" s="8" t="s">
        <v>7199</v>
      </c>
      <c r="D6585" s="8" t="s">
        <v>7200</v>
      </c>
      <c r="E6585" s="8">
        <v>2008</v>
      </c>
      <c r="F6585">
        <v>50</v>
      </c>
    </row>
    <row r="6586" spans="2:10" x14ac:dyDescent="0.3">
      <c r="B6586" s="43" t="s">
        <v>7340</v>
      </c>
      <c r="C6586" s="8" t="s">
        <v>7199</v>
      </c>
      <c r="D6586" s="8" t="s">
        <v>7200</v>
      </c>
      <c r="E6586" s="8">
        <v>2008</v>
      </c>
      <c r="F6586">
        <v>50</v>
      </c>
    </row>
    <row r="6587" spans="2:10" x14ac:dyDescent="0.3">
      <c r="B6587" s="43" t="s">
        <v>7341</v>
      </c>
      <c r="C6587" s="8" t="s">
        <v>7199</v>
      </c>
      <c r="D6587" s="8" t="s">
        <v>7200</v>
      </c>
      <c r="E6587" s="8">
        <v>2008</v>
      </c>
      <c r="F6587">
        <v>50</v>
      </c>
    </row>
    <row r="6588" spans="2:10" x14ac:dyDescent="0.3">
      <c r="B6588" s="43" t="s">
        <v>7342</v>
      </c>
      <c r="C6588" s="8" t="s">
        <v>7199</v>
      </c>
      <c r="D6588" s="8" t="s">
        <v>7200</v>
      </c>
      <c r="E6588" s="8">
        <v>2008</v>
      </c>
      <c r="F6588">
        <v>50</v>
      </c>
    </row>
    <row r="6589" spans="2:10" x14ac:dyDescent="0.3">
      <c r="B6589" s="43" t="s">
        <v>7343</v>
      </c>
      <c r="C6589" s="8" t="s">
        <v>7199</v>
      </c>
      <c r="D6589" s="8" t="s">
        <v>7200</v>
      </c>
      <c r="E6589" s="8">
        <v>2008</v>
      </c>
      <c r="F6589">
        <v>50</v>
      </c>
    </row>
    <row r="6590" spans="2:10" x14ac:dyDescent="0.3">
      <c r="B6590" s="43" t="s">
        <v>7344</v>
      </c>
      <c r="C6590" s="8" t="s">
        <v>7199</v>
      </c>
      <c r="D6590" s="8" t="s">
        <v>7200</v>
      </c>
      <c r="E6590" s="8">
        <v>2008</v>
      </c>
      <c r="F6590">
        <v>50</v>
      </c>
    </row>
    <row r="6591" spans="2:10" x14ac:dyDescent="0.3">
      <c r="B6591" s="43" t="s">
        <v>7345</v>
      </c>
      <c r="C6591" s="8" t="s">
        <v>7199</v>
      </c>
      <c r="D6591" s="8" t="s">
        <v>7200</v>
      </c>
      <c r="E6591" s="8">
        <v>2008</v>
      </c>
      <c r="F6591">
        <v>50</v>
      </c>
    </row>
    <row r="6592" spans="2:10" x14ac:dyDescent="0.3">
      <c r="B6592" s="34" t="s">
        <v>7346</v>
      </c>
      <c r="C6592" s="8" t="s">
        <v>7201</v>
      </c>
      <c r="D6592" s="8" t="s">
        <v>7202</v>
      </c>
      <c r="E6592" s="8">
        <v>2005</v>
      </c>
      <c r="F6592">
        <v>48.7</v>
      </c>
      <c r="I6592">
        <v>1</v>
      </c>
      <c r="J6592">
        <v>48.7</v>
      </c>
    </row>
    <row r="6593" spans="2:10" x14ac:dyDescent="0.3">
      <c r="B6593" s="43" t="s">
        <v>7347</v>
      </c>
      <c r="C6593" s="4" t="s">
        <v>7203</v>
      </c>
      <c r="D6593" s="4" t="s">
        <v>7204</v>
      </c>
      <c r="E6593" s="4">
        <v>2010</v>
      </c>
      <c r="F6593" s="4"/>
      <c r="G6593" s="4"/>
      <c r="H6593" s="4"/>
      <c r="I6593" s="4"/>
      <c r="J6593" s="4">
        <v>60</v>
      </c>
    </row>
    <row r="6594" spans="2:10" x14ac:dyDescent="0.3">
      <c r="B6594" s="43" t="s">
        <v>7348</v>
      </c>
      <c r="C6594" s="8" t="s">
        <v>7203</v>
      </c>
      <c r="D6594" s="8" t="s">
        <v>7204</v>
      </c>
      <c r="E6594" s="8">
        <v>2010</v>
      </c>
    </row>
    <row r="6595" spans="2:10" x14ac:dyDescent="0.3">
      <c r="B6595" s="43" t="s">
        <v>7351</v>
      </c>
      <c r="C6595" s="8" t="s">
        <v>7203</v>
      </c>
      <c r="D6595" s="8" t="s">
        <v>7204</v>
      </c>
      <c r="E6595" s="8">
        <v>2010</v>
      </c>
    </row>
    <row r="6596" spans="2:10" x14ac:dyDescent="0.3">
      <c r="B6596" s="43" t="s">
        <v>7352</v>
      </c>
      <c r="C6596" s="8" t="s">
        <v>7203</v>
      </c>
      <c r="D6596" s="8" t="s">
        <v>7204</v>
      </c>
      <c r="E6596" s="8">
        <v>2010</v>
      </c>
    </row>
    <row r="6597" spans="2:10" x14ac:dyDescent="0.3">
      <c r="B6597" s="43" t="s">
        <v>7353</v>
      </c>
      <c r="C6597" s="8" t="s">
        <v>7203</v>
      </c>
      <c r="D6597" s="8" t="s">
        <v>7204</v>
      </c>
      <c r="E6597" s="8">
        <v>2010</v>
      </c>
    </row>
    <row r="6598" spans="2:10" x14ac:dyDescent="0.3">
      <c r="B6598" s="43" t="s">
        <v>7354</v>
      </c>
      <c r="C6598" s="8" t="s">
        <v>7203</v>
      </c>
      <c r="D6598" s="8" t="s">
        <v>7204</v>
      </c>
      <c r="E6598" s="8">
        <v>2010</v>
      </c>
    </row>
    <row r="6599" spans="2:10" x14ac:dyDescent="0.3">
      <c r="B6599" s="43" t="s">
        <v>7355</v>
      </c>
      <c r="C6599" s="8" t="s">
        <v>7203</v>
      </c>
      <c r="D6599" s="8" t="s">
        <v>7204</v>
      </c>
      <c r="E6599" s="8">
        <v>2010</v>
      </c>
    </row>
    <row r="6600" spans="2:10" x14ac:dyDescent="0.3">
      <c r="B6600" s="43" t="s">
        <v>7356</v>
      </c>
      <c r="C6600" s="8" t="s">
        <v>7203</v>
      </c>
      <c r="D6600" s="8" t="s">
        <v>7204</v>
      </c>
      <c r="E6600" s="8">
        <v>2010</v>
      </c>
    </row>
    <row r="6601" spans="2:10" x14ac:dyDescent="0.3">
      <c r="B6601" s="43" t="s">
        <v>7357</v>
      </c>
      <c r="C6601" s="8" t="s">
        <v>7203</v>
      </c>
      <c r="D6601" s="8" t="s">
        <v>7204</v>
      </c>
      <c r="E6601" s="8">
        <v>2010</v>
      </c>
    </row>
    <row r="6602" spans="2:10" x14ac:dyDescent="0.3">
      <c r="B6602" s="43" t="s">
        <v>7358</v>
      </c>
      <c r="C6602" s="8" t="s">
        <v>7203</v>
      </c>
      <c r="D6602" s="8" t="s">
        <v>7204</v>
      </c>
      <c r="E6602" s="8">
        <v>2010</v>
      </c>
    </row>
    <row r="6603" spans="2:10" x14ac:dyDescent="0.3">
      <c r="B6603" s="43" t="s">
        <v>7359</v>
      </c>
      <c r="C6603" s="8" t="s">
        <v>7203</v>
      </c>
      <c r="D6603" s="8" t="s">
        <v>7204</v>
      </c>
      <c r="E6603" s="8">
        <v>2010</v>
      </c>
    </row>
    <row r="6604" spans="2:10" x14ac:dyDescent="0.3">
      <c r="B6604" s="43" t="s">
        <v>7360</v>
      </c>
      <c r="C6604" s="8" t="s">
        <v>7203</v>
      </c>
      <c r="D6604" s="8" t="s">
        <v>7204</v>
      </c>
      <c r="E6604" s="8">
        <v>2010</v>
      </c>
    </row>
    <row r="6605" spans="2:10" x14ac:dyDescent="0.3">
      <c r="B6605" s="43" t="s">
        <v>7361</v>
      </c>
      <c r="C6605" s="8" t="s">
        <v>7203</v>
      </c>
      <c r="D6605" s="8" t="s">
        <v>7204</v>
      </c>
      <c r="E6605" s="8">
        <v>2010</v>
      </c>
    </row>
    <row r="6606" spans="2:10" x14ac:dyDescent="0.3">
      <c r="B6606" s="43" t="s">
        <v>7362</v>
      </c>
      <c r="C6606" s="8" t="s">
        <v>7203</v>
      </c>
      <c r="D6606" s="8" t="s">
        <v>7204</v>
      </c>
      <c r="E6606" s="8">
        <v>2010</v>
      </c>
    </row>
    <row r="6607" spans="2:10" x14ac:dyDescent="0.3">
      <c r="B6607" s="43" t="s">
        <v>7363</v>
      </c>
      <c r="C6607" s="8" t="s">
        <v>7203</v>
      </c>
      <c r="D6607" s="8" t="s">
        <v>7204</v>
      </c>
      <c r="E6607" s="8">
        <v>2010</v>
      </c>
    </row>
    <row r="6608" spans="2:10" x14ac:dyDescent="0.3">
      <c r="B6608" s="43" t="s">
        <v>7364</v>
      </c>
      <c r="C6608" s="8" t="s">
        <v>7203</v>
      </c>
      <c r="D6608" s="8" t="s">
        <v>7204</v>
      </c>
      <c r="E6608" s="8">
        <v>2010</v>
      </c>
    </row>
    <row r="6609" spans="2:5" x14ac:dyDescent="0.3">
      <c r="B6609" s="43" t="s">
        <v>7365</v>
      </c>
      <c r="C6609" s="8" t="s">
        <v>7203</v>
      </c>
      <c r="D6609" s="8" t="s">
        <v>7204</v>
      </c>
      <c r="E6609" s="8">
        <v>2010</v>
      </c>
    </row>
    <row r="6610" spans="2:5" x14ac:dyDescent="0.3">
      <c r="B6610" s="43" t="s">
        <v>7366</v>
      </c>
      <c r="C6610" s="8" t="s">
        <v>7203</v>
      </c>
      <c r="D6610" s="8" t="s">
        <v>7204</v>
      </c>
      <c r="E6610" s="8">
        <v>2010</v>
      </c>
    </row>
    <row r="6611" spans="2:5" x14ac:dyDescent="0.3">
      <c r="B6611" s="43" t="s">
        <v>7367</v>
      </c>
      <c r="C6611" s="8" t="s">
        <v>7203</v>
      </c>
      <c r="D6611" s="8" t="s">
        <v>7204</v>
      </c>
      <c r="E6611" s="8">
        <v>2010</v>
      </c>
    </row>
    <row r="6612" spans="2:5" x14ac:dyDescent="0.3">
      <c r="B6612" s="43" t="s">
        <v>7368</v>
      </c>
      <c r="C6612" s="8" t="s">
        <v>7203</v>
      </c>
      <c r="D6612" s="8" t="s">
        <v>7204</v>
      </c>
      <c r="E6612" s="8">
        <v>2010</v>
      </c>
    </row>
    <row r="6613" spans="2:5" x14ac:dyDescent="0.3">
      <c r="B6613" s="43" t="s">
        <v>7369</v>
      </c>
      <c r="C6613" s="8" t="s">
        <v>7203</v>
      </c>
      <c r="D6613" s="8" t="s">
        <v>7204</v>
      </c>
      <c r="E6613" s="8">
        <v>2010</v>
      </c>
    </row>
    <row r="6614" spans="2:5" x14ac:dyDescent="0.3">
      <c r="B6614" s="43" t="s">
        <v>7370</v>
      </c>
      <c r="C6614" s="8" t="s">
        <v>7203</v>
      </c>
      <c r="D6614" s="8" t="s">
        <v>7204</v>
      </c>
      <c r="E6614" s="8">
        <v>2010</v>
      </c>
    </row>
    <row r="6615" spans="2:5" x14ac:dyDescent="0.3">
      <c r="B6615" s="43" t="s">
        <v>7371</v>
      </c>
      <c r="C6615" s="8" t="s">
        <v>7203</v>
      </c>
      <c r="D6615" s="8" t="s">
        <v>7204</v>
      </c>
      <c r="E6615" s="8">
        <v>2010</v>
      </c>
    </row>
    <row r="6616" spans="2:5" x14ac:dyDescent="0.3">
      <c r="B6616" s="43" t="s">
        <v>7372</v>
      </c>
      <c r="C6616" s="8" t="s">
        <v>7203</v>
      </c>
      <c r="D6616" s="8" t="s">
        <v>7204</v>
      </c>
      <c r="E6616" s="8">
        <v>2010</v>
      </c>
    </row>
    <row r="6617" spans="2:5" x14ac:dyDescent="0.3">
      <c r="B6617" s="43" t="s">
        <v>7373</v>
      </c>
      <c r="C6617" s="8" t="s">
        <v>7203</v>
      </c>
      <c r="D6617" s="8" t="s">
        <v>7204</v>
      </c>
      <c r="E6617" s="8">
        <v>2010</v>
      </c>
    </row>
    <row r="6618" spans="2:5" x14ac:dyDescent="0.3">
      <c r="B6618" s="43" t="s">
        <v>7374</v>
      </c>
      <c r="C6618" s="8" t="s">
        <v>7203</v>
      </c>
      <c r="D6618" s="8" t="s">
        <v>7204</v>
      </c>
      <c r="E6618" s="8">
        <v>2010</v>
      </c>
    </row>
    <row r="6619" spans="2:5" x14ac:dyDescent="0.3">
      <c r="B6619" s="43" t="s">
        <v>7375</v>
      </c>
      <c r="C6619" s="8" t="s">
        <v>7203</v>
      </c>
      <c r="D6619" s="8" t="s">
        <v>7204</v>
      </c>
      <c r="E6619" s="8">
        <v>2010</v>
      </c>
    </row>
    <row r="6620" spans="2:5" x14ac:dyDescent="0.3">
      <c r="B6620" s="43" t="s">
        <v>7376</v>
      </c>
      <c r="C6620" s="8" t="s">
        <v>7203</v>
      </c>
      <c r="D6620" s="8" t="s">
        <v>7204</v>
      </c>
      <c r="E6620" s="8">
        <v>2010</v>
      </c>
    </row>
    <row r="6621" spans="2:5" x14ac:dyDescent="0.3">
      <c r="B6621" s="43" t="s">
        <v>7377</v>
      </c>
      <c r="C6621" s="8" t="s">
        <v>7203</v>
      </c>
      <c r="D6621" s="8" t="s">
        <v>7204</v>
      </c>
      <c r="E6621" s="8">
        <v>2010</v>
      </c>
    </row>
    <row r="6622" spans="2:5" x14ac:dyDescent="0.3">
      <c r="B6622" s="43" t="s">
        <v>7378</v>
      </c>
      <c r="C6622" s="8" t="s">
        <v>7203</v>
      </c>
      <c r="D6622" s="8" t="s">
        <v>7204</v>
      </c>
      <c r="E6622" s="8">
        <v>2010</v>
      </c>
    </row>
    <row r="6623" spans="2:5" x14ac:dyDescent="0.3">
      <c r="B6623" s="43" t="s">
        <v>7379</v>
      </c>
      <c r="C6623" s="8" t="s">
        <v>7203</v>
      </c>
      <c r="D6623" s="8" t="s">
        <v>7204</v>
      </c>
      <c r="E6623" s="8">
        <v>2010</v>
      </c>
    </row>
    <row r="6624" spans="2:5" x14ac:dyDescent="0.3">
      <c r="B6624" s="43" t="s">
        <v>7380</v>
      </c>
      <c r="C6624" s="8" t="s">
        <v>7203</v>
      </c>
      <c r="D6624" s="8" t="s">
        <v>7204</v>
      </c>
      <c r="E6624" s="8">
        <v>2010</v>
      </c>
    </row>
    <row r="6625" spans="2:5" x14ac:dyDescent="0.3">
      <c r="B6625" s="43" t="s">
        <v>7381</v>
      </c>
      <c r="C6625" s="8" t="s">
        <v>7203</v>
      </c>
      <c r="D6625" s="8" t="s">
        <v>7204</v>
      </c>
      <c r="E6625" s="8">
        <v>2010</v>
      </c>
    </row>
    <row r="6626" spans="2:5" x14ac:dyDescent="0.3">
      <c r="B6626" s="43" t="s">
        <v>7382</v>
      </c>
      <c r="C6626" s="8" t="s">
        <v>7203</v>
      </c>
      <c r="D6626" s="8" t="s">
        <v>7204</v>
      </c>
      <c r="E6626" s="8">
        <v>2010</v>
      </c>
    </row>
    <row r="6627" spans="2:5" x14ac:dyDescent="0.3">
      <c r="B6627" s="43" t="s">
        <v>7383</v>
      </c>
      <c r="C6627" s="8" t="s">
        <v>7203</v>
      </c>
      <c r="D6627" s="8" t="s">
        <v>7204</v>
      </c>
      <c r="E6627" s="8">
        <v>2010</v>
      </c>
    </row>
    <row r="6628" spans="2:5" x14ac:dyDescent="0.3">
      <c r="B6628" s="43" t="s">
        <v>7384</v>
      </c>
      <c r="C6628" s="8" t="s">
        <v>7203</v>
      </c>
      <c r="D6628" s="8" t="s">
        <v>7204</v>
      </c>
      <c r="E6628" s="8">
        <v>2010</v>
      </c>
    </row>
    <row r="6629" spans="2:5" x14ac:dyDescent="0.3">
      <c r="B6629" s="43" t="s">
        <v>7385</v>
      </c>
      <c r="C6629" s="8" t="s">
        <v>7203</v>
      </c>
      <c r="D6629" s="8" t="s">
        <v>7204</v>
      </c>
      <c r="E6629" s="8">
        <v>2010</v>
      </c>
    </row>
    <row r="6630" spans="2:5" x14ac:dyDescent="0.3">
      <c r="B6630" s="43" t="s">
        <v>7386</v>
      </c>
      <c r="C6630" s="8" t="s">
        <v>7203</v>
      </c>
      <c r="D6630" s="8" t="s">
        <v>7204</v>
      </c>
      <c r="E6630" s="8">
        <v>2010</v>
      </c>
    </row>
    <row r="6631" spans="2:5" x14ac:dyDescent="0.3">
      <c r="B6631" s="43" t="s">
        <v>7387</v>
      </c>
      <c r="C6631" s="8" t="s">
        <v>7203</v>
      </c>
      <c r="D6631" s="8" t="s">
        <v>7204</v>
      </c>
      <c r="E6631" s="8">
        <v>2010</v>
      </c>
    </row>
    <row r="6632" spans="2:5" x14ac:dyDescent="0.3">
      <c r="B6632" s="43" t="s">
        <v>7388</v>
      </c>
      <c r="C6632" s="8" t="s">
        <v>7203</v>
      </c>
      <c r="D6632" s="8" t="s">
        <v>7204</v>
      </c>
      <c r="E6632" s="8">
        <v>2010</v>
      </c>
    </row>
    <row r="6633" spans="2:5" x14ac:dyDescent="0.3">
      <c r="B6633" s="43" t="s">
        <v>7389</v>
      </c>
      <c r="C6633" s="8" t="s">
        <v>7203</v>
      </c>
      <c r="D6633" s="8" t="s">
        <v>7204</v>
      </c>
      <c r="E6633" s="8">
        <v>2010</v>
      </c>
    </row>
    <row r="6634" spans="2:5" x14ac:dyDescent="0.3">
      <c r="B6634" s="43" t="s">
        <v>7390</v>
      </c>
      <c r="C6634" s="8" t="s">
        <v>7203</v>
      </c>
      <c r="D6634" s="8" t="s">
        <v>7204</v>
      </c>
      <c r="E6634" s="8">
        <v>2010</v>
      </c>
    </row>
    <row r="6635" spans="2:5" x14ac:dyDescent="0.3">
      <c r="B6635" s="43" t="s">
        <v>7391</v>
      </c>
      <c r="C6635" s="8" t="s">
        <v>7203</v>
      </c>
      <c r="D6635" s="8" t="s">
        <v>7204</v>
      </c>
      <c r="E6635" s="8">
        <v>2010</v>
      </c>
    </row>
    <row r="6636" spans="2:5" x14ac:dyDescent="0.3">
      <c r="B6636" s="43" t="s">
        <v>7392</v>
      </c>
      <c r="C6636" s="8" t="s">
        <v>7203</v>
      </c>
      <c r="D6636" s="8" t="s">
        <v>7204</v>
      </c>
      <c r="E6636" s="8">
        <v>2010</v>
      </c>
    </row>
    <row r="6637" spans="2:5" x14ac:dyDescent="0.3">
      <c r="B6637" s="43" t="s">
        <v>7393</v>
      </c>
      <c r="C6637" s="8" t="s">
        <v>7203</v>
      </c>
      <c r="D6637" s="8" t="s">
        <v>7204</v>
      </c>
      <c r="E6637" s="8">
        <v>2010</v>
      </c>
    </row>
    <row r="6638" spans="2:5" x14ac:dyDescent="0.3">
      <c r="B6638" s="43" t="s">
        <v>7394</v>
      </c>
      <c r="C6638" s="8" t="s">
        <v>7203</v>
      </c>
      <c r="D6638" s="8" t="s">
        <v>7204</v>
      </c>
      <c r="E6638" s="8">
        <v>2010</v>
      </c>
    </row>
    <row r="6639" spans="2:5" x14ac:dyDescent="0.3">
      <c r="B6639" s="43" t="s">
        <v>7395</v>
      </c>
      <c r="C6639" s="8" t="s">
        <v>7203</v>
      </c>
      <c r="D6639" s="8" t="s">
        <v>7204</v>
      </c>
      <c r="E6639" s="8">
        <v>2010</v>
      </c>
    </row>
    <row r="6640" spans="2:5" x14ac:dyDescent="0.3">
      <c r="B6640" s="43" t="s">
        <v>7396</v>
      </c>
      <c r="C6640" s="8" t="s">
        <v>7203</v>
      </c>
      <c r="D6640" s="8" t="s">
        <v>7204</v>
      </c>
      <c r="E6640" s="8">
        <v>2010</v>
      </c>
    </row>
    <row r="6641" spans="2:10" x14ac:dyDescent="0.3">
      <c r="B6641" s="43" t="s">
        <v>7397</v>
      </c>
      <c r="C6641" s="8" t="s">
        <v>7203</v>
      </c>
      <c r="D6641" s="8" t="s">
        <v>7204</v>
      </c>
      <c r="E6641" s="8">
        <v>2010</v>
      </c>
    </row>
    <row r="6642" spans="2:10" x14ac:dyDescent="0.3">
      <c r="B6642" s="43" t="s">
        <v>7398</v>
      </c>
      <c r="C6642" s="8" t="s">
        <v>7203</v>
      </c>
      <c r="D6642" s="8" t="s">
        <v>7204</v>
      </c>
      <c r="E6642" s="8">
        <v>2010</v>
      </c>
    </row>
    <row r="6643" spans="2:10" x14ac:dyDescent="0.3">
      <c r="B6643" s="43" t="s">
        <v>7399</v>
      </c>
      <c r="C6643" s="8" t="s">
        <v>7203</v>
      </c>
      <c r="D6643" s="8" t="s">
        <v>7204</v>
      </c>
      <c r="E6643" s="8">
        <v>2010</v>
      </c>
    </row>
    <row r="6644" spans="2:10" x14ac:dyDescent="0.3">
      <c r="B6644" s="43" t="s">
        <v>7400</v>
      </c>
      <c r="C6644" s="8" t="s">
        <v>7203</v>
      </c>
      <c r="D6644" s="8" t="s">
        <v>7204</v>
      </c>
      <c r="E6644" s="8">
        <v>2010</v>
      </c>
    </row>
    <row r="6645" spans="2:10" x14ac:dyDescent="0.3">
      <c r="B6645" s="43" t="s">
        <v>7401</v>
      </c>
      <c r="C6645" s="8" t="s">
        <v>7203</v>
      </c>
      <c r="D6645" s="8" t="s">
        <v>7204</v>
      </c>
      <c r="E6645" s="8">
        <v>2010</v>
      </c>
    </row>
    <row r="6646" spans="2:10" x14ac:dyDescent="0.3">
      <c r="B6646" s="43" t="s">
        <v>7402</v>
      </c>
      <c r="C6646" s="8" t="s">
        <v>7203</v>
      </c>
      <c r="D6646" s="8" t="s">
        <v>7204</v>
      </c>
      <c r="E6646" s="8">
        <v>2010</v>
      </c>
    </row>
    <row r="6647" spans="2:10" x14ac:dyDescent="0.3">
      <c r="B6647" s="43" t="s">
        <v>7403</v>
      </c>
      <c r="C6647" s="8" t="s">
        <v>7203</v>
      </c>
      <c r="D6647" s="8" t="s">
        <v>7204</v>
      </c>
      <c r="E6647" s="8">
        <v>2010</v>
      </c>
    </row>
    <row r="6648" spans="2:10" x14ac:dyDescent="0.3">
      <c r="B6648" s="43" t="s">
        <v>7404</v>
      </c>
      <c r="C6648" s="8" t="s">
        <v>7203</v>
      </c>
      <c r="D6648" s="8" t="s">
        <v>7204</v>
      </c>
      <c r="E6648" s="8">
        <v>2010</v>
      </c>
    </row>
    <row r="6649" spans="2:10" x14ac:dyDescent="0.3">
      <c r="B6649" s="43" t="s">
        <v>7405</v>
      </c>
      <c r="C6649" s="8" t="s">
        <v>7203</v>
      </c>
      <c r="D6649" s="8" t="s">
        <v>7204</v>
      </c>
      <c r="E6649" s="8">
        <v>2010</v>
      </c>
    </row>
    <row r="6650" spans="2:10" x14ac:dyDescent="0.3">
      <c r="B6650" s="43" t="s">
        <v>7406</v>
      </c>
      <c r="C6650" s="8" t="s">
        <v>7203</v>
      </c>
      <c r="D6650" s="8" t="s">
        <v>7204</v>
      </c>
      <c r="E6650" s="8">
        <v>2010</v>
      </c>
    </row>
    <row r="6651" spans="2:10" x14ac:dyDescent="0.3">
      <c r="B6651" s="43" t="s">
        <v>7407</v>
      </c>
      <c r="C6651" s="8" t="s">
        <v>7203</v>
      </c>
      <c r="D6651" s="8" t="s">
        <v>7204</v>
      </c>
      <c r="E6651" s="8">
        <v>2010</v>
      </c>
    </row>
    <row r="6652" spans="2:10" x14ac:dyDescent="0.3">
      <c r="B6652" s="43" t="s">
        <v>7408</v>
      </c>
      <c r="C6652" s="8" t="s">
        <v>7203</v>
      </c>
      <c r="D6652" s="8" t="s">
        <v>7204</v>
      </c>
      <c r="E6652" s="8">
        <v>2010</v>
      </c>
    </row>
    <row r="6653" spans="2:10" x14ac:dyDescent="0.3">
      <c r="B6653" s="43" t="s">
        <v>7409</v>
      </c>
      <c r="C6653" s="4" t="s">
        <v>7349</v>
      </c>
      <c r="D6653" s="4" t="s">
        <v>7350</v>
      </c>
      <c r="E6653" s="4">
        <v>2010</v>
      </c>
      <c r="F6653" s="4"/>
      <c r="G6653" s="4"/>
      <c r="H6653" s="4"/>
      <c r="I6653" s="4"/>
      <c r="J6653" s="4">
        <v>60</v>
      </c>
    </row>
    <row r="6654" spans="2:10" x14ac:dyDescent="0.3">
      <c r="B6654" s="43" t="s">
        <v>7410</v>
      </c>
      <c r="C6654" s="8" t="s">
        <v>7349</v>
      </c>
      <c r="D6654" s="8" t="s">
        <v>7350</v>
      </c>
      <c r="E6654" s="8">
        <v>2010</v>
      </c>
    </row>
    <row r="6655" spans="2:10" x14ac:dyDescent="0.3">
      <c r="B6655" s="43" t="s">
        <v>7411</v>
      </c>
      <c r="C6655" s="8" t="s">
        <v>7349</v>
      </c>
      <c r="D6655" s="8" t="s">
        <v>7350</v>
      </c>
      <c r="E6655" s="8">
        <v>2010</v>
      </c>
    </row>
    <row r="6656" spans="2:10" x14ac:dyDescent="0.3">
      <c r="B6656" s="43" t="s">
        <v>7412</v>
      </c>
      <c r="C6656" s="8" t="s">
        <v>7349</v>
      </c>
      <c r="D6656" s="8" t="s">
        <v>7350</v>
      </c>
      <c r="E6656" s="8">
        <v>2010</v>
      </c>
    </row>
    <row r="6657" spans="2:5" x14ac:dyDescent="0.3">
      <c r="B6657" s="43" t="s">
        <v>7413</v>
      </c>
      <c r="C6657" s="8" t="s">
        <v>7349</v>
      </c>
      <c r="D6657" s="8" t="s">
        <v>7350</v>
      </c>
      <c r="E6657" s="8">
        <v>2010</v>
      </c>
    </row>
    <row r="6658" spans="2:5" x14ac:dyDescent="0.3">
      <c r="B6658" s="43" t="s">
        <v>7414</v>
      </c>
      <c r="C6658" s="8" t="s">
        <v>7349</v>
      </c>
      <c r="D6658" s="8" t="s">
        <v>7350</v>
      </c>
      <c r="E6658" s="8">
        <v>2010</v>
      </c>
    </row>
    <row r="6659" spans="2:5" x14ac:dyDescent="0.3">
      <c r="B6659" s="43" t="s">
        <v>7415</v>
      </c>
      <c r="C6659" s="8" t="s">
        <v>7349</v>
      </c>
      <c r="D6659" s="8" t="s">
        <v>7350</v>
      </c>
      <c r="E6659" s="8">
        <v>2010</v>
      </c>
    </row>
    <row r="6660" spans="2:5" x14ac:dyDescent="0.3">
      <c r="B6660" s="43" t="s">
        <v>7416</v>
      </c>
      <c r="C6660" s="8" t="s">
        <v>7349</v>
      </c>
      <c r="D6660" s="8" t="s">
        <v>7350</v>
      </c>
      <c r="E6660" s="8">
        <v>2010</v>
      </c>
    </row>
    <row r="6661" spans="2:5" x14ac:dyDescent="0.3">
      <c r="B6661" s="43" t="s">
        <v>7417</v>
      </c>
      <c r="C6661" s="8" t="s">
        <v>7349</v>
      </c>
      <c r="D6661" s="8" t="s">
        <v>7350</v>
      </c>
      <c r="E6661" s="8">
        <v>2010</v>
      </c>
    </row>
    <row r="6662" spans="2:5" x14ac:dyDescent="0.3">
      <c r="B6662" s="43" t="s">
        <v>7418</v>
      </c>
      <c r="C6662" s="8" t="s">
        <v>7349</v>
      </c>
      <c r="D6662" s="8" t="s">
        <v>7350</v>
      </c>
      <c r="E6662" s="8">
        <v>2010</v>
      </c>
    </row>
    <row r="6663" spans="2:5" x14ac:dyDescent="0.3">
      <c r="B6663" s="43" t="s">
        <v>7419</v>
      </c>
      <c r="C6663" s="8" t="s">
        <v>7349</v>
      </c>
      <c r="D6663" s="8" t="s">
        <v>7350</v>
      </c>
      <c r="E6663" s="8">
        <v>2010</v>
      </c>
    </row>
    <row r="6664" spans="2:5" x14ac:dyDescent="0.3">
      <c r="B6664" s="43" t="s">
        <v>7420</v>
      </c>
      <c r="C6664" s="8" t="s">
        <v>7349</v>
      </c>
      <c r="D6664" s="8" t="s">
        <v>7350</v>
      </c>
      <c r="E6664" s="8">
        <v>2010</v>
      </c>
    </row>
    <row r="6665" spans="2:5" x14ac:dyDescent="0.3">
      <c r="B6665" s="43" t="s">
        <v>7421</v>
      </c>
      <c r="C6665" s="8" t="s">
        <v>7349</v>
      </c>
      <c r="D6665" s="8" t="s">
        <v>7350</v>
      </c>
      <c r="E6665" s="8">
        <v>2010</v>
      </c>
    </row>
    <row r="6666" spans="2:5" x14ac:dyDescent="0.3">
      <c r="B6666" s="43" t="s">
        <v>7422</v>
      </c>
      <c r="C6666" s="8" t="s">
        <v>7349</v>
      </c>
      <c r="D6666" s="8" t="s">
        <v>7350</v>
      </c>
      <c r="E6666" s="8">
        <v>2010</v>
      </c>
    </row>
    <row r="6667" spans="2:5" x14ac:dyDescent="0.3">
      <c r="B6667" s="43" t="s">
        <v>7423</v>
      </c>
      <c r="C6667" s="8" t="s">
        <v>7349</v>
      </c>
      <c r="D6667" s="8" t="s">
        <v>7350</v>
      </c>
      <c r="E6667" s="8">
        <v>2010</v>
      </c>
    </row>
    <row r="6668" spans="2:5" x14ac:dyDescent="0.3">
      <c r="B6668" s="43" t="s">
        <v>7424</v>
      </c>
      <c r="C6668" s="8" t="s">
        <v>7349</v>
      </c>
      <c r="D6668" s="8" t="s">
        <v>7350</v>
      </c>
      <c r="E6668" s="8">
        <v>2010</v>
      </c>
    </row>
    <row r="6669" spans="2:5" x14ac:dyDescent="0.3">
      <c r="B6669" s="43" t="s">
        <v>7425</v>
      </c>
      <c r="C6669" s="8" t="s">
        <v>7349</v>
      </c>
      <c r="D6669" s="8" t="s">
        <v>7350</v>
      </c>
      <c r="E6669" s="8">
        <v>2010</v>
      </c>
    </row>
    <row r="6670" spans="2:5" x14ac:dyDescent="0.3">
      <c r="B6670" s="43" t="s">
        <v>7426</v>
      </c>
      <c r="C6670" s="8" t="s">
        <v>7349</v>
      </c>
      <c r="D6670" s="8" t="s">
        <v>7350</v>
      </c>
      <c r="E6670" s="8">
        <v>2010</v>
      </c>
    </row>
    <row r="6671" spans="2:5" x14ac:dyDescent="0.3">
      <c r="B6671" s="43" t="s">
        <v>7427</v>
      </c>
      <c r="C6671" s="8" t="s">
        <v>7349</v>
      </c>
      <c r="D6671" s="8" t="s">
        <v>7350</v>
      </c>
      <c r="E6671" s="8">
        <v>2010</v>
      </c>
    </row>
    <row r="6672" spans="2:5" x14ac:dyDescent="0.3">
      <c r="B6672" s="43" t="s">
        <v>7428</v>
      </c>
      <c r="C6672" s="8" t="s">
        <v>7349</v>
      </c>
      <c r="D6672" s="8" t="s">
        <v>7350</v>
      </c>
      <c r="E6672" s="8">
        <v>2010</v>
      </c>
    </row>
    <row r="6673" spans="2:5" x14ac:dyDescent="0.3">
      <c r="B6673" s="43" t="s">
        <v>7429</v>
      </c>
      <c r="C6673" s="8" t="s">
        <v>7349</v>
      </c>
      <c r="D6673" s="8" t="s">
        <v>7350</v>
      </c>
      <c r="E6673" s="8">
        <v>2010</v>
      </c>
    </row>
    <row r="6674" spans="2:5" x14ac:dyDescent="0.3">
      <c r="B6674" s="43" t="s">
        <v>7430</v>
      </c>
      <c r="C6674" s="8" t="s">
        <v>7349</v>
      </c>
      <c r="D6674" s="8" t="s">
        <v>7350</v>
      </c>
      <c r="E6674" s="8">
        <v>2010</v>
      </c>
    </row>
    <row r="6675" spans="2:5" x14ac:dyDescent="0.3">
      <c r="B6675" s="43" t="s">
        <v>7431</v>
      </c>
      <c r="C6675" s="8" t="s">
        <v>7349</v>
      </c>
      <c r="D6675" s="8" t="s">
        <v>7350</v>
      </c>
      <c r="E6675" s="8">
        <v>2010</v>
      </c>
    </row>
    <row r="6676" spans="2:5" x14ac:dyDescent="0.3">
      <c r="B6676" s="43" t="s">
        <v>7432</v>
      </c>
      <c r="C6676" s="8" t="s">
        <v>7349</v>
      </c>
      <c r="D6676" s="8" t="s">
        <v>7350</v>
      </c>
      <c r="E6676" s="8">
        <v>2010</v>
      </c>
    </row>
    <row r="6677" spans="2:5" x14ac:dyDescent="0.3">
      <c r="B6677" s="43" t="s">
        <v>7433</v>
      </c>
      <c r="C6677" s="8" t="s">
        <v>7349</v>
      </c>
      <c r="D6677" s="8" t="s">
        <v>7350</v>
      </c>
      <c r="E6677" s="8">
        <v>2010</v>
      </c>
    </row>
    <row r="6678" spans="2:5" x14ac:dyDescent="0.3">
      <c r="B6678" s="43" t="s">
        <v>7434</v>
      </c>
      <c r="C6678" s="8" t="s">
        <v>7349</v>
      </c>
      <c r="D6678" s="8" t="s">
        <v>7350</v>
      </c>
      <c r="E6678" s="8">
        <v>2010</v>
      </c>
    </row>
    <row r="6679" spans="2:5" x14ac:dyDescent="0.3">
      <c r="B6679" s="43" t="s">
        <v>7435</v>
      </c>
      <c r="C6679" s="8" t="s">
        <v>7349</v>
      </c>
      <c r="D6679" s="8" t="s">
        <v>7350</v>
      </c>
      <c r="E6679" s="8">
        <v>2010</v>
      </c>
    </row>
    <row r="6680" spans="2:5" x14ac:dyDescent="0.3">
      <c r="B6680" s="43" t="s">
        <v>7436</v>
      </c>
      <c r="C6680" s="8" t="s">
        <v>7349</v>
      </c>
      <c r="D6680" s="8" t="s">
        <v>7350</v>
      </c>
      <c r="E6680" s="8">
        <v>2010</v>
      </c>
    </row>
    <row r="6681" spans="2:5" x14ac:dyDescent="0.3">
      <c r="B6681" s="43" t="s">
        <v>7437</v>
      </c>
      <c r="C6681" s="8" t="s">
        <v>7349</v>
      </c>
      <c r="D6681" s="8" t="s">
        <v>7350</v>
      </c>
      <c r="E6681" s="8">
        <v>2010</v>
      </c>
    </row>
    <row r="6682" spans="2:5" x14ac:dyDescent="0.3">
      <c r="B6682" s="43" t="s">
        <v>7438</v>
      </c>
      <c r="C6682" s="8" t="s">
        <v>7349</v>
      </c>
      <c r="D6682" s="8" t="s">
        <v>7350</v>
      </c>
      <c r="E6682" s="8">
        <v>2010</v>
      </c>
    </row>
    <row r="6683" spans="2:5" x14ac:dyDescent="0.3">
      <c r="B6683" s="43" t="s">
        <v>7439</v>
      </c>
      <c r="C6683" s="8" t="s">
        <v>7349</v>
      </c>
      <c r="D6683" s="8" t="s">
        <v>7350</v>
      </c>
      <c r="E6683" s="8">
        <v>2010</v>
      </c>
    </row>
    <row r="6684" spans="2:5" x14ac:dyDescent="0.3">
      <c r="B6684" s="43" t="s">
        <v>7440</v>
      </c>
      <c r="C6684" s="8" t="s">
        <v>7349</v>
      </c>
      <c r="D6684" s="8" t="s">
        <v>7350</v>
      </c>
      <c r="E6684" s="8">
        <v>2010</v>
      </c>
    </row>
    <row r="6685" spans="2:5" x14ac:dyDescent="0.3">
      <c r="B6685" s="43" t="s">
        <v>7441</v>
      </c>
      <c r="C6685" s="8" t="s">
        <v>7349</v>
      </c>
      <c r="D6685" s="8" t="s">
        <v>7350</v>
      </c>
      <c r="E6685" s="8">
        <v>2010</v>
      </c>
    </row>
    <row r="6686" spans="2:5" x14ac:dyDescent="0.3">
      <c r="B6686" s="43" t="s">
        <v>7442</v>
      </c>
      <c r="C6686" s="8" t="s">
        <v>7349</v>
      </c>
      <c r="D6686" s="8" t="s">
        <v>7350</v>
      </c>
      <c r="E6686" s="8">
        <v>2010</v>
      </c>
    </row>
    <row r="6687" spans="2:5" x14ac:dyDescent="0.3">
      <c r="B6687" s="43" t="s">
        <v>7443</v>
      </c>
      <c r="C6687" s="8" t="s">
        <v>7349</v>
      </c>
      <c r="D6687" s="8" t="s">
        <v>7350</v>
      </c>
      <c r="E6687" s="8">
        <v>2010</v>
      </c>
    </row>
    <row r="6688" spans="2:5" x14ac:dyDescent="0.3">
      <c r="B6688" s="43" t="s">
        <v>7444</v>
      </c>
      <c r="C6688" s="8" t="s">
        <v>7349</v>
      </c>
      <c r="D6688" s="8" t="s">
        <v>7350</v>
      </c>
      <c r="E6688" s="8">
        <v>2010</v>
      </c>
    </row>
    <row r="6689" spans="2:5" x14ac:dyDescent="0.3">
      <c r="B6689" s="43" t="s">
        <v>7445</v>
      </c>
      <c r="C6689" s="8" t="s">
        <v>7349</v>
      </c>
      <c r="D6689" s="8" t="s">
        <v>7350</v>
      </c>
      <c r="E6689" s="8">
        <v>2010</v>
      </c>
    </row>
    <row r="6690" spans="2:5" x14ac:dyDescent="0.3">
      <c r="B6690" s="43" t="s">
        <v>7446</v>
      </c>
      <c r="C6690" s="8" t="s">
        <v>7349</v>
      </c>
      <c r="D6690" s="8" t="s">
        <v>7350</v>
      </c>
      <c r="E6690" s="8">
        <v>2010</v>
      </c>
    </row>
    <row r="6691" spans="2:5" x14ac:dyDescent="0.3">
      <c r="B6691" s="43" t="s">
        <v>7447</v>
      </c>
      <c r="C6691" s="8" t="s">
        <v>7349</v>
      </c>
      <c r="D6691" s="8" t="s">
        <v>7350</v>
      </c>
      <c r="E6691" s="8">
        <v>2010</v>
      </c>
    </row>
    <row r="6692" spans="2:5" x14ac:dyDescent="0.3">
      <c r="B6692" s="43" t="s">
        <v>7448</v>
      </c>
      <c r="C6692" s="8" t="s">
        <v>7349</v>
      </c>
      <c r="D6692" s="8" t="s">
        <v>7350</v>
      </c>
      <c r="E6692" s="8">
        <v>2010</v>
      </c>
    </row>
    <row r="6693" spans="2:5" x14ac:dyDescent="0.3">
      <c r="B6693" s="43" t="s">
        <v>7449</v>
      </c>
      <c r="C6693" s="8" t="s">
        <v>7349</v>
      </c>
      <c r="D6693" s="8" t="s">
        <v>7350</v>
      </c>
      <c r="E6693" s="8">
        <v>2010</v>
      </c>
    </row>
    <row r="6694" spans="2:5" x14ac:dyDescent="0.3">
      <c r="B6694" s="43" t="s">
        <v>7450</v>
      </c>
      <c r="C6694" s="8" t="s">
        <v>7349</v>
      </c>
      <c r="D6694" s="8" t="s">
        <v>7350</v>
      </c>
      <c r="E6694" s="8">
        <v>2010</v>
      </c>
    </row>
    <row r="6695" spans="2:5" x14ac:dyDescent="0.3">
      <c r="B6695" s="43" t="s">
        <v>7451</v>
      </c>
      <c r="C6695" s="8" t="s">
        <v>7349</v>
      </c>
      <c r="D6695" s="8" t="s">
        <v>7350</v>
      </c>
      <c r="E6695" s="8">
        <v>2010</v>
      </c>
    </row>
    <row r="6696" spans="2:5" x14ac:dyDescent="0.3">
      <c r="B6696" s="43" t="s">
        <v>7452</v>
      </c>
      <c r="C6696" s="8" t="s">
        <v>7349</v>
      </c>
      <c r="D6696" s="8" t="s">
        <v>7350</v>
      </c>
      <c r="E6696" s="8">
        <v>2010</v>
      </c>
    </row>
    <row r="6697" spans="2:5" x14ac:dyDescent="0.3">
      <c r="B6697" s="43" t="s">
        <v>7453</v>
      </c>
      <c r="C6697" s="8" t="s">
        <v>7349</v>
      </c>
      <c r="D6697" s="8" t="s">
        <v>7350</v>
      </c>
      <c r="E6697" s="8">
        <v>2010</v>
      </c>
    </row>
    <row r="6698" spans="2:5" x14ac:dyDescent="0.3">
      <c r="B6698" s="43" t="s">
        <v>7454</v>
      </c>
      <c r="C6698" s="8" t="s">
        <v>7349</v>
      </c>
      <c r="D6698" s="8" t="s">
        <v>7350</v>
      </c>
      <c r="E6698" s="8">
        <v>2010</v>
      </c>
    </row>
    <row r="6699" spans="2:5" x14ac:dyDescent="0.3">
      <c r="B6699" s="43" t="s">
        <v>7455</v>
      </c>
      <c r="C6699" s="8" t="s">
        <v>7349</v>
      </c>
      <c r="D6699" s="8" t="s">
        <v>7350</v>
      </c>
      <c r="E6699" s="8">
        <v>2010</v>
      </c>
    </row>
    <row r="6700" spans="2:5" x14ac:dyDescent="0.3">
      <c r="B6700" s="43" t="s">
        <v>7456</v>
      </c>
      <c r="C6700" s="8" t="s">
        <v>7349</v>
      </c>
      <c r="D6700" s="8" t="s">
        <v>7350</v>
      </c>
      <c r="E6700" s="8">
        <v>2010</v>
      </c>
    </row>
    <row r="6701" spans="2:5" x14ac:dyDescent="0.3">
      <c r="B6701" s="43" t="s">
        <v>7457</v>
      </c>
      <c r="C6701" s="8" t="s">
        <v>7349</v>
      </c>
      <c r="D6701" s="8" t="s">
        <v>7350</v>
      </c>
      <c r="E6701" s="8">
        <v>2010</v>
      </c>
    </row>
    <row r="6702" spans="2:5" x14ac:dyDescent="0.3">
      <c r="B6702" s="43" t="s">
        <v>7458</v>
      </c>
      <c r="C6702" s="8" t="s">
        <v>7349</v>
      </c>
      <c r="D6702" s="8" t="s">
        <v>7350</v>
      </c>
      <c r="E6702" s="8">
        <v>2010</v>
      </c>
    </row>
    <row r="6703" spans="2:5" x14ac:dyDescent="0.3">
      <c r="B6703" s="43" t="s">
        <v>7459</v>
      </c>
      <c r="C6703" s="8" t="s">
        <v>7349</v>
      </c>
      <c r="D6703" s="8" t="s">
        <v>7350</v>
      </c>
      <c r="E6703" s="8">
        <v>2010</v>
      </c>
    </row>
    <row r="6704" spans="2:5" x14ac:dyDescent="0.3">
      <c r="B6704" s="43" t="s">
        <v>7460</v>
      </c>
      <c r="C6704" s="8" t="s">
        <v>7349</v>
      </c>
      <c r="D6704" s="8" t="s">
        <v>7350</v>
      </c>
      <c r="E6704" s="8">
        <v>2010</v>
      </c>
    </row>
    <row r="6705" spans="2:10" x14ac:dyDescent="0.3">
      <c r="B6705" s="43" t="s">
        <v>7461</v>
      </c>
      <c r="C6705" s="8" t="s">
        <v>7349</v>
      </c>
      <c r="D6705" s="8" t="s">
        <v>7350</v>
      </c>
      <c r="E6705" s="8">
        <v>2010</v>
      </c>
    </row>
    <row r="6706" spans="2:10" x14ac:dyDescent="0.3">
      <c r="B6706" s="43" t="s">
        <v>7462</v>
      </c>
      <c r="C6706" s="8" t="s">
        <v>7349</v>
      </c>
      <c r="D6706" s="8" t="s">
        <v>7350</v>
      </c>
      <c r="E6706" s="8">
        <v>2010</v>
      </c>
    </row>
    <row r="6707" spans="2:10" x14ac:dyDescent="0.3">
      <c r="B6707" s="43" t="s">
        <v>7463</v>
      </c>
      <c r="C6707" s="8" t="s">
        <v>7349</v>
      </c>
      <c r="D6707" s="8" t="s">
        <v>7350</v>
      </c>
      <c r="E6707" s="8">
        <v>2010</v>
      </c>
    </row>
    <row r="6708" spans="2:10" x14ac:dyDescent="0.3">
      <c r="B6708" s="43" t="s">
        <v>7464</v>
      </c>
      <c r="C6708" s="8" t="s">
        <v>7349</v>
      </c>
      <c r="D6708" s="8" t="s">
        <v>7350</v>
      </c>
      <c r="E6708" s="8">
        <v>2010</v>
      </c>
    </row>
    <row r="6709" spans="2:10" x14ac:dyDescent="0.3">
      <c r="B6709" s="43" t="s">
        <v>7465</v>
      </c>
      <c r="C6709" s="8" t="s">
        <v>7349</v>
      </c>
      <c r="D6709" s="8" t="s">
        <v>7350</v>
      </c>
      <c r="E6709" s="8">
        <v>2010</v>
      </c>
    </row>
    <row r="6710" spans="2:10" x14ac:dyDescent="0.3">
      <c r="B6710" s="43" t="s">
        <v>7466</v>
      </c>
      <c r="C6710" s="8" t="s">
        <v>7349</v>
      </c>
      <c r="D6710" s="8" t="s">
        <v>7350</v>
      </c>
      <c r="E6710" s="8">
        <v>2010</v>
      </c>
    </row>
    <row r="6711" spans="2:10" x14ac:dyDescent="0.3">
      <c r="B6711" s="43" t="s">
        <v>7467</v>
      </c>
      <c r="C6711" s="8" t="s">
        <v>7349</v>
      </c>
      <c r="D6711" s="8" t="s">
        <v>7350</v>
      </c>
      <c r="E6711" s="8">
        <v>2010</v>
      </c>
    </row>
    <row r="6712" spans="2:10" x14ac:dyDescent="0.3">
      <c r="B6712" s="43" t="s">
        <v>7468</v>
      </c>
      <c r="C6712" s="8" t="s">
        <v>7349</v>
      </c>
      <c r="D6712" s="8" t="s">
        <v>7350</v>
      </c>
      <c r="E6712" s="8">
        <v>2010</v>
      </c>
    </row>
    <row r="6713" spans="2:10" x14ac:dyDescent="0.3">
      <c r="B6713" s="43" t="s">
        <v>7471</v>
      </c>
      <c r="C6713" s="4" t="s">
        <v>7469</v>
      </c>
      <c r="D6713" s="4" t="s">
        <v>7470</v>
      </c>
      <c r="E6713" s="4">
        <v>2010</v>
      </c>
      <c r="F6713" s="4"/>
      <c r="G6713" s="4"/>
      <c r="H6713" s="4"/>
      <c r="I6713" s="4">
        <v>7</v>
      </c>
      <c r="J6713" s="4">
        <v>0</v>
      </c>
    </row>
    <row r="6714" spans="2:10" x14ac:dyDescent="0.3">
      <c r="B6714" s="43" t="s">
        <v>7472</v>
      </c>
      <c r="C6714" s="8" t="s">
        <v>7469</v>
      </c>
      <c r="D6714" s="8" t="s">
        <v>7470</v>
      </c>
      <c r="E6714" s="8">
        <v>2010</v>
      </c>
    </row>
    <row r="6715" spans="2:10" x14ac:dyDescent="0.3">
      <c r="B6715" s="43" t="s">
        <v>7473</v>
      </c>
      <c r="C6715" s="8" t="s">
        <v>7469</v>
      </c>
      <c r="D6715" s="8" t="s">
        <v>7470</v>
      </c>
      <c r="E6715" s="8">
        <v>2010</v>
      </c>
    </row>
    <row r="6716" spans="2:10" x14ac:dyDescent="0.3">
      <c r="B6716" s="43" t="s">
        <v>7474</v>
      </c>
      <c r="C6716" s="8" t="s">
        <v>7469</v>
      </c>
      <c r="D6716" s="8" t="s">
        <v>7470</v>
      </c>
      <c r="E6716" s="8">
        <v>2010</v>
      </c>
    </row>
    <row r="6717" spans="2:10" x14ac:dyDescent="0.3">
      <c r="B6717" s="43" t="s">
        <v>7475</v>
      </c>
      <c r="C6717" s="8" t="s">
        <v>7469</v>
      </c>
      <c r="D6717" s="8" t="s">
        <v>7470</v>
      </c>
      <c r="E6717" s="8">
        <v>2010</v>
      </c>
    </row>
    <row r="6718" spans="2:10" x14ac:dyDescent="0.3">
      <c r="B6718" s="43" t="s">
        <v>7476</v>
      </c>
      <c r="C6718" s="8" t="s">
        <v>7469</v>
      </c>
      <c r="D6718" s="8" t="s">
        <v>7470</v>
      </c>
      <c r="E6718" s="8">
        <v>2010</v>
      </c>
    </row>
    <row r="6719" spans="2:10" x14ac:dyDescent="0.3">
      <c r="B6719" s="43" t="s">
        <v>7477</v>
      </c>
      <c r="C6719" s="8" t="s">
        <v>7469</v>
      </c>
      <c r="D6719" s="8" t="s">
        <v>7470</v>
      </c>
      <c r="E6719" s="8">
        <v>2010</v>
      </c>
    </row>
    <row r="6720" spans="2:10" x14ac:dyDescent="0.3">
      <c r="B6720" s="34" t="s">
        <v>7480</v>
      </c>
      <c r="C6720" s="4" t="s">
        <v>7478</v>
      </c>
      <c r="D6720" s="4" t="s">
        <v>7479</v>
      </c>
      <c r="E6720" s="4">
        <v>2010</v>
      </c>
      <c r="F6720" s="4">
        <v>52.6</v>
      </c>
      <c r="G6720" s="4"/>
      <c r="H6720" s="4"/>
      <c r="I6720" s="4">
        <v>2</v>
      </c>
      <c r="J6720" s="4">
        <v>105.2</v>
      </c>
    </row>
    <row r="6721" spans="2:10" x14ac:dyDescent="0.3">
      <c r="B6721" s="34" t="s">
        <v>7481</v>
      </c>
      <c r="C6721" s="8" t="s">
        <v>7478</v>
      </c>
      <c r="D6721" s="8" t="s">
        <v>7479</v>
      </c>
      <c r="E6721" s="8">
        <v>2010</v>
      </c>
      <c r="F6721">
        <v>52.6</v>
      </c>
    </row>
    <row r="6722" spans="2:10" x14ac:dyDescent="0.3">
      <c r="B6722" s="34" t="s">
        <v>7488</v>
      </c>
      <c r="C6722" s="8" t="s">
        <v>5177</v>
      </c>
      <c r="D6722" s="8" t="s">
        <v>7482</v>
      </c>
      <c r="E6722" s="8">
        <v>2005</v>
      </c>
      <c r="F6722">
        <v>24</v>
      </c>
      <c r="I6722">
        <v>1</v>
      </c>
      <c r="J6722">
        <v>24</v>
      </c>
    </row>
    <row r="6723" spans="2:10" x14ac:dyDescent="0.3">
      <c r="B6723" s="34" t="s">
        <v>7489</v>
      </c>
      <c r="C6723" s="8" t="s">
        <v>7483</v>
      </c>
      <c r="D6723" s="8" t="s">
        <v>7484</v>
      </c>
      <c r="E6723" s="8">
        <v>2010</v>
      </c>
      <c r="F6723">
        <v>25</v>
      </c>
      <c r="I6723">
        <v>1</v>
      </c>
      <c r="J6723">
        <v>25</v>
      </c>
    </row>
    <row r="6724" spans="2:10" x14ac:dyDescent="0.3">
      <c r="B6724" s="43" t="s">
        <v>7490</v>
      </c>
      <c r="C6724" s="8" t="s">
        <v>7485</v>
      </c>
      <c r="D6724" s="8" t="s">
        <v>7479</v>
      </c>
      <c r="E6724" s="8">
        <v>2010</v>
      </c>
      <c r="F6724">
        <v>58</v>
      </c>
      <c r="I6724">
        <v>1</v>
      </c>
      <c r="J6724">
        <v>58</v>
      </c>
    </row>
    <row r="6725" spans="2:10" x14ac:dyDescent="0.3">
      <c r="B6725" s="43" t="s">
        <v>7491</v>
      </c>
      <c r="C6725" s="8" t="s">
        <v>7486</v>
      </c>
      <c r="D6725" s="8" t="s">
        <v>7487</v>
      </c>
      <c r="E6725" s="8">
        <v>2001</v>
      </c>
      <c r="F6725">
        <v>30</v>
      </c>
      <c r="I6725">
        <v>1</v>
      </c>
      <c r="J6725">
        <v>30</v>
      </c>
    </row>
    <row r="6726" spans="2:10" x14ac:dyDescent="0.3">
      <c r="B6726" s="43" t="s">
        <v>7492</v>
      </c>
      <c r="C6726" s="4" t="s">
        <v>4062</v>
      </c>
      <c r="D6726" s="4" t="s">
        <v>6184</v>
      </c>
      <c r="E6726" s="4">
        <v>2006</v>
      </c>
      <c r="F6726" s="4">
        <v>20</v>
      </c>
      <c r="G6726" s="4"/>
      <c r="H6726" s="4"/>
      <c r="I6726" s="4">
        <f>J6726/F6726</f>
        <v>16</v>
      </c>
      <c r="J6726" s="4">
        <v>320</v>
      </c>
    </row>
    <row r="6727" spans="2:10" x14ac:dyDescent="0.3">
      <c r="B6727" s="43" t="s">
        <v>7493</v>
      </c>
      <c r="C6727" s="8" t="s">
        <v>4062</v>
      </c>
      <c r="D6727" s="8" t="s">
        <v>6184</v>
      </c>
      <c r="E6727" s="8">
        <v>2006</v>
      </c>
      <c r="F6727">
        <v>20</v>
      </c>
    </row>
    <row r="6728" spans="2:10" x14ac:dyDescent="0.3">
      <c r="B6728" s="43" t="s">
        <v>7494</v>
      </c>
      <c r="C6728" s="8" t="s">
        <v>4062</v>
      </c>
      <c r="D6728" s="8" t="s">
        <v>6184</v>
      </c>
      <c r="E6728" s="8">
        <v>2006</v>
      </c>
      <c r="F6728">
        <v>20</v>
      </c>
    </row>
    <row r="6729" spans="2:10" x14ac:dyDescent="0.3">
      <c r="B6729" s="43" t="s">
        <v>7495</v>
      </c>
      <c r="C6729" s="8" t="s">
        <v>4062</v>
      </c>
      <c r="D6729" s="8" t="s">
        <v>6184</v>
      </c>
      <c r="E6729" s="8">
        <v>2006</v>
      </c>
      <c r="F6729">
        <v>20</v>
      </c>
    </row>
    <row r="6730" spans="2:10" x14ac:dyDescent="0.3">
      <c r="B6730" s="43" t="s">
        <v>7496</v>
      </c>
      <c r="C6730" s="8" t="s">
        <v>4062</v>
      </c>
      <c r="D6730" s="8" t="s">
        <v>6184</v>
      </c>
      <c r="E6730" s="8">
        <v>2006</v>
      </c>
      <c r="F6730">
        <v>20</v>
      </c>
    </row>
    <row r="6731" spans="2:10" x14ac:dyDescent="0.3">
      <c r="B6731" s="43" t="s">
        <v>7497</v>
      </c>
      <c r="C6731" s="8" t="s">
        <v>4062</v>
      </c>
      <c r="D6731" s="8" t="s">
        <v>6184</v>
      </c>
      <c r="E6731" s="8">
        <v>2006</v>
      </c>
      <c r="F6731">
        <v>20</v>
      </c>
    </row>
    <row r="6732" spans="2:10" x14ac:dyDescent="0.3">
      <c r="B6732" s="43" t="s">
        <v>7498</v>
      </c>
      <c r="C6732" s="8" t="s">
        <v>4062</v>
      </c>
      <c r="D6732" s="8" t="s">
        <v>6184</v>
      </c>
      <c r="E6732" s="8">
        <v>2006</v>
      </c>
      <c r="F6732">
        <v>20</v>
      </c>
    </row>
    <row r="6733" spans="2:10" x14ac:dyDescent="0.3">
      <c r="B6733" s="43" t="s">
        <v>7499</v>
      </c>
      <c r="C6733" s="8" t="s">
        <v>4062</v>
      </c>
      <c r="D6733" s="8" t="s">
        <v>6184</v>
      </c>
      <c r="E6733" s="8">
        <v>2006</v>
      </c>
      <c r="F6733">
        <v>20</v>
      </c>
    </row>
    <row r="6734" spans="2:10" x14ac:dyDescent="0.3">
      <c r="B6734" s="43" t="s">
        <v>7500</v>
      </c>
      <c r="C6734" s="8" t="s">
        <v>4062</v>
      </c>
      <c r="D6734" s="8" t="s">
        <v>6184</v>
      </c>
      <c r="E6734" s="8">
        <v>2006</v>
      </c>
      <c r="F6734">
        <v>20</v>
      </c>
    </row>
    <row r="6735" spans="2:10" x14ac:dyDescent="0.3">
      <c r="B6735" s="43" t="s">
        <v>7501</v>
      </c>
      <c r="C6735" s="8" t="s">
        <v>4062</v>
      </c>
      <c r="D6735" s="8" t="s">
        <v>6184</v>
      </c>
      <c r="E6735" s="8">
        <v>2006</v>
      </c>
      <c r="F6735">
        <v>20</v>
      </c>
    </row>
    <row r="6736" spans="2:10" x14ac:dyDescent="0.3">
      <c r="B6736" s="43" t="s">
        <v>7502</v>
      </c>
      <c r="C6736" s="8" t="s">
        <v>4062</v>
      </c>
      <c r="D6736" s="8" t="s">
        <v>6184</v>
      </c>
      <c r="E6736" s="8">
        <v>2006</v>
      </c>
      <c r="F6736">
        <v>20</v>
      </c>
    </row>
    <row r="6737" spans="2:10" x14ac:dyDescent="0.3">
      <c r="B6737" s="43" t="s">
        <v>7503</v>
      </c>
      <c r="C6737" s="8" t="s">
        <v>4062</v>
      </c>
      <c r="D6737" s="8" t="s">
        <v>6184</v>
      </c>
      <c r="E6737" s="8">
        <v>2006</v>
      </c>
      <c r="F6737">
        <v>20</v>
      </c>
    </row>
    <row r="6738" spans="2:10" x14ac:dyDescent="0.3">
      <c r="B6738" s="43" t="s">
        <v>7504</v>
      </c>
      <c r="C6738" s="8" t="s">
        <v>4062</v>
      </c>
      <c r="D6738" s="8" t="s">
        <v>6184</v>
      </c>
      <c r="E6738" s="8">
        <v>2006</v>
      </c>
      <c r="F6738">
        <v>20</v>
      </c>
    </row>
    <row r="6739" spans="2:10" x14ac:dyDescent="0.3">
      <c r="B6739" s="43" t="s">
        <v>7505</v>
      </c>
      <c r="C6739" s="8" t="s">
        <v>4062</v>
      </c>
      <c r="D6739" s="8" t="s">
        <v>6184</v>
      </c>
      <c r="E6739" s="8">
        <v>2006</v>
      </c>
      <c r="F6739">
        <v>20</v>
      </c>
    </row>
    <row r="6740" spans="2:10" x14ac:dyDescent="0.3">
      <c r="B6740" s="43" t="s">
        <v>7506</v>
      </c>
      <c r="C6740" s="8" t="s">
        <v>4062</v>
      </c>
      <c r="D6740" s="8" t="s">
        <v>6184</v>
      </c>
      <c r="E6740" s="8">
        <v>2006</v>
      </c>
      <c r="F6740">
        <v>20</v>
      </c>
    </row>
    <row r="6741" spans="2:10" x14ac:dyDescent="0.3">
      <c r="B6741" s="43" t="s">
        <v>7507</v>
      </c>
      <c r="C6741" s="8" t="s">
        <v>4062</v>
      </c>
      <c r="D6741" s="8" t="s">
        <v>6184</v>
      </c>
      <c r="E6741" s="8">
        <v>2006</v>
      </c>
      <c r="F6741">
        <v>20</v>
      </c>
    </row>
    <row r="6742" spans="2:10" x14ac:dyDescent="0.3">
      <c r="B6742" s="34" t="s">
        <v>7525</v>
      </c>
      <c r="C6742" s="8" t="s">
        <v>7508</v>
      </c>
      <c r="D6742" s="8" t="s">
        <v>7509</v>
      </c>
      <c r="E6742" s="8">
        <v>2008</v>
      </c>
      <c r="F6742">
        <v>20</v>
      </c>
      <c r="I6742">
        <v>1</v>
      </c>
      <c r="J6742">
        <v>20</v>
      </c>
    </row>
    <row r="6743" spans="2:10" x14ac:dyDescent="0.3">
      <c r="B6743" s="34" t="s">
        <v>7526</v>
      </c>
      <c r="C6743" s="8" t="s">
        <v>4062</v>
      </c>
      <c r="D6743" s="8" t="s">
        <v>7517</v>
      </c>
      <c r="E6743" s="8">
        <v>2008</v>
      </c>
      <c r="F6743">
        <v>30</v>
      </c>
      <c r="I6743">
        <v>1</v>
      </c>
      <c r="J6743">
        <v>30</v>
      </c>
    </row>
    <row r="6744" spans="2:10" x14ac:dyDescent="0.3">
      <c r="B6744" s="34" t="s">
        <v>7527</v>
      </c>
      <c r="C6744" s="8" t="s">
        <v>7510</v>
      </c>
      <c r="D6744" s="8" t="s">
        <v>7518</v>
      </c>
      <c r="E6744" s="8">
        <v>2005</v>
      </c>
      <c r="F6744">
        <v>30</v>
      </c>
      <c r="I6744">
        <v>1</v>
      </c>
      <c r="J6744">
        <v>30</v>
      </c>
    </row>
    <row r="6745" spans="2:10" x14ac:dyDescent="0.3">
      <c r="B6745" s="34" t="s">
        <v>7528</v>
      </c>
      <c r="C6745" s="8" t="s">
        <v>7511</v>
      </c>
      <c r="D6745" s="8" t="s">
        <v>7519</v>
      </c>
      <c r="E6745" s="8">
        <v>2009</v>
      </c>
      <c r="F6745">
        <v>38</v>
      </c>
      <c r="I6745">
        <v>1</v>
      </c>
      <c r="J6745">
        <v>38</v>
      </c>
    </row>
    <row r="6746" spans="2:10" x14ac:dyDescent="0.3">
      <c r="B6746" s="34" t="s">
        <v>7529</v>
      </c>
      <c r="C6746" s="8" t="s">
        <v>7512</v>
      </c>
      <c r="D6746" s="8" t="s">
        <v>7520</v>
      </c>
      <c r="E6746" s="8">
        <v>2008</v>
      </c>
      <c r="F6746">
        <v>24</v>
      </c>
      <c r="I6746">
        <v>1</v>
      </c>
      <c r="J6746">
        <v>24</v>
      </c>
    </row>
    <row r="6747" spans="2:10" x14ac:dyDescent="0.3">
      <c r="B6747" s="34" t="s">
        <v>7530</v>
      </c>
      <c r="C6747" s="8" t="s">
        <v>4062</v>
      </c>
      <c r="D6747" s="8" t="s">
        <v>7521</v>
      </c>
      <c r="E6747" s="8">
        <v>2009</v>
      </c>
      <c r="F6747">
        <v>18</v>
      </c>
      <c r="I6747">
        <v>1</v>
      </c>
      <c r="J6747">
        <v>18</v>
      </c>
    </row>
    <row r="6748" spans="2:10" x14ac:dyDescent="0.3">
      <c r="B6748" s="34" t="s">
        <v>7531</v>
      </c>
      <c r="C6748" s="8" t="s">
        <v>7513</v>
      </c>
      <c r="D6748" s="8" t="s">
        <v>7522</v>
      </c>
      <c r="E6748" s="8">
        <v>2003</v>
      </c>
      <c r="F6748">
        <v>72</v>
      </c>
      <c r="I6748">
        <v>1</v>
      </c>
      <c r="J6748">
        <v>72</v>
      </c>
    </row>
    <row r="6749" spans="2:10" x14ac:dyDescent="0.3">
      <c r="B6749" s="34" t="s">
        <v>7532</v>
      </c>
      <c r="C6749" s="8" t="s">
        <v>7514</v>
      </c>
      <c r="D6749" s="8" t="s">
        <v>3157</v>
      </c>
      <c r="E6749" s="8">
        <v>2008</v>
      </c>
      <c r="F6749">
        <v>23</v>
      </c>
      <c r="I6749">
        <v>1</v>
      </c>
      <c r="J6749">
        <v>23</v>
      </c>
    </row>
    <row r="6750" spans="2:10" x14ac:dyDescent="0.3">
      <c r="B6750" s="34" t="s">
        <v>7533</v>
      </c>
      <c r="C6750" s="8" t="s">
        <v>7515</v>
      </c>
      <c r="D6750" s="8" t="s">
        <v>7523</v>
      </c>
      <c r="E6750" s="8">
        <v>2009</v>
      </c>
      <c r="F6750">
        <v>56</v>
      </c>
      <c r="I6750">
        <v>1</v>
      </c>
      <c r="J6750">
        <v>56</v>
      </c>
    </row>
    <row r="6751" spans="2:10" x14ac:dyDescent="0.3">
      <c r="B6751" s="34" t="s">
        <v>7534</v>
      </c>
      <c r="C6751" s="8" t="s">
        <v>7516</v>
      </c>
      <c r="D6751" s="8" t="s">
        <v>7524</v>
      </c>
      <c r="E6751" s="8">
        <v>2010</v>
      </c>
      <c r="F6751">
        <v>81</v>
      </c>
      <c r="I6751">
        <v>1</v>
      </c>
      <c r="J6751">
        <v>81</v>
      </c>
    </row>
    <row r="6752" spans="2:10" x14ac:dyDescent="0.3">
      <c r="B6752" s="34" t="s">
        <v>7551</v>
      </c>
      <c r="C6752" s="8" t="s">
        <v>7535</v>
      </c>
      <c r="D6752" s="8" t="s">
        <v>7576</v>
      </c>
      <c r="E6752" s="8">
        <v>2010</v>
      </c>
      <c r="F6752">
        <v>58</v>
      </c>
      <c r="I6752">
        <v>1</v>
      </c>
      <c r="J6752">
        <v>58</v>
      </c>
    </row>
    <row r="6753" spans="2:10" x14ac:dyDescent="0.3">
      <c r="B6753" s="34" t="s">
        <v>7552</v>
      </c>
      <c r="C6753" s="8" t="s">
        <v>7536</v>
      </c>
      <c r="D6753" s="8" t="s">
        <v>7577</v>
      </c>
      <c r="E6753" s="8">
        <v>2003</v>
      </c>
      <c r="F6753">
        <v>20</v>
      </c>
      <c r="I6753">
        <v>1</v>
      </c>
      <c r="J6753">
        <v>20</v>
      </c>
    </row>
    <row r="6754" spans="2:10" x14ac:dyDescent="0.3">
      <c r="B6754" s="34" t="s">
        <v>7553</v>
      </c>
      <c r="C6754" s="8" t="s">
        <v>7537</v>
      </c>
      <c r="D6754" s="8" t="s">
        <v>7578</v>
      </c>
      <c r="E6754" s="8">
        <v>2008</v>
      </c>
      <c r="F6754">
        <v>120</v>
      </c>
      <c r="I6754">
        <v>1</v>
      </c>
      <c r="J6754">
        <v>120</v>
      </c>
    </row>
    <row r="6755" spans="2:10" x14ac:dyDescent="0.3">
      <c r="B6755" s="34" t="s">
        <v>7554</v>
      </c>
      <c r="C6755" s="8" t="s">
        <v>7538</v>
      </c>
      <c r="D6755" s="8" t="s">
        <v>7579</v>
      </c>
      <c r="E6755" s="8">
        <v>2007</v>
      </c>
      <c r="F6755">
        <v>61</v>
      </c>
      <c r="I6755">
        <v>1</v>
      </c>
      <c r="J6755">
        <v>61</v>
      </c>
    </row>
    <row r="6756" spans="2:10" x14ac:dyDescent="0.3">
      <c r="B6756" s="34" t="s">
        <v>7555</v>
      </c>
      <c r="C6756" s="8" t="s">
        <v>7539</v>
      </c>
      <c r="D6756" s="8" t="s">
        <v>7580</v>
      </c>
      <c r="E6756" s="8">
        <v>2006</v>
      </c>
      <c r="F6756">
        <v>25</v>
      </c>
      <c r="I6756">
        <v>1</v>
      </c>
      <c r="J6756">
        <v>25</v>
      </c>
    </row>
    <row r="6757" spans="2:10" x14ac:dyDescent="0.3">
      <c r="B6757" s="34" t="s">
        <v>7556</v>
      </c>
      <c r="C6757" s="8" t="s">
        <v>7540</v>
      </c>
      <c r="D6757" s="8" t="s">
        <v>7581</v>
      </c>
      <c r="E6757" s="8">
        <v>2007</v>
      </c>
      <c r="F6757">
        <v>12</v>
      </c>
      <c r="I6757">
        <v>1</v>
      </c>
      <c r="J6757">
        <v>12</v>
      </c>
    </row>
    <row r="6758" spans="2:10" x14ac:dyDescent="0.3">
      <c r="B6758" s="34" t="s">
        <v>7557</v>
      </c>
      <c r="C6758" s="8" t="s">
        <v>7541</v>
      </c>
      <c r="D6758" s="8" t="s">
        <v>7582</v>
      </c>
      <c r="E6758" s="8">
        <v>2000</v>
      </c>
      <c r="F6758">
        <v>22</v>
      </c>
      <c r="I6758">
        <v>1</v>
      </c>
      <c r="J6758">
        <v>22</v>
      </c>
    </row>
    <row r="6759" spans="2:10" x14ac:dyDescent="0.3">
      <c r="B6759" s="34" t="s">
        <v>7558</v>
      </c>
      <c r="C6759" s="8" t="s">
        <v>7542</v>
      </c>
      <c r="D6759" s="8" t="s">
        <v>7583</v>
      </c>
      <c r="E6759" s="8">
        <v>2007</v>
      </c>
      <c r="F6759">
        <v>13</v>
      </c>
      <c r="I6759">
        <v>1</v>
      </c>
      <c r="J6759">
        <v>13</v>
      </c>
    </row>
    <row r="6760" spans="2:10" x14ac:dyDescent="0.3">
      <c r="B6760" s="34" t="s">
        <v>7559</v>
      </c>
      <c r="C6760" s="8" t="s">
        <v>7543</v>
      </c>
      <c r="D6760" s="8" t="s">
        <v>7584</v>
      </c>
      <c r="E6760" s="8">
        <v>2002</v>
      </c>
      <c r="F6760">
        <v>12</v>
      </c>
      <c r="I6760">
        <v>1</v>
      </c>
      <c r="J6760">
        <v>12</v>
      </c>
    </row>
    <row r="6761" spans="2:10" x14ac:dyDescent="0.3">
      <c r="B6761" s="34" t="s">
        <v>7560</v>
      </c>
      <c r="C6761" s="8" t="s">
        <v>7544</v>
      </c>
      <c r="D6761" s="8" t="s">
        <v>7585</v>
      </c>
      <c r="E6761" s="8">
        <v>2007</v>
      </c>
      <c r="F6761">
        <v>12</v>
      </c>
      <c r="I6761">
        <v>1</v>
      </c>
      <c r="J6761">
        <v>12</v>
      </c>
    </row>
    <row r="6762" spans="2:10" x14ac:dyDescent="0.3">
      <c r="B6762" s="34" t="s">
        <v>7561</v>
      </c>
      <c r="C6762" s="8" t="s">
        <v>7545</v>
      </c>
      <c r="D6762" s="8" t="s">
        <v>7586</v>
      </c>
      <c r="E6762" s="8">
        <v>2011</v>
      </c>
      <c r="F6762">
        <v>23</v>
      </c>
      <c r="I6762">
        <v>1</v>
      </c>
      <c r="J6762">
        <v>23</v>
      </c>
    </row>
    <row r="6763" spans="2:10" x14ac:dyDescent="0.3">
      <c r="B6763" s="34" t="s">
        <v>7562</v>
      </c>
      <c r="C6763" s="8" t="s">
        <v>7546</v>
      </c>
      <c r="D6763" s="8" t="s">
        <v>7582</v>
      </c>
      <c r="E6763" s="8">
        <v>2007</v>
      </c>
      <c r="F6763">
        <v>80</v>
      </c>
      <c r="I6763">
        <v>1</v>
      </c>
      <c r="J6763">
        <v>80</v>
      </c>
    </row>
    <row r="6764" spans="2:10" x14ac:dyDescent="0.3">
      <c r="B6764" s="34" t="s">
        <v>7563</v>
      </c>
      <c r="C6764" s="8" t="s">
        <v>7547</v>
      </c>
      <c r="D6764" s="8" t="s">
        <v>7578</v>
      </c>
      <c r="E6764" s="8">
        <v>2010</v>
      </c>
      <c r="F6764">
        <v>39</v>
      </c>
      <c r="I6764">
        <v>1</v>
      </c>
      <c r="J6764">
        <v>39</v>
      </c>
    </row>
    <row r="6765" spans="2:10" x14ac:dyDescent="0.3">
      <c r="B6765" s="34" t="s">
        <v>7564</v>
      </c>
      <c r="D6765" t="s">
        <v>7548</v>
      </c>
      <c r="E6765" s="8">
        <v>2012</v>
      </c>
      <c r="F6765">
        <v>80</v>
      </c>
      <c r="I6765">
        <v>1</v>
      </c>
      <c r="J6765">
        <v>80</v>
      </c>
    </row>
    <row r="6766" spans="2:10" x14ac:dyDescent="0.3">
      <c r="B6766" s="34" t="s">
        <v>7565</v>
      </c>
      <c r="D6766" t="s">
        <v>7549</v>
      </c>
      <c r="E6766" s="8">
        <v>2010</v>
      </c>
      <c r="F6766">
        <v>35</v>
      </c>
      <c r="I6766">
        <v>1</v>
      </c>
      <c r="J6766">
        <v>35</v>
      </c>
    </row>
    <row r="6767" spans="2:10" x14ac:dyDescent="0.3">
      <c r="B6767" s="34" t="s">
        <v>7566</v>
      </c>
      <c r="D6767" t="s">
        <v>7587</v>
      </c>
      <c r="E6767" s="8">
        <v>2010</v>
      </c>
    </row>
    <row r="6768" spans="2:10" x14ac:dyDescent="0.3">
      <c r="B6768" s="34" t="s">
        <v>7567</v>
      </c>
      <c r="D6768" t="s">
        <v>7588</v>
      </c>
      <c r="E6768" s="8">
        <v>2010</v>
      </c>
    </row>
    <row r="6769" spans="2:10" x14ac:dyDescent="0.3">
      <c r="B6769" s="34" t="s">
        <v>7568</v>
      </c>
      <c r="D6769" t="s">
        <v>7589</v>
      </c>
      <c r="E6769" s="8">
        <v>2010</v>
      </c>
    </row>
    <row r="6770" spans="2:10" x14ac:dyDescent="0.3">
      <c r="B6770" s="35" t="s">
        <v>7569</v>
      </c>
      <c r="C6770" s="4" t="s">
        <v>7550</v>
      </c>
      <c r="D6770" s="4" t="s">
        <v>7590</v>
      </c>
      <c r="E6770" s="4">
        <v>2010</v>
      </c>
      <c r="F6770" s="4">
        <v>50</v>
      </c>
      <c r="G6770" s="4"/>
      <c r="H6770" s="4"/>
      <c r="I6770" s="4">
        <v>3</v>
      </c>
      <c r="J6770" s="4">
        <v>150</v>
      </c>
    </row>
    <row r="6771" spans="2:10" x14ac:dyDescent="0.3">
      <c r="B6771" s="34" t="s">
        <v>7570</v>
      </c>
      <c r="C6771" t="s">
        <v>7550</v>
      </c>
      <c r="D6771" t="s">
        <v>7590</v>
      </c>
      <c r="E6771" s="8">
        <v>2010</v>
      </c>
      <c r="F6771">
        <v>50</v>
      </c>
    </row>
    <row r="6772" spans="2:10" x14ac:dyDescent="0.3">
      <c r="B6772" s="34" t="s">
        <v>7571</v>
      </c>
      <c r="C6772" t="s">
        <v>7550</v>
      </c>
      <c r="D6772" t="s">
        <v>7590</v>
      </c>
      <c r="E6772" s="8">
        <v>2010</v>
      </c>
      <c r="F6772">
        <v>50</v>
      </c>
    </row>
    <row r="6773" spans="2:10" x14ac:dyDescent="0.3">
      <c r="B6773" s="34" t="s">
        <v>7572</v>
      </c>
      <c r="C6773" t="s">
        <v>7591</v>
      </c>
      <c r="D6773" t="s">
        <v>7592</v>
      </c>
      <c r="E6773" s="8">
        <v>2011</v>
      </c>
      <c r="F6773">
        <v>50</v>
      </c>
      <c r="I6773">
        <v>1</v>
      </c>
    </row>
    <row r="6774" spans="2:10" x14ac:dyDescent="0.3">
      <c r="B6774" s="35" t="s">
        <v>7573</v>
      </c>
      <c r="C6774" s="4" t="s">
        <v>7535</v>
      </c>
      <c r="D6774" s="4" t="s">
        <v>15453</v>
      </c>
      <c r="E6774" s="4">
        <v>2012</v>
      </c>
      <c r="F6774" s="4">
        <v>64</v>
      </c>
      <c r="G6774" s="4"/>
      <c r="H6774" s="4"/>
      <c r="I6774" s="4">
        <v>4</v>
      </c>
      <c r="J6774" s="4">
        <v>256</v>
      </c>
    </row>
    <row r="6775" spans="2:10" x14ac:dyDescent="0.3">
      <c r="B6775" s="34" t="s">
        <v>7574</v>
      </c>
      <c r="C6775" t="s">
        <v>7535</v>
      </c>
      <c r="D6775" t="s">
        <v>15453</v>
      </c>
      <c r="E6775" s="8">
        <v>2012</v>
      </c>
      <c r="F6775">
        <v>64</v>
      </c>
    </row>
    <row r="6776" spans="2:10" x14ac:dyDescent="0.3">
      <c r="B6776" s="34" t="s">
        <v>7575</v>
      </c>
      <c r="C6776" t="s">
        <v>7535</v>
      </c>
      <c r="D6776" t="s">
        <v>15453</v>
      </c>
      <c r="E6776" s="8">
        <v>2012</v>
      </c>
      <c r="F6776">
        <v>64</v>
      </c>
    </row>
    <row r="6777" spans="2:10" x14ac:dyDescent="0.3">
      <c r="B6777" s="34" t="s">
        <v>7593</v>
      </c>
      <c r="C6777" t="s">
        <v>7535</v>
      </c>
      <c r="D6777" t="s">
        <v>15453</v>
      </c>
      <c r="E6777" s="8">
        <v>2012</v>
      </c>
      <c r="F6777">
        <v>64</v>
      </c>
    </row>
    <row r="6778" spans="2:10" x14ac:dyDescent="0.3">
      <c r="B6778" s="43" t="s">
        <v>7594</v>
      </c>
      <c r="C6778" t="s">
        <v>7623</v>
      </c>
      <c r="D6778" t="s">
        <v>7624</v>
      </c>
      <c r="E6778" s="8">
        <v>2012</v>
      </c>
      <c r="F6778">
        <v>19</v>
      </c>
      <c r="I6778">
        <v>1</v>
      </c>
      <c r="J6778">
        <v>19</v>
      </c>
    </row>
    <row r="6779" spans="2:10" x14ac:dyDescent="0.3">
      <c r="B6779" s="34" t="s">
        <v>7595</v>
      </c>
      <c r="C6779" t="s">
        <v>7625</v>
      </c>
      <c r="D6779" t="s">
        <v>3257</v>
      </c>
      <c r="E6779" s="8">
        <v>2006</v>
      </c>
      <c r="F6779">
        <v>55</v>
      </c>
      <c r="I6779">
        <v>1</v>
      </c>
      <c r="J6779">
        <v>55</v>
      </c>
    </row>
    <row r="6780" spans="2:10" x14ac:dyDescent="0.3">
      <c r="B6780" s="34" t="s">
        <v>7596</v>
      </c>
      <c r="C6780" t="s">
        <v>7626</v>
      </c>
      <c r="D6780" t="s">
        <v>3257</v>
      </c>
      <c r="E6780" s="8">
        <v>2011</v>
      </c>
      <c r="F6780">
        <v>35</v>
      </c>
      <c r="I6780">
        <v>1</v>
      </c>
      <c r="J6780">
        <v>35</v>
      </c>
    </row>
    <row r="6781" spans="2:10" x14ac:dyDescent="0.3">
      <c r="B6781" s="34" t="s">
        <v>7597</v>
      </c>
      <c r="C6781" t="s">
        <v>7627</v>
      </c>
      <c r="D6781" t="s">
        <v>3257</v>
      </c>
      <c r="E6781" s="8">
        <v>2011</v>
      </c>
      <c r="F6781">
        <v>29</v>
      </c>
      <c r="I6781">
        <v>1</v>
      </c>
      <c r="J6781">
        <v>29</v>
      </c>
    </row>
    <row r="6782" spans="2:10" x14ac:dyDescent="0.3">
      <c r="B6782" s="34" t="s">
        <v>7598</v>
      </c>
      <c r="C6782" t="s">
        <v>7628</v>
      </c>
      <c r="D6782" t="s">
        <v>7629</v>
      </c>
      <c r="E6782" s="8">
        <v>2008</v>
      </c>
      <c r="F6782">
        <v>40</v>
      </c>
      <c r="I6782">
        <v>1</v>
      </c>
      <c r="J6782">
        <v>40</v>
      </c>
    </row>
    <row r="6783" spans="2:10" x14ac:dyDescent="0.3">
      <c r="B6783" s="34" t="s">
        <v>7599</v>
      </c>
      <c r="C6783" t="s">
        <v>7630</v>
      </c>
      <c r="D6783" t="s">
        <v>7631</v>
      </c>
      <c r="E6783" s="8">
        <v>2004</v>
      </c>
      <c r="F6783">
        <v>28</v>
      </c>
      <c r="I6783">
        <v>1</v>
      </c>
      <c r="J6783">
        <v>28</v>
      </c>
    </row>
    <row r="6784" spans="2:10" x14ac:dyDescent="0.3">
      <c r="B6784" s="34" t="s">
        <v>7600</v>
      </c>
      <c r="C6784" t="s">
        <v>7632</v>
      </c>
      <c r="D6784" t="s">
        <v>3194</v>
      </c>
      <c r="E6784" s="8">
        <v>2007</v>
      </c>
      <c r="F6784">
        <v>67</v>
      </c>
      <c r="I6784">
        <v>1</v>
      </c>
      <c r="J6784">
        <v>67</v>
      </c>
    </row>
    <row r="6785" spans="2:10" x14ac:dyDescent="0.3">
      <c r="B6785" s="34" t="s">
        <v>7601</v>
      </c>
      <c r="C6785" t="s">
        <v>7633</v>
      </c>
      <c r="D6785" t="s">
        <v>3194</v>
      </c>
      <c r="E6785" s="8">
        <v>2012</v>
      </c>
      <c r="F6785">
        <v>116</v>
      </c>
      <c r="I6785">
        <v>1</v>
      </c>
      <c r="J6785">
        <v>116</v>
      </c>
    </row>
    <row r="6786" spans="2:10" x14ac:dyDescent="0.3">
      <c r="B6786" s="34" t="s">
        <v>7602</v>
      </c>
      <c r="C6786" t="s">
        <v>7634</v>
      </c>
      <c r="D6786" t="s">
        <v>7635</v>
      </c>
      <c r="E6786" s="8">
        <v>2008</v>
      </c>
      <c r="F6786">
        <v>51</v>
      </c>
      <c r="I6786">
        <v>1</v>
      </c>
      <c r="J6786">
        <v>51</v>
      </c>
    </row>
    <row r="6787" spans="2:10" x14ac:dyDescent="0.3">
      <c r="B6787" s="34" t="s">
        <v>7603</v>
      </c>
      <c r="C6787" t="s">
        <v>7636</v>
      </c>
      <c r="D6787" t="s">
        <v>7637</v>
      </c>
      <c r="E6787" s="8">
        <v>2011</v>
      </c>
      <c r="F6787">
        <v>82</v>
      </c>
      <c r="I6787">
        <v>1</v>
      </c>
      <c r="J6787">
        <v>82</v>
      </c>
    </row>
    <row r="6788" spans="2:10" x14ac:dyDescent="0.3">
      <c r="B6788" s="34" t="s">
        <v>7604</v>
      </c>
      <c r="C6788" t="s">
        <v>7638</v>
      </c>
      <c r="D6788" t="s">
        <v>7639</v>
      </c>
      <c r="E6788" s="8">
        <v>2002</v>
      </c>
      <c r="F6788">
        <v>27</v>
      </c>
      <c r="I6788">
        <v>1</v>
      </c>
      <c r="J6788">
        <v>27</v>
      </c>
    </row>
    <row r="6789" spans="2:10" x14ac:dyDescent="0.3">
      <c r="B6789" s="34" t="s">
        <v>7605</v>
      </c>
      <c r="C6789" t="s">
        <v>7640</v>
      </c>
      <c r="D6789" t="s">
        <v>7641</v>
      </c>
      <c r="E6789" s="8">
        <v>2003</v>
      </c>
      <c r="F6789">
        <v>30</v>
      </c>
      <c r="I6789">
        <v>1</v>
      </c>
      <c r="J6789">
        <v>30</v>
      </c>
    </row>
    <row r="6790" spans="2:10" x14ac:dyDescent="0.3">
      <c r="B6790" s="34" t="s">
        <v>7606</v>
      </c>
      <c r="C6790" t="s">
        <v>7640</v>
      </c>
      <c r="D6790" t="s">
        <v>7642</v>
      </c>
      <c r="E6790" s="8">
        <v>2003</v>
      </c>
      <c r="F6790">
        <v>38</v>
      </c>
      <c r="I6790">
        <v>1</v>
      </c>
      <c r="J6790">
        <v>38</v>
      </c>
    </row>
    <row r="6791" spans="2:10" x14ac:dyDescent="0.3">
      <c r="B6791" s="34" t="s">
        <v>7607</v>
      </c>
      <c r="D6791" t="s">
        <v>7643</v>
      </c>
      <c r="E6791" s="8">
        <v>2011</v>
      </c>
      <c r="F6791">
        <v>18</v>
      </c>
      <c r="I6791">
        <v>1</v>
      </c>
      <c r="J6791">
        <v>18</v>
      </c>
    </row>
    <row r="6792" spans="2:10" x14ac:dyDescent="0.3">
      <c r="B6792" s="34" t="s">
        <v>7608</v>
      </c>
      <c r="D6792" t="s">
        <v>7644</v>
      </c>
      <c r="E6792" s="8">
        <v>2006</v>
      </c>
      <c r="F6792">
        <v>22</v>
      </c>
      <c r="I6792">
        <v>1</v>
      </c>
      <c r="J6792">
        <v>22</v>
      </c>
    </row>
    <row r="6793" spans="2:10" x14ac:dyDescent="0.3">
      <c r="B6793" s="34" t="s">
        <v>7609</v>
      </c>
      <c r="D6793" t="s">
        <v>7645</v>
      </c>
      <c r="E6793" s="8">
        <v>2008</v>
      </c>
      <c r="F6793">
        <v>7</v>
      </c>
      <c r="I6793">
        <v>1</v>
      </c>
      <c r="J6793">
        <v>7</v>
      </c>
    </row>
    <row r="6794" spans="2:10" x14ac:dyDescent="0.3">
      <c r="B6794" s="34" t="s">
        <v>7610</v>
      </c>
      <c r="D6794" t="s">
        <v>7646</v>
      </c>
      <c r="E6794" s="8">
        <v>2008</v>
      </c>
      <c r="F6794">
        <v>11</v>
      </c>
      <c r="I6794">
        <v>1</v>
      </c>
      <c r="J6794">
        <v>11</v>
      </c>
    </row>
    <row r="6795" spans="2:10" x14ac:dyDescent="0.3">
      <c r="B6795" s="34" t="s">
        <v>7611</v>
      </c>
      <c r="C6795" t="s">
        <v>7540</v>
      </c>
      <c r="D6795" t="s">
        <v>7647</v>
      </c>
      <c r="E6795" s="8">
        <v>2006</v>
      </c>
      <c r="F6795">
        <v>10</v>
      </c>
      <c r="I6795">
        <v>1</v>
      </c>
      <c r="J6795">
        <v>10</v>
      </c>
    </row>
    <row r="6796" spans="2:10" x14ac:dyDescent="0.3">
      <c r="B6796" s="34" t="s">
        <v>7612</v>
      </c>
      <c r="C6796" t="s">
        <v>7648</v>
      </c>
      <c r="D6796" t="s">
        <v>7649</v>
      </c>
      <c r="E6796" s="8">
        <v>2003</v>
      </c>
      <c r="F6796">
        <v>20</v>
      </c>
      <c r="I6796">
        <v>1</v>
      </c>
      <c r="J6796">
        <v>20</v>
      </c>
    </row>
    <row r="6797" spans="2:10" x14ac:dyDescent="0.3">
      <c r="B6797" s="34" t="s">
        <v>7613</v>
      </c>
      <c r="C6797" t="s">
        <v>7650</v>
      </c>
      <c r="D6797" t="s">
        <v>7658</v>
      </c>
      <c r="E6797" s="8">
        <v>2010</v>
      </c>
      <c r="F6797">
        <v>35</v>
      </c>
      <c r="I6797">
        <v>1</v>
      </c>
      <c r="J6797">
        <v>35</v>
      </c>
    </row>
    <row r="6798" spans="2:10" x14ac:dyDescent="0.3">
      <c r="B6798" s="34" t="s">
        <v>7614</v>
      </c>
      <c r="C6798" t="s">
        <v>7651</v>
      </c>
      <c r="D6798" t="s">
        <v>7652</v>
      </c>
      <c r="E6798" s="8">
        <v>2010</v>
      </c>
      <c r="F6798">
        <v>20</v>
      </c>
      <c r="I6798">
        <v>1</v>
      </c>
      <c r="J6798">
        <v>20</v>
      </c>
    </row>
    <row r="6799" spans="2:10" x14ac:dyDescent="0.3">
      <c r="B6799" s="34" t="s">
        <v>7615</v>
      </c>
      <c r="C6799" t="s">
        <v>7653</v>
      </c>
      <c r="D6799" t="s">
        <v>6228</v>
      </c>
      <c r="E6799" s="8">
        <v>1998</v>
      </c>
      <c r="F6799">
        <v>9</v>
      </c>
      <c r="I6799">
        <v>1</v>
      </c>
      <c r="J6799">
        <v>9</v>
      </c>
    </row>
    <row r="6800" spans="2:10" x14ac:dyDescent="0.3">
      <c r="B6800" s="34" t="s">
        <v>7616</v>
      </c>
      <c r="C6800" t="s">
        <v>7654</v>
      </c>
      <c r="D6800" t="s">
        <v>7655</v>
      </c>
      <c r="E6800" s="8">
        <v>2007</v>
      </c>
      <c r="F6800">
        <v>22</v>
      </c>
      <c r="I6800">
        <v>1</v>
      </c>
      <c r="J6800">
        <v>22</v>
      </c>
    </row>
    <row r="6801" spans="2:10" x14ac:dyDescent="0.3">
      <c r="B6801" s="34" t="s">
        <v>7617</v>
      </c>
      <c r="C6801" t="s">
        <v>7656</v>
      </c>
      <c r="D6801" t="s">
        <v>7657</v>
      </c>
      <c r="E6801" s="8">
        <v>2012</v>
      </c>
      <c r="F6801">
        <v>49</v>
      </c>
      <c r="I6801">
        <v>1</v>
      </c>
      <c r="J6801">
        <v>49</v>
      </c>
    </row>
    <row r="6802" spans="2:10" x14ac:dyDescent="0.3">
      <c r="B6802" s="34" t="s">
        <v>7618</v>
      </c>
      <c r="C6802" t="s">
        <v>7896</v>
      </c>
      <c r="D6802" t="s">
        <v>7919</v>
      </c>
      <c r="E6802" s="8">
        <v>2012</v>
      </c>
      <c r="F6802">
        <v>127</v>
      </c>
      <c r="I6802">
        <v>1</v>
      </c>
      <c r="J6802">
        <v>127</v>
      </c>
    </row>
    <row r="6803" spans="2:10" x14ac:dyDescent="0.3">
      <c r="B6803" s="34" t="s">
        <v>7619</v>
      </c>
      <c r="C6803" t="s">
        <v>7897</v>
      </c>
      <c r="D6803" t="s">
        <v>7920</v>
      </c>
      <c r="E6803" s="8">
        <v>2010</v>
      </c>
      <c r="F6803">
        <v>56</v>
      </c>
      <c r="I6803">
        <v>1</v>
      </c>
      <c r="J6803">
        <v>56</v>
      </c>
    </row>
    <row r="6804" spans="2:10" x14ac:dyDescent="0.3">
      <c r="B6804" s="34" t="s">
        <v>7620</v>
      </c>
      <c r="C6804" t="s">
        <v>7898</v>
      </c>
      <c r="D6804" t="s">
        <v>7901</v>
      </c>
      <c r="E6804" s="8">
        <v>2011</v>
      </c>
      <c r="F6804">
        <v>18</v>
      </c>
      <c r="I6804">
        <v>1</v>
      </c>
      <c r="J6804">
        <v>18</v>
      </c>
    </row>
    <row r="6805" spans="2:10" x14ac:dyDescent="0.3">
      <c r="B6805" s="34" t="s">
        <v>7621</v>
      </c>
      <c r="C6805" t="s">
        <v>7899</v>
      </c>
      <c r="D6805" t="s">
        <v>7921</v>
      </c>
      <c r="E6805" s="8">
        <v>2000</v>
      </c>
      <c r="F6805">
        <v>22</v>
      </c>
      <c r="I6805">
        <v>1</v>
      </c>
      <c r="J6805">
        <v>22</v>
      </c>
    </row>
    <row r="6806" spans="2:10" x14ac:dyDescent="0.3">
      <c r="B6806" s="34" t="s">
        <v>7622</v>
      </c>
      <c r="C6806" t="s">
        <v>7900</v>
      </c>
      <c r="D6806" t="s">
        <v>7922</v>
      </c>
      <c r="E6806" s="8">
        <v>2008</v>
      </c>
      <c r="F6806">
        <v>36</v>
      </c>
      <c r="I6806">
        <v>1</v>
      </c>
      <c r="J6806">
        <v>36</v>
      </c>
    </row>
    <row r="6807" spans="2:10" x14ac:dyDescent="0.3">
      <c r="B6807" s="34" t="s">
        <v>7659</v>
      </c>
      <c r="C6807" t="s">
        <v>5192</v>
      </c>
      <c r="D6807" t="s">
        <v>7902</v>
      </c>
      <c r="E6807" s="8">
        <v>2010</v>
      </c>
      <c r="F6807">
        <v>44</v>
      </c>
      <c r="I6807">
        <v>1</v>
      </c>
      <c r="J6807">
        <v>44</v>
      </c>
    </row>
    <row r="6808" spans="2:10" x14ac:dyDescent="0.3">
      <c r="B6808" s="34" t="s">
        <v>7660</v>
      </c>
      <c r="C6808" s="4" t="s">
        <v>5181</v>
      </c>
      <c r="D6808" s="4" t="s">
        <v>7901</v>
      </c>
      <c r="E6808" s="4">
        <v>2010</v>
      </c>
      <c r="F6808" s="4">
        <v>41</v>
      </c>
      <c r="G6808" s="4"/>
      <c r="H6808" s="4"/>
      <c r="I6808" s="4">
        <v>2</v>
      </c>
      <c r="J6808" s="4">
        <v>82</v>
      </c>
    </row>
    <row r="6809" spans="2:10" x14ac:dyDescent="0.3">
      <c r="B6809" s="34" t="s">
        <v>7661</v>
      </c>
      <c r="C6809" t="s">
        <v>5181</v>
      </c>
      <c r="D6809" t="s">
        <v>7901</v>
      </c>
      <c r="E6809" s="8">
        <v>2010</v>
      </c>
      <c r="F6809">
        <v>41</v>
      </c>
    </row>
    <row r="6810" spans="2:10" x14ac:dyDescent="0.3">
      <c r="B6810" s="34" t="s">
        <v>7662</v>
      </c>
      <c r="C6810" t="s">
        <v>7903</v>
      </c>
      <c r="D6810" t="s">
        <v>7904</v>
      </c>
      <c r="E6810" s="8">
        <v>2011</v>
      </c>
      <c r="F6810">
        <v>87</v>
      </c>
      <c r="I6810">
        <v>1</v>
      </c>
      <c r="J6810">
        <v>87</v>
      </c>
    </row>
    <row r="6811" spans="2:10" x14ac:dyDescent="0.3">
      <c r="B6811" s="34" t="s">
        <v>7663</v>
      </c>
      <c r="C6811" s="4" t="s">
        <v>7905</v>
      </c>
      <c r="D6811" s="4" t="s">
        <v>7906</v>
      </c>
      <c r="E6811" s="4">
        <v>2010</v>
      </c>
      <c r="F6811" s="4">
        <v>70</v>
      </c>
      <c r="G6811" s="4"/>
      <c r="H6811" s="4"/>
      <c r="I6811" s="4">
        <v>2</v>
      </c>
      <c r="J6811" s="4">
        <v>140</v>
      </c>
    </row>
    <row r="6812" spans="2:10" x14ac:dyDescent="0.3">
      <c r="B6812" s="34" t="s">
        <v>7664</v>
      </c>
      <c r="C6812" t="s">
        <v>7905</v>
      </c>
      <c r="D6812" t="s">
        <v>7906</v>
      </c>
      <c r="E6812" s="8">
        <v>2010</v>
      </c>
      <c r="F6812">
        <v>70</v>
      </c>
    </row>
    <row r="6813" spans="2:10" x14ac:dyDescent="0.3">
      <c r="B6813" s="34" t="s">
        <v>7665</v>
      </c>
      <c r="C6813" t="s">
        <v>7907</v>
      </c>
      <c r="D6813" t="s">
        <v>323</v>
      </c>
      <c r="E6813" s="8">
        <v>2010</v>
      </c>
      <c r="F6813">
        <v>75</v>
      </c>
      <c r="I6813">
        <v>1</v>
      </c>
      <c r="J6813">
        <v>75</v>
      </c>
    </row>
    <row r="6814" spans="2:10" x14ac:dyDescent="0.3">
      <c r="B6814" s="34" t="s">
        <v>7666</v>
      </c>
      <c r="C6814" t="s">
        <v>7908</v>
      </c>
      <c r="D6814" t="s">
        <v>7909</v>
      </c>
      <c r="E6814" s="8">
        <v>2011</v>
      </c>
      <c r="F6814">
        <v>70</v>
      </c>
      <c r="I6814">
        <v>1</v>
      </c>
      <c r="J6814">
        <v>70</v>
      </c>
    </row>
    <row r="6815" spans="2:10" x14ac:dyDescent="0.3">
      <c r="B6815" s="34" t="s">
        <v>7667</v>
      </c>
      <c r="C6815" t="s">
        <v>7910</v>
      </c>
      <c r="D6815" t="s">
        <v>7911</v>
      </c>
      <c r="E6815" s="8">
        <v>2012</v>
      </c>
      <c r="F6815">
        <v>300</v>
      </c>
      <c r="I6815">
        <v>1</v>
      </c>
      <c r="J6815">
        <v>300</v>
      </c>
    </row>
    <row r="6816" spans="2:10" x14ac:dyDescent="0.3">
      <c r="B6816" s="34" t="s">
        <v>7668</v>
      </c>
      <c r="D6816" t="s">
        <v>7912</v>
      </c>
      <c r="E6816" s="8">
        <v>2012</v>
      </c>
      <c r="F6816">
        <v>65</v>
      </c>
      <c r="I6816">
        <v>1</v>
      </c>
      <c r="J6816">
        <v>65</v>
      </c>
    </row>
    <row r="6817" spans="2:10" x14ac:dyDescent="0.3">
      <c r="B6817" s="35" t="s">
        <v>7669</v>
      </c>
      <c r="C6817" s="4" t="s">
        <v>7913</v>
      </c>
      <c r="D6817" s="4" t="s">
        <v>7914</v>
      </c>
      <c r="E6817" s="4">
        <v>2011</v>
      </c>
      <c r="F6817" s="4">
        <v>40</v>
      </c>
      <c r="G6817" s="4"/>
      <c r="H6817" s="4"/>
      <c r="I6817" s="4">
        <v>2</v>
      </c>
      <c r="J6817" s="4">
        <v>80</v>
      </c>
    </row>
    <row r="6818" spans="2:10" x14ac:dyDescent="0.3">
      <c r="B6818" s="34" t="s">
        <v>7670</v>
      </c>
      <c r="C6818" t="s">
        <v>7913</v>
      </c>
      <c r="D6818" t="s">
        <v>7914</v>
      </c>
      <c r="E6818" s="8">
        <v>2011</v>
      </c>
      <c r="F6818">
        <v>40</v>
      </c>
    </row>
    <row r="6819" spans="2:10" x14ac:dyDescent="0.3">
      <c r="B6819" s="35" t="s">
        <v>7671</v>
      </c>
      <c r="C6819" s="4" t="s">
        <v>7913</v>
      </c>
      <c r="D6819" s="4" t="s">
        <v>7915</v>
      </c>
      <c r="E6819" s="4">
        <v>2012</v>
      </c>
      <c r="F6819" s="4">
        <v>40</v>
      </c>
      <c r="G6819" s="4"/>
      <c r="H6819" s="4"/>
      <c r="I6819" s="4">
        <v>2</v>
      </c>
      <c r="J6819" s="4">
        <v>80</v>
      </c>
    </row>
    <row r="6820" spans="2:10" x14ac:dyDescent="0.3">
      <c r="B6820" s="34" t="s">
        <v>7672</v>
      </c>
      <c r="C6820" t="s">
        <v>7913</v>
      </c>
      <c r="D6820" t="s">
        <v>7915</v>
      </c>
      <c r="E6820" s="8">
        <v>2012</v>
      </c>
      <c r="F6820">
        <v>40</v>
      </c>
    </row>
    <row r="6821" spans="2:10" x14ac:dyDescent="0.3">
      <c r="B6821" s="35" t="s">
        <v>7673</v>
      </c>
      <c r="C6821" s="4" t="s">
        <v>7913</v>
      </c>
      <c r="D6821" s="4" t="s">
        <v>7916</v>
      </c>
      <c r="E6821" s="4">
        <v>2012</v>
      </c>
      <c r="F6821" s="4">
        <v>40</v>
      </c>
      <c r="G6821" s="4"/>
      <c r="H6821" s="4"/>
      <c r="I6821" s="4">
        <v>2</v>
      </c>
      <c r="J6821" s="4">
        <v>80</v>
      </c>
    </row>
    <row r="6822" spans="2:10" x14ac:dyDescent="0.3">
      <c r="B6822" s="34" t="s">
        <v>7674</v>
      </c>
      <c r="C6822" t="s">
        <v>7913</v>
      </c>
      <c r="D6822" t="s">
        <v>7916</v>
      </c>
      <c r="E6822" s="8">
        <v>2012</v>
      </c>
      <c r="F6822">
        <v>40</v>
      </c>
    </row>
    <row r="6823" spans="2:10" x14ac:dyDescent="0.3">
      <c r="B6823" s="35" t="s">
        <v>7675</v>
      </c>
      <c r="C6823" s="4" t="s">
        <v>7913</v>
      </c>
      <c r="D6823" s="4" t="s">
        <v>7917</v>
      </c>
      <c r="E6823" s="4">
        <v>2012</v>
      </c>
      <c r="F6823" s="4">
        <v>40</v>
      </c>
      <c r="G6823" s="4"/>
      <c r="H6823" s="4"/>
      <c r="I6823" s="4">
        <v>2</v>
      </c>
      <c r="J6823" s="4">
        <v>80</v>
      </c>
    </row>
    <row r="6824" spans="2:10" x14ac:dyDescent="0.3">
      <c r="B6824" s="34" t="s">
        <v>7676</v>
      </c>
      <c r="C6824" t="s">
        <v>7913</v>
      </c>
      <c r="D6824" t="s">
        <v>7917</v>
      </c>
      <c r="E6824" s="8">
        <v>2012</v>
      </c>
      <c r="F6824">
        <v>40</v>
      </c>
    </row>
    <row r="6825" spans="2:10" x14ac:dyDescent="0.3">
      <c r="B6825" s="35" t="s">
        <v>7677</v>
      </c>
      <c r="C6825" s="4" t="s">
        <v>7918</v>
      </c>
      <c r="D6825" s="4" t="s">
        <v>7925</v>
      </c>
      <c r="E6825" s="4">
        <v>2012</v>
      </c>
      <c r="F6825" s="4">
        <v>64.5</v>
      </c>
      <c r="G6825" s="4"/>
      <c r="H6825" s="4"/>
      <c r="I6825" s="4">
        <v>3</v>
      </c>
      <c r="J6825" s="4">
        <v>193.5</v>
      </c>
    </row>
    <row r="6826" spans="2:10" x14ac:dyDescent="0.3">
      <c r="B6826" s="34" t="s">
        <v>7678</v>
      </c>
      <c r="C6826" t="s">
        <v>7918</v>
      </c>
      <c r="D6826" t="s">
        <v>7925</v>
      </c>
      <c r="E6826" s="8">
        <v>2012</v>
      </c>
      <c r="F6826">
        <v>64.5</v>
      </c>
    </row>
    <row r="6827" spans="2:10" x14ac:dyDescent="0.3">
      <c r="B6827" s="34" t="s">
        <v>7679</v>
      </c>
      <c r="C6827" t="s">
        <v>7918</v>
      </c>
      <c r="D6827" t="s">
        <v>7925</v>
      </c>
      <c r="E6827" s="8">
        <v>2012</v>
      </c>
      <c r="F6827">
        <v>64.5</v>
      </c>
    </row>
    <row r="6828" spans="2:10" x14ac:dyDescent="0.3">
      <c r="B6828" s="34" t="s">
        <v>7680</v>
      </c>
      <c r="C6828" t="s">
        <v>7923</v>
      </c>
      <c r="D6828" t="s">
        <v>7924</v>
      </c>
      <c r="E6828" s="8">
        <v>2010</v>
      </c>
      <c r="F6828">
        <v>46.5</v>
      </c>
      <c r="I6828">
        <v>1</v>
      </c>
      <c r="J6828">
        <v>46.5</v>
      </c>
    </row>
    <row r="6829" spans="2:10" x14ac:dyDescent="0.3">
      <c r="B6829" s="34" t="s">
        <v>7681</v>
      </c>
      <c r="C6829" t="s">
        <v>7926</v>
      </c>
      <c r="D6829" t="s">
        <v>7924</v>
      </c>
      <c r="E6829" s="8">
        <v>2011</v>
      </c>
      <c r="F6829">
        <v>55.5</v>
      </c>
      <c r="I6829">
        <v>1</v>
      </c>
      <c r="J6829">
        <v>55.5</v>
      </c>
    </row>
    <row r="6830" spans="2:10" x14ac:dyDescent="0.3">
      <c r="B6830" s="34" t="s">
        <v>7682</v>
      </c>
      <c r="C6830" s="4" t="s">
        <v>7927</v>
      </c>
      <c r="D6830" s="4" t="s">
        <v>255</v>
      </c>
      <c r="E6830" s="4">
        <v>2011</v>
      </c>
      <c r="F6830" s="4">
        <v>52.5</v>
      </c>
      <c r="G6830" s="4"/>
      <c r="H6830" s="4"/>
      <c r="I6830" s="4">
        <v>2</v>
      </c>
      <c r="J6830" s="4">
        <v>105</v>
      </c>
    </row>
    <row r="6831" spans="2:10" x14ac:dyDescent="0.3">
      <c r="B6831" s="34" t="s">
        <v>7683</v>
      </c>
      <c r="C6831" t="s">
        <v>7927</v>
      </c>
      <c r="D6831" t="s">
        <v>255</v>
      </c>
      <c r="E6831" s="8">
        <v>2011</v>
      </c>
      <c r="F6831">
        <v>52.5</v>
      </c>
    </row>
    <row r="6832" spans="2:10" x14ac:dyDescent="0.3">
      <c r="B6832" s="34" t="s">
        <v>7684</v>
      </c>
      <c r="C6832" s="4" t="s">
        <v>7929</v>
      </c>
      <c r="D6832" s="4" t="s">
        <v>7928</v>
      </c>
      <c r="E6832" s="4">
        <v>2010</v>
      </c>
      <c r="F6832" s="4">
        <v>49.5</v>
      </c>
      <c r="G6832" s="4"/>
      <c r="H6832" s="4"/>
      <c r="I6832" s="4">
        <v>2</v>
      </c>
      <c r="J6832" s="4">
        <v>99</v>
      </c>
    </row>
    <row r="6833" spans="2:10" x14ac:dyDescent="0.3">
      <c r="B6833" s="34" t="s">
        <v>7685</v>
      </c>
      <c r="C6833" t="s">
        <v>7929</v>
      </c>
      <c r="D6833" t="s">
        <v>7928</v>
      </c>
      <c r="E6833" s="8">
        <v>2010</v>
      </c>
      <c r="F6833">
        <v>49.5</v>
      </c>
    </row>
    <row r="6834" spans="2:10" x14ac:dyDescent="0.3">
      <c r="B6834" s="34" t="s">
        <v>7686</v>
      </c>
      <c r="C6834" t="s">
        <v>7485</v>
      </c>
      <c r="D6834" t="s">
        <v>7479</v>
      </c>
      <c r="E6834" s="8">
        <v>2006</v>
      </c>
      <c r="F6834">
        <v>34</v>
      </c>
      <c r="I6834">
        <v>1</v>
      </c>
      <c r="J6834">
        <v>34</v>
      </c>
    </row>
    <row r="6835" spans="2:10" x14ac:dyDescent="0.3">
      <c r="B6835" s="34" t="s">
        <v>7687</v>
      </c>
      <c r="C6835" t="s">
        <v>7930</v>
      </c>
      <c r="D6835" t="s">
        <v>7931</v>
      </c>
      <c r="E6835" s="8">
        <v>2004</v>
      </c>
      <c r="F6835">
        <v>29</v>
      </c>
      <c r="I6835">
        <v>1</v>
      </c>
      <c r="J6835">
        <v>29</v>
      </c>
    </row>
    <row r="6836" spans="2:10" x14ac:dyDescent="0.3">
      <c r="B6836" s="34" t="s">
        <v>7688</v>
      </c>
      <c r="C6836" t="s">
        <v>7932</v>
      </c>
      <c r="D6836" t="s">
        <v>7933</v>
      </c>
      <c r="E6836" s="8">
        <v>2005</v>
      </c>
      <c r="F6836">
        <v>30</v>
      </c>
      <c r="I6836">
        <v>1</v>
      </c>
      <c r="J6836">
        <v>30</v>
      </c>
    </row>
    <row r="6837" spans="2:10" x14ac:dyDescent="0.3">
      <c r="B6837" s="34" t="s">
        <v>7689</v>
      </c>
      <c r="C6837" t="s">
        <v>7934</v>
      </c>
      <c r="D6837" t="s">
        <v>323</v>
      </c>
      <c r="E6837" s="8">
        <v>2008</v>
      </c>
      <c r="F6837">
        <v>20</v>
      </c>
      <c r="I6837">
        <v>1</v>
      </c>
      <c r="J6837">
        <v>20</v>
      </c>
    </row>
    <row r="6838" spans="2:10" x14ac:dyDescent="0.3">
      <c r="B6838" s="34" t="s">
        <v>7690</v>
      </c>
      <c r="C6838" t="s">
        <v>7936</v>
      </c>
      <c r="D6838" t="s">
        <v>7935</v>
      </c>
      <c r="E6838" s="8">
        <v>2012</v>
      </c>
      <c r="F6838">
        <v>15</v>
      </c>
      <c r="I6838">
        <v>1</v>
      </c>
      <c r="J6838">
        <v>15</v>
      </c>
    </row>
    <row r="6839" spans="2:10" x14ac:dyDescent="0.3">
      <c r="B6839" s="34" t="s">
        <v>7691</v>
      </c>
      <c r="C6839" t="s">
        <v>7936</v>
      </c>
      <c r="D6839" t="s">
        <v>7937</v>
      </c>
      <c r="E6839" s="8">
        <v>2009</v>
      </c>
      <c r="F6839">
        <v>20</v>
      </c>
      <c r="I6839">
        <v>1</v>
      </c>
      <c r="J6839">
        <v>20</v>
      </c>
    </row>
    <row r="6840" spans="2:10" x14ac:dyDescent="0.3">
      <c r="B6840" s="34" t="s">
        <v>7692</v>
      </c>
      <c r="C6840" s="4" t="s">
        <v>7938</v>
      </c>
      <c r="D6840" s="4" t="s">
        <v>7200</v>
      </c>
      <c r="E6840" s="4">
        <v>2011</v>
      </c>
      <c r="F6840" s="4">
        <v>72</v>
      </c>
      <c r="G6840" s="4"/>
      <c r="H6840" s="4"/>
      <c r="I6840" s="4">
        <v>2</v>
      </c>
      <c r="J6840" s="4">
        <v>144</v>
      </c>
    </row>
    <row r="6841" spans="2:10" x14ac:dyDescent="0.3">
      <c r="B6841" s="34" t="s">
        <v>7693</v>
      </c>
      <c r="C6841" t="s">
        <v>7938</v>
      </c>
      <c r="D6841" t="s">
        <v>7200</v>
      </c>
      <c r="E6841" s="8">
        <v>2011</v>
      </c>
      <c r="F6841">
        <v>72</v>
      </c>
    </row>
    <row r="6842" spans="2:10" x14ac:dyDescent="0.3">
      <c r="B6842" s="34" t="s">
        <v>7694</v>
      </c>
      <c r="C6842" t="s">
        <v>7939</v>
      </c>
      <c r="D6842" t="s">
        <v>5235</v>
      </c>
      <c r="E6842" s="8">
        <v>2013</v>
      </c>
      <c r="F6842">
        <v>75</v>
      </c>
      <c r="I6842">
        <v>1</v>
      </c>
      <c r="J6842">
        <v>75</v>
      </c>
    </row>
    <row r="6843" spans="2:10" x14ac:dyDescent="0.3">
      <c r="B6843" s="43" t="s">
        <v>7695</v>
      </c>
      <c r="C6843" s="4" t="s">
        <v>7940</v>
      </c>
      <c r="D6843" s="4" t="s">
        <v>7941</v>
      </c>
      <c r="E6843" s="4">
        <v>2009</v>
      </c>
      <c r="F6843" s="4">
        <v>81</v>
      </c>
      <c r="G6843" s="4"/>
      <c r="H6843" s="4"/>
      <c r="I6843" s="4">
        <v>5</v>
      </c>
      <c r="J6843" s="4">
        <v>405</v>
      </c>
    </row>
    <row r="6844" spans="2:10" x14ac:dyDescent="0.3">
      <c r="B6844" s="43" t="s">
        <v>7696</v>
      </c>
      <c r="C6844" t="s">
        <v>7940</v>
      </c>
      <c r="D6844" t="s">
        <v>7941</v>
      </c>
      <c r="E6844" s="8">
        <v>2009</v>
      </c>
      <c r="F6844">
        <v>81</v>
      </c>
    </row>
    <row r="6845" spans="2:10" x14ac:dyDescent="0.3">
      <c r="B6845" s="43" t="s">
        <v>7697</v>
      </c>
      <c r="C6845" t="s">
        <v>7940</v>
      </c>
      <c r="D6845" t="s">
        <v>7941</v>
      </c>
      <c r="E6845" s="8">
        <v>2009</v>
      </c>
      <c r="F6845">
        <v>81</v>
      </c>
    </row>
    <row r="6846" spans="2:10" x14ac:dyDescent="0.3">
      <c r="B6846" s="43" t="s">
        <v>7698</v>
      </c>
      <c r="C6846" t="s">
        <v>7940</v>
      </c>
      <c r="D6846" t="s">
        <v>7941</v>
      </c>
      <c r="E6846" s="8">
        <v>2009</v>
      </c>
      <c r="F6846">
        <v>81</v>
      </c>
    </row>
    <row r="6847" spans="2:10" x14ac:dyDescent="0.3">
      <c r="B6847" s="43" t="s">
        <v>7699</v>
      </c>
      <c r="C6847" t="s">
        <v>7940</v>
      </c>
      <c r="D6847" t="s">
        <v>7941</v>
      </c>
      <c r="E6847" s="8">
        <v>2009</v>
      </c>
      <c r="F6847">
        <v>81</v>
      </c>
    </row>
    <row r="6848" spans="2:10" x14ac:dyDescent="0.3">
      <c r="B6848" s="34" t="s">
        <v>7700</v>
      </c>
      <c r="C6848" t="s">
        <v>7942</v>
      </c>
      <c r="D6848" t="s">
        <v>7943</v>
      </c>
      <c r="E6848" s="8">
        <v>2007</v>
      </c>
      <c r="F6848">
        <v>61</v>
      </c>
    </row>
    <row r="6849" spans="2:10" x14ac:dyDescent="0.3">
      <c r="B6849" s="34" t="s">
        <v>7701</v>
      </c>
      <c r="C6849" s="4" t="s">
        <v>7944</v>
      </c>
      <c r="D6849" s="4" t="s">
        <v>7945</v>
      </c>
      <c r="E6849" s="4">
        <v>2001</v>
      </c>
      <c r="F6849" s="4">
        <v>69</v>
      </c>
      <c r="G6849" s="4"/>
      <c r="H6849" s="4"/>
      <c r="I6849" s="4">
        <v>2</v>
      </c>
      <c r="J6849" s="4">
        <v>138</v>
      </c>
    </row>
    <row r="6850" spans="2:10" x14ac:dyDescent="0.3">
      <c r="B6850" s="34" t="s">
        <v>7702</v>
      </c>
      <c r="C6850" t="s">
        <v>7944</v>
      </c>
      <c r="D6850" t="s">
        <v>7945</v>
      </c>
      <c r="E6850" s="8">
        <v>2011</v>
      </c>
      <c r="F6850">
        <v>69</v>
      </c>
    </row>
    <row r="6851" spans="2:10" x14ac:dyDescent="0.3">
      <c r="B6851" s="34" t="s">
        <v>7703</v>
      </c>
      <c r="C6851" t="s">
        <v>7946</v>
      </c>
      <c r="D6851" t="s">
        <v>7947</v>
      </c>
      <c r="E6851" s="8">
        <v>2011</v>
      </c>
      <c r="F6851">
        <v>61</v>
      </c>
      <c r="I6851">
        <v>1</v>
      </c>
      <c r="J6851">
        <v>61</v>
      </c>
    </row>
    <row r="6852" spans="2:10" x14ac:dyDescent="0.3">
      <c r="B6852" s="34" t="s">
        <v>7704</v>
      </c>
      <c r="C6852" s="4" t="s">
        <v>7512</v>
      </c>
      <c r="D6852" s="4" t="s">
        <v>7948</v>
      </c>
      <c r="E6852" s="4"/>
      <c r="F6852" s="4">
        <v>50</v>
      </c>
      <c r="G6852" s="4"/>
      <c r="H6852" s="4"/>
      <c r="I6852" s="4">
        <v>1</v>
      </c>
      <c r="J6852" s="4">
        <v>50</v>
      </c>
    </row>
    <row r="6853" spans="2:10" x14ac:dyDescent="0.3">
      <c r="B6853" s="34" t="s">
        <v>7705</v>
      </c>
      <c r="C6853" t="s">
        <v>7512</v>
      </c>
      <c r="D6853" t="s">
        <v>7948</v>
      </c>
      <c r="F6853">
        <v>30</v>
      </c>
      <c r="I6853">
        <v>2</v>
      </c>
      <c r="J6853">
        <v>60</v>
      </c>
    </row>
    <row r="6854" spans="2:10" x14ac:dyDescent="0.3">
      <c r="B6854" s="34" t="s">
        <v>7706</v>
      </c>
      <c r="C6854" t="s">
        <v>7512</v>
      </c>
      <c r="D6854" t="s">
        <v>7948</v>
      </c>
      <c r="F6854">
        <v>30</v>
      </c>
    </row>
    <row r="6855" spans="2:10" x14ac:dyDescent="0.3">
      <c r="B6855" s="34" t="s">
        <v>7707</v>
      </c>
      <c r="D6855" t="s">
        <v>7949</v>
      </c>
      <c r="F6855">
        <v>246</v>
      </c>
      <c r="I6855">
        <v>1</v>
      </c>
      <c r="J6855">
        <v>246</v>
      </c>
    </row>
    <row r="6856" spans="2:10" x14ac:dyDescent="0.3">
      <c r="B6856" s="34" t="s">
        <v>7708</v>
      </c>
      <c r="C6856" t="s">
        <v>7950</v>
      </c>
      <c r="D6856" t="s">
        <v>7951</v>
      </c>
      <c r="E6856">
        <v>2012</v>
      </c>
      <c r="F6856">
        <v>93</v>
      </c>
      <c r="I6856">
        <v>1</v>
      </c>
      <c r="J6856">
        <v>93</v>
      </c>
    </row>
    <row r="6857" spans="2:10" x14ac:dyDescent="0.3">
      <c r="B6857" s="34" t="s">
        <v>7709</v>
      </c>
      <c r="C6857" t="s">
        <v>5177</v>
      </c>
      <c r="D6857" t="s">
        <v>7952</v>
      </c>
      <c r="E6857">
        <v>2011</v>
      </c>
      <c r="F6857">
        <v>30</v>
      </c>
      <c r="I6857">
        <v>1</v>
      </c>
      <c r="J6857">
        <v>30</v>
      </c>
    </row>
    <row r="6858" spans="2:10" x14ac:dyDescent="0.3">
      <c r="B6858" s="34" t="s">
        <v>7710</v>
      </c>
      <c r="C6858" t="s">
        <v>7953</v>
      </c>
      <c r="D6858" t="s">
        <v>7954</v>
      </c>
      <c r="E6858">
        <v>2011</v>
      </c>
      <c r="F6858">
        <v>73</v>
      </c>
      <c r="I6858">
        <v>1</v>
      </c>
      <c r="J6858">
        <v>73</v>
      </c>
    </row>
    <row r="6859" spans="2:10" x14ac:dyDescent="0.3">
      <c r="B6859" s="34" t="s">
        <v>7711</v>
      </c>
      <c r="C6859" t="s">
        <v>7550</v>
      </c>
      <c r="D6859" t="s">
        <v>7955</v>
      </c>
      <c r="E6859">
        <v>2010</v>
      </c>
      <c r="F6859">
        <v>50</v>
      </c>
      <c r="I6859">
        <v>1</v>
      </c>
      <c r="J6859">
        <v>50</v>
      </c>
    </row>
    <row r="6860" spans="2:10" x14ac:dyDescent="0.3">
      <c r="B6860" s="34" t="s">
        <v>7712</v>
      </c>
      <c r="C6860" t="s">
        <v>7550</v>
      </c>
      <c r="D6860" t="s">
        <v>7955</v>
      </c>
      <c r="E6860">
        <v>2010</v>
      </c>
      <c r="F6860">
        <v>50</v>
      </c>
      <c r="I6860">
        <v>1</v>
      </c>
      <c r="J6860">
        <v>50</v>
      </c>
    </row>
    <row r="6861" spans="2:10" x14ac:dyDescent="0.3">
      <c r="B6861" s="34" t="s">
        <v>7713</v>
      </c>
      <c r="C6861" t="s">
        <v>7956</v>
      </c>
      <c r="D6861" t="s">
        <v>6188</v>
      </c>
      <c r="E6861">
        <v>2012</v>
      </c>
      <c r="F6861">
        <v>109</v>
      </c>
      <c r="I6861">
        <v>1</v>
      </c>
      <c r="J6861">
        <v>109</v>
      </c>
    </row>
    <row r="6862" spans="2:10" x14ac:dyDescent="0.3">
      <c r="B6862" s="34" t="s">
        <v>7714</v>
      </c>
      <c r="C6862" t="s">
        <v>7957</v>
      </c>
      <c r="D6862" t="s">
        <v>7958</v>
      </c>
      <c r="E6862">
        <v>2010</v>
      </c>
      <c r="F6862">
        <v>14</v>
      </c>
      <c r="I6862">
        <v>1</v>
      </c>
      <c r="J6862">
        <v>14</v>
      </c>
    </row>
    <row r="6863" spans="2:10" x14ac:dyDescent="0.3">
      <c r="B6863" s="34" t="s">
        <v>7715</v>
      </c>
      <c r="C6863" t="s">
        <v>7957</v>
      </c>
      <c r="D6863" t="s">
        <v>7959</v>
      </c>
      <c r="E6863">
        <v>2010</v>
      </c>
      <c r="F6863">
        <v>14</v>
      </c>
      <c r="I6863">
        <v>1</v>
      </c>
      <c r="J6863">
        <v>14</v>
      </c>
    </row>
    <row r="6864" spans="2:10" x14ac:dyDescent="0.3">
      <c r="B6864" s="34" t="s">
        <v>7716</v>
      </c>
      <c r="D6864" t="s">
        <v>7644</v>
      </c>
      <c r="E6864">
        <v>2013</v>
      </c>
      <c r="F6864">
        <v>29</v>
      </c>
      <c r="I6864">
        <v>1</v>
      </c>
      <c r="J6864">
        <v>29</v>
      </c>
    </row>
    <row r="6865" spans="2:10" x14ac:dyDescent="0.3">
      <c r="B6865" s="34" t="s">
        <v>7717</v>
      </c>
      <c r="D6865" t="s">
        <v>7960</v>
      </c>
      <c r="E6865">
        <v>2013</v>
      </c>
      <c r="F6865">
        <v>25</v>
      </c>
      <c r="I6865">
        <v>1</v>
      </c>
      <c r="J6865">
        <v>25</v>
      </c>
    </row>
    <row r="6866" spans="2:10" x14ac:dyDescent="0.3">
      <c r="B6866" s="34" t="s">
        <v>7718</v>
      </c>
      <c r="C6866" s="4"/>
      <c r="D6866" s="4" t="s">
        <v>3441</v>
      </c>
      <c r="E6866" s="4">
        <v>2013</v>
      </c>
      <c r="F6866" s="4">
        <v>10</v>
      </c>
      <c r="G6866" s="4"/>
      <c r="H6866" s="4"/>
      <c r="I6866" s="4">
        <v>10</v>
      </c>
      <c r="J6866" s="4">
        <v>100</v>
      </c>
    </row>
    <row r="6867" spans="2:10" x14ac:dyDescent="0.3">
      <c r="B6867" s="34" t="s">
        <v>7719</v>
      </c>
      <c r="D6867" t="s">
        <v>3441</v>
      </c>
      <c r="E6867">
        <v>2013</v>
      </c>
      <c r="F6867">
        <v>10</v>
      </c>
    </row>
    <row r="6868" spans="2:10" x14ac:dyDescent="0.3">
      <c r="B6868" s="34" t="s">
        <v>7720</v>
      </c>
      <c r="D6868" t="s">
        <v>3441</v>
      </c>
      <c r="E6868">
        <v>2013</v>
      </c>
      <c r="F6868">
        <v>10</v>
      </c>
    </row>
    <row r="6869" spans="2:10" x14ac:dyDescent="0.3">
      <c r="B6869" s="34" t="s">
        <v>7721</v>
      </c>
      <c r="D6869" t="s">
        <v>3441</v>
      </c>
      <c r="E6869">
        <v>2013</v>
      </c>
      <c r="F6869">
        <v>10</v>
      </c>
    </row>
    <row r="6870" spans="2:10" x14ac:dyDescent="0.3">
      <c r="B6870" s="34" t="s">
        <v>7722</v>
      </c>
      <c r="D6870" t="s">
        <v>3441</v>
      </c>
      <c r="E6870">
        <v>2013</v>
      </c>
      <c r="F6870">
        <v>10</v>
      </c>
    </row>
    <row r="6871" spans="2:10" x14ac:dyDescent="0.3">
      <c r="B6871" s="34" t="s">
        <v>7723</v>
      </c>
      <c r="D6871" t="s">
        <v>3441</v>
      </c>
      <c r="E6871">
        <v>2013</v>
      </c>
      <c r="F6871">
        <v>10</v>
      </c>
    </row>
    <row r="6872" spans="2:10" x14ac:dyDescent="0.3">
      <c r="B6872" s="34" t="s">
        <v>7724</v>
      </c>
      <c r="D6872" t="s">
        <v>3441</v>
      </c>
      <c r="E6872">
        <v>2013</v>
      </c>
      <c r="F6872">
        <v>10</v>
      </c>
    </row>
    <row r="6873" spans="2:10" x14ac:dyDescent="0.3">
      <c r="B6873" s="34" t="s">
        <v>7725</v>
      </c>
      <c r="D6873" t="s">
        <v>3441</v>
      </c>
      <c r="E6873">
        <v>2013</v>
      </c>
      <c r="F6873">
        <v>10</v>
      </c>
    </row>
    <row r="6874" spans="2:10" x14ac:dyDescent="0.3">
      <c r="B6874" s="34" t="s">
        <v>7726</v>
      </c>
      <c r="D6874" t="s">
        <v>3441</v>
      </c>
      <c r="E6874">
        <v>2013</v>
      </c>
      <c r="F6874">
        <v>10</v>
      </c>
    </row>
    <row r="6875" spans="2:10" x14ac:dyDescent="0.3">
      <c r="B6875" s="34" t="s">
        <v>7727</v>
      </c>
      <c r="D6875" t="s">
        <v>3441</v>
      </c>
      <c r="E6875">
        <v>2013</v>
      </c>
      <c r="F6875">
        <v>10</v>
      </c>
    </row>
    <row r="6876" spans="2:10" x14ac:dyDescent="0.3">
      <c r="B6876" s="34" t="s">
        <v>7728</v>
      </c>
      <c r="C6876" t="s">
        <v>7961</v>
      </c>
      <c r="D6876" t="s">
        <v>5982</v>
      </c>
      <c r="E6876">
        <v>2012</v>
      </c>
      <c r="F6876">
        <v>70</v>
      </c>
      <c r="I6876">
        <v>1</v>
      </c>
      <c r="J6876">
        <v>70</v>
      </c>
    </row>
    <row r="6877" spans="2:10" x14ac:dyDescent="0.3">
      <c r="B6877" s="34" t="s">
        <v>7729</v>
      </c>
      <c r="C6877" t="s">
        <v>7962</v>
      </c>
      <c r="D6877" t="s">
        <v>7975</v>
      </c>
      <c r="E6877">
        <v>2011</v>
      </c>
      <c r="F6877">
        <v>52</v>
      </c>
      <c r="I6877">
        <v>1</v>
      </c>
      <c r="J6877">
        <v>52</v>
      </c>
    </row>
    <row r="6878" spans="2:10" x14ac:dyDescent="0.3">
      <c r="B6878" s="34" t="s">
        <v>7730</v>
      </c>
      <c r="C6878" t="s">
        <v>7963</v>
      </c>
      <c r="D6878" t="s">
        <v>7973</v>
      </c>
      <c r="E6878">
        <v>2011</v>
      </c>
      <c r="F6878">
        <v>97</v>
      </c>
      <c r="I6878">
        <v>1</v>
      </c>
      <c r="J6878">
        <v>97</v>
      </c>
    </row>
    <row r="6879" spans="2:10" x14ac:dyDescent="0.3">
      <c r="B6879" s="34" t="s">
        <v>7731</v>
      </c>
      <c r="C6879" t="s">
        <v>7964</v>
      </c>
      <c r="D6879" t="s">
        <v>7974</v>
      </c>
      <c r="E6879">
        <v>2012</v>
      </c>
      <c r="F6879">
        <v>77</v>
      </c>
      <c r="I6879">
        <v>1</v>
      </c>
      <c r="J6879">
        <v>77</v>
      </c>
    </row>
    <row r="6880" spans="2:10" x14ac:dyDescent="0.3">
      <c r="B6880" s="34" t="s">
        <v>7732</v>
      </c>
      <c r="C6880" t="s">
        <v>7965</v>
      </c>
      <c r="D6880" t="s">
        <v>7976</v>
      </c>
      <c r="E6880">
        <v>2012</v>
      </c>
      <c r="F6880">
        <v>78</v>
      </c>
      <c r="I6880">
        <v>1</v>
      </c>
      <c r="J6880">
        <v>78</v>
      </c>
    </row>
    <row r="6881" spans="2:10" x14ac:dyDescent="0.3">
      <c r="B6881" s="34" t="s">
        <v>7733</v>
      </c>
      <c r="C6881" t="s">
        <v>7966</v>
      </c>
      <c r="D6881" t="s">
        <v>7977</v>
      </c>
      <c r="E6881">
        <v>2013</v>
      </c>
      <c r="F6881">
        <v>35</v>
      </c>
      <c r="I6881">
        <v>1</v>
      </c>
      <c r="J6881">
        <v>35</v>
      </c>
    </row>
    <row r="6882" spans="2:10" x14ac:dyDescent="0.3">
      <c r="B6882" s="34" t="s">
        <v>7734</v>
      </c>
      <c r="C6882" t="s">
        <v>5181</v>
      </c>
      <c r="D6882" t="s">
        <v>7978</v>
      </c>
      <c r="E6882">
        <v>2012</v>
      </c>
      <c r="F6882">
        <v>51</v>
      </c>
      <c r="I6882">
        <v>1</v>
      </c>
      <c r="J6882">
        <v>51</v>
      </c>
    </row>
    <row r="6883" spans="2:10" x14ac:dyDescent="0.3">
      <c r="B6883" s="34" t="s">
        <v>7735</v>
      </c>
      <c r="C6883" t="s">
        <v>7967</v>
      </c>
      <c r="D6883" t="s">
        <v>7979</v>
      </c>
      <c r="E6883">
        <v>2011</v>
      </c>
      <c r="F6883">
        <v>54</v>
      </c>
      <c r="I6883">
        <v>1</v>
      </c>
      <c r="J6883">
        <v>54</v>
      </c>
    </row>
    <row r="6884" spans="2:10" x14ac:dyDescent="0.3">
      <c r="B6884" s="34" t="s">
        <v>7736</v>
      </c>
      <c r="C6884" t="s">
        <v>7968</v>
      </c>
      <c r="D6884" t="s">
        <v>7978</v>
      </c>
      <c r="E6884">
        <v>2011</v>
      </c>
      <c r="F6884">
        <v>48</v>
      </c>
      <c r="I6884">
        <v>1</v>
      </c>
      <c r="J6884">
        <v>48</v>
      </c>
    </row>
    <row r="6885" spans="2:10" x14ac:dyDescent="0.3">
      <c r="B6885" s="34" t="s">
        <v>7737</v>
      </c>
      <c r="C6885" t="s">
        <v>7969</v>
      </c>
      <c r="D6885" t="s">
        <v>7980</v>
      </c>
      <c r="E6885">
        <v>2010</v>
      </c>
      <c r="F6885">
        <v>70</v>
      </c>
      <c r="I6885">
        <v>1</v>
      </c>
      <c r="J6885">
        <v>70</v>
      </c>
    </row>
    <row r="6886" spans="2:10" x14ac:dyDescent="0.3">
      <c r="B6886" s="34" t="s">
        <v>7738</v>
      </c>
      <c r="C6886" t="s">
        <v>7545</v>
      </c>
      <c r="D6886" t="s">
        <v>7586</v>
      </c>
      <c r="E6886">
        <v>2010</v>
      </c>
      <c r="F6886">
        <v>48</v>
      </c>
      <c r="I6886">
        <v>1</v>
      </c>
      <c r="J6886">
        <v>48</v>
      </c>
    </row>
    <row r="6887" spans="2:10" x14ac:dyDescent="0.3">
      <c r="B6887" s="34" t="s">
        <v>7739</v>
      </c>
      <c r="C6887" t="s">
        <v>7970</v>
      </c>
      <c r="D6887" t="s">
        <v>7981</v>
      </c>
      <c r="E6887">
        <v>2008</v>
      </c>
      <c r="F6887">
        <v>53</v>
      </c>
      <c r="I6887">
        <v>1</v>
      </c>
      <c r="J6887">
        <v>53</v>
      </c>
    </row>
    <row r="6888" spans="2:10" x14ac:dyDescent="0.3">
      <c r="B6888" s="34" t="s">
        <v>7740</v>
      </c>
      <c r="C6888" t="s">
        <v>7971</v>
      </c>
      <c r="D6888" t="s">
        <v>7982</v>
      </c>
      <c r="E6888">
        <v>2011</v>
      </c>
      <c r="F6888">
        <v>85</v>
      </c>
      <c r="I6888">
        <v>1</v>
      </c>
      <c r="J6888">
        <v>85</v>
      </c>
    </row>
    <row r="6889" spans="2:10" x14ac:dyDescent="0.3">
      <c r="B6889" s="34" t="s">
        <v>7741</v>
      </c>
      <c r="D6889" t="s">
        <v>7644</v>
      </c>
      <c r="E6889">
        <v>2013</v>
      </c>
      <c r="F6889">
        <v>30</v>
      </c>
      <c r="I6889">
        <v>1</v>
      </c>
      <c r="J6889">
        <v>30</v>
      </c>
    </row>
    <row r="6890" spans="2:10" x14ac:dyDescent="0.3">
      <c r="B6890" s="34" t="s">
        <v>7742</v>
      </c>
      <c r="C6890" t="s">
        <v>7545</v>
      </c>
      <c r="D6890" t="s">
        <v>7983</v>
      </c>
      <c r="E6890">
        <v>2010</v>
      </c>
      <c r="F6890">
        <v>52</v>
      </c>
      <c r="I6890">
        <v>1</v>
      </c>
      <c r="J6890">
        <v>52</v>
      </c>
    </row>
    <row r="6891" spans="2:10" x14ac:dyDescent="0.3">
      <c r="B6891" s="34" t="s">
        <v>7743</v>
      </c>
      <c r="C6891" t="s">
        <v>7972</v>
      </c>
      <c r="D6891" t="s">
        <v>7984</v>
      </c>
      <c r="E6891">
        <v>2009</v>
      </c>
      <c r="F6891">
        <v>54</v>
      </c>
      <c r="I6891">
        <v>1</v>
      </c>
      <c r="J6891">
        <v>54</v>
      </c>
    </row>
    <row r="6892" spans="2:10" x14ac:dyDescent="0.3">
      <c r="B6892" s="43" t="s">
        <v>7744</v>
      </c>
      <c r="C6892" s="4" t="s">
        <v>7754</v>
      </c>
      <c r="D6892" s="4" t="s">
        <v>7755</v>
      </c>
      <c r="E6892" s="4">
        <v>2013</v>
      </c>
      <c r="F6892" s="4">
        <v>17.8</v>
      </c>
      <c r="G6892" s="4"/>
      <c r="H6892" s="4"/>
      <c r="I6892" s="4">
        <f>J6892/F6892</f>
        <v>35</v>
      </c>
      <c r="J6892" s="4">
        <v>623</v>
      </c>
    </row>
    <row r="6893" spans="2:10" x14ac:dyDescent="0.3">
      <c r="B6893" s="43" t="s">
        <v>7745</v>
      </c>
      <c r="C6893" t="s">
        <v>7754</v>
      </c>
      <c r="D6893" t="s">
        <v>7755</v>
      </c>
      <c r="E6893">
        <v>2013</v>
      </c>
      <c r="F6893">
        <v>17.8</v>
      </c>
    </row>
    <row r="6894" spans="2:10" x14ac:dyDescent="0.3">
      <c r="B6894" s="43" t="s">
        <v>7746</v>
      </c>
      <c r="C6894" t="s">
        <v>7754</v>
      </c>
      <c r="D6894" t="s">
        <v>7755</v>
      </c>
      <c r="E6894">
        <v>2013</v>
      </c>
      <c r="F6894">
        <v>17.8</v>
      </c>
    </row>
    <row r="6895" spans="2:10" x14ac:dyDescent="0.3">
      <c r="B6895" s="43" t="s">
        <v>7747</v>
      </c>
      <c r="C6895" t="s">
        <v>7754</v>
      </c>
      <c r="D6895" t="s">
        <v>7755</v>
      </c>
      <c r="E6895">
        <v>2013</v>
      </c>
      <c r="F6895">
        <v>17.8</v>
      </c>
    </row>
    <row r="6896" spans="2:10" x14ac:dyDescent="0.3">
      <c r="B6896" s="43" t="s">
        <v>7748</v>
      </c>
      <c r="C6896" t="s">
        <v>7754</v>
      </c>
      <c r="D6896" t="s">
        <v>7755</v>
      </c>
      <c r="E6896">
        <v>2013</v>
      </c>
      <c r="F6896">
        <v>17.8</v>
      </c>
    </row>
    <row r="6897" spans="2:6" x14ac:dyDescent="0.3">
      <c r="B6897" s="43" t="s">
        <v>7749</v>
      </c>
      <c r="C6897" t="s">
        <v>7754</v>
      </c>
      <c r="D6897" t="s">
        <v>7755</v>
      </c>
      <c r="E6897">
        <v>2013</v>
      </c>
      <c r="F6897">
        <v>17.8</v>
      </c>
    </row>
    <row r="6898" spans="2:6" x14ac:dyDescent="0.3">
      <c r="B6898" s="43" t="s">
        <v>7750</v>
      </c>
      <c r="C6898" t="s">
        <v>7754</v>
      </c>
      <c r="D6898" t="s">
        <v>7755</v>
      </c>
      <c r="E6898">
        <v>2013</v>
      </c>
      <c r="F6898">
        <v>17.8</v>
      </c>
    </row>
    <row r="6899" spans="2:6" x14ac:dyDescent="0.3">
      <c r="B6899" s="43" t="s">
        <v>7751</v>
      </c>
      <c r="C6899" t="s">
        <v>7754</v>
      </c>
      <c r="D6899" t="s">
        <v>7755</v>
      </c>
      <c r="E6899">
        <v>2013</v>
      </c>
      <c r="F6899">
        <v>17.8</v>
      </c>
    </row>
    <row r="6900" spans="2:6" x14ac:dyDescent="0.3">
      <c r="B6900" s="43" t="s">
        <v>7752</v>
      </c>
      <c r="C6900" t="s">
        <v>7754</v>
      </c>
      <c r="D6900" t="s">
        <v>7755</v>
      </c>
      <c r="E6900">
        <v>2013</v>
      </c>
      <c r="F6900">
        <v>17.8</v>
      </c>
    </row>
    <row r="6901" spans="2:6" x14ac:dyDescent="0.3">
      <c r="B6901" s="43" t="s">
        <v>7753</v>
      </c>
      <c r="C6901" t="s">
        <v>7754</v>
      </c>
      <c r="D6901" t="s">
        <v>7755</v>
      </c>
      <c r="E6901">
        <v>2013</v>
      </c>
      <c r="F6901">
        <v>17.8</v>
      </c>
    </row>
    <row r="6902" spans="2:6" x14ac:dyDescent="0.3">
      <c r="B6902" s="43" t="s">
        <v>7756</v>
      </c>
      <c r="C6902" t="s">
        <v>7754</v>
      </c>
      <c r="D6902" t="s">
        <v>7755</v>
      </c>
      <c r="E6902">
        <v>2013</v>
      </c>
      <c r="F6902">
        <v>17.8</v>
      </c>
    </row>
    <row r="6903" spans="2:6" x14ac:dyDescent="0.3">
      <c r="B6903" s="43" t="s">
        <v>7757</v>
      </c>
      <c r="C6903" t="s">
        <v>7754</v>
      </c>
      <c r="D6903" t="s">
        <v>7755</v>
      </c>
      <c r="E6903">
        <v>2013</v>
      </c>
      <c r="F6903">
        <v>17.8</v>
      </c>
    </row>
    <row r="6904" spans="2:6" x14ac:dyDescent="0.3">
      <c r="B6904" s="43" t="s">
        <v>7758</v>
      </c>
      <c r="C6904" t="s">
        <v>7754</v>
      </c>
      <c r="D6904" t="s">
        <v>7755</v>
      </c>
      <c r="E6904">
        <v>2013</v>
      </c>
      <c r="F6904">
        <v>17.8</v>
      </c>
    </row>
    <row r="6905" spans="2:6" x14ac:dyDescent="0.3">
      <c r="B6905" s="43" t="s">
        <v>7759</v>
      </c>
      <c r="C6905" t="s">
        <v>7754</v>
      </c>
      <c r="D6905" t="s">
        <v>7755</v>
      </c>
      <c r="E6905">
        <v>2013</v>
      </c>
      <c r="F6905">
        <v>17.8</v>
      </c>
    </row>
    <row r="6906" spans="2:6" x14ac:dyDescent="0.3">
      <c r="B6906" s="43" t="s">
        <v>7760</v>
      </c>
      <c r="C6906" t="s">
        <v>7754</v>
      </c>
      <c r="D6906" t="s">
        <v>7755</v>
      </c>
      <c r="E6906">
        <v>2013</v>
      </c>
      <c r="F6906">
        <v>17.8</v>
      </c>
    </row>
    <row r="6907" spans="2:6" x14ac:dyDescent="0.3">
      <c r="B6907" s="43" t="s">
        <v>7761</v>
      </c>
      <c r="C6907" t="s">
        <v>7754</v>
      </c>
      <c r="D6907" t="s">
        <v>7755</v>
      </c>
      <c r="E6907">
        <v>2013</v>
      </c>
      <c r="F6907">
        <v>17.8</v>
      </c>
    </row>
    <row r="6908" spans="2:6" x14ac:dyDescent="0.3">
      <c r="B6908" s="43" t="s">
        <v>7762</v>
      </c>
      <c r="C6908" t="s">
        <v>7754</v>
      </c>
      <c r="D6908" t="s">
        <v>7755</v>
      </c>
      <c r="E6908">
        <v>2013</v>
      </c>
      <c r="F6908">
        <v>17.8</v>
      </c>
    </row>
    <row r="6909" spans="2:6" x14ac:dyDescent="0.3">
      <c r="B6909" s="43" t="s">
        <v>7763</v>
      </c>
      <c r="C6909" t="s">
        <v>7754</v>
      </c>
      <c r="D6909" t="s">
        <v>7755</v>
      </c>
      <c r="E6909">
        <v>2013</v>
      </c>
      <c r="F6909">
        <v>17.8</v>
      </c>
    </row>
    <row r="6910" spans="2:6" x14ac:dyDescent="0.3">
      <c r="B6910" s="43" t="s">
        <v>7764</v>
      </c>
      <c r="C6910" t="s">
        <v>7754</v>
      </c>
      <c r="D6910" t="s">
        <v>7755</v>
      </c>
      <c r="E6910">
        <v>2013</v>
      </c>
      <c r="F6910">
        <v>17.8</v>
      </c>
    </row>
    <row r="6911" spans="2:6" x14ac:dyDescent="0.3">
      <c r="B6911" s="43" t="s">
        <v>7765</v>
      </c>
      <c r="C6911" t="s">
        <v>7754</v>
      </c>
      <c r="D6911" t="s">
        <v>7755</v>
      </c>
      <c r="E6911">
        <v>2013</v>
      </c>
      <c r="F6911">
        <v>17.8</v>
      </c>
    </row>
    <row r="6912" spans="2:6" x14ac:dyDescent="0.3">
      <c r="B6912" s="43" t="s">
        <v>7766</v>
      </c>
      <c r="C6912" t="s">
        <v>7754</v>
      </c>
      <c r="D6912" t="s">
        <v>7755</v>
      </c>
      <c r="E6912">
        <v>2013</v>
      </c>
      <c r="F6912">
        <v>17.8</v>
      </c>
    </row>
    <row r="6913" spans="2:10" x14ac:dyDescent="0.3">
      <c r="B6913" s="43" t="s">
        <v>7767</v>
      </c>
      <c r="C6913" t="s">
        <v>7754</v>
      </c>
      <c r="D6913" t="s">
        <v>7755</v>
      </c>
      <c r="E6913">
        <v>2013</v>
      </c>
      <c r="F6913">
        <v>17.8</v>
      </c>
    </row>
    <row r="6914" spans="2:10" x14ac:dyDescent="0.3">
      <c r="B6914" s="43" t="s">
        <v>7768</v>
      </c>
      <c r="C6914" t="s">
        <v>7754</v>
      </c>
      <c r="D6914" t="s">
        <v>7755</v>
      </c>
      <c r="E6914">
        <v>2013</v>
      </c>
      <c r="F6914">
        <v>17.8</v>
      </c>
    </row>
    <row r="6915" spans="2:10" x14ac:dyDescent="0.3">
      <c r="B6915" s="43" t="s">
        <v>7769</v>
      </c>
      <c r="C6915" t="s">
        <v>7754</v>
      </c>
      <c r="D6915" t="s">
        <v>7755</v>
      </c>
      <c r="E6915">
        <v>2013</v>
      </c>
      <c r="F6915">
        <v>17.8</v>
      </c>
    </row>
    <row r="6916" spans="2:10" x14ac:dyDescent="0.3">
      <c r="B6916" s="43" t="s">
        <v>7770</v>
      </c>
      <c r="C6916" t="s">
        <v>7754</v>
      </c>
      <c r="D6916" t="s">
        <v>7755</v>
      </c>
      <c r="E6916">
        <v>2013</v>
      </c>
      <c r="F6916">
        <v>17.8</v>
      </c>
    </row>
    <row r="6917" spans="2:10" x14ac:dyDescent="0.3">
      <c r="B6917" s="43" t="s">
        <v>7771</v>
      </c>
      <c r="C6917" t="s">
        <v>7754</v>
      </c>
      <c r="D6917" t="s">
        <v>7755</v>
      </c>
      <c r="E6917">
        <v>2013</v>
      </c>
      <c r="F6917">
        <v>17.8</v>
      </c>
    </row>
    <row r="6918" spans="2:10" x14ac:dyDescent="0.3">
      <c r="B6918" s="43" t="s">
        <v>7772</v>
      </c>
      <c r="C6918" t="s">
        <v>7754</v>
      </c>
      <c r="D6918" t="s">
        <v>7755</v>
      </c>
      <c r="E6918">
        <v>2013</v>
      </c>
      <c r="F6918">
        <v>17.8</v>
      </c>
    </row>
    <row r="6919" spans="2:10" x14ac:dyDescent="0.3">
      <c r="B6919" s="43" t="s">
        <v>7773</v>
      </c>
      <c r="C6919" t="s">
        <v>7754</v>
      </c>
      <c r="D6919" t="s">
        <v>7755</v>
      </c>
      <c r="E6919">
        <v>2013</v>
      </c>
      <c r="F6919">
        <v>17.8</v>
      </c>
    </row>
    <row r="6920" spans="2:10" x14ac:dyDescent="0.3">
      <c r="B6920" s="43" t="s">
        <v>7774</v>
      </c>
      <c r="C6920" t="s">
        <v>7754</v>
      </c>
      <c r="D6920" t="s">
        <v>7755</v>
      </c>
      <c r="E6920">
        <v>2013</v>
      </c>
      <c r="F6920">
        <v>17.8</v>
      </c>
    </row>
    <row r="6921" spans="2:10" x14ac:dyDescent="0.3">
      <c r="B6921" s="43" t="s">
        <v>7775</v>
      </c>
      <c r="C6921" t="s">
        <v>7754</v>
      </c>
      <c r="D6921" t="s">
        <v>7755</v>
      </c>
      <c r="E6921">
        <v>2013</v>
      </c>
      <c r="F6921">
        <v>17.8</v>
      </c>
    </row>
    <row r="6922" spans="2:10" x14ac:dyDescent="0.3">
      <c r="B6922" s="43" t="s">
        <v>7776</v>
      </c>
      <c r="C6922" t="s">
        <v>7754</v>
      </c>
      <c r="D6922" t="s">
        <v>7755</v>
      </c>
      <c r="E6922">
        <v>2013</v>
      </c>
      <c r="F6922">
        <v>17.8</v>
      </c>
    </row>
    <row r="6923" spans="2:10" x14ac:dyDescent="0.3">
      <c r="B6923" s="43" t="s">
        <v>7777</v>
      </c>
      <c r="C6923" t="s">
        <v>7754</v>
      </c>
      <c r="D6923" t="s">
        <v>7755</v>
      </c>
      <c r="E6923">
        <v>2013</v>
      </c>
      <c r="F6923">
        <v>17.8</v>
      </c>
    </row>
    <row r="6924" spans="2:10" x14ac:dyDescent="0.3">
      <c r="B6924" s="43" t="s">
        <v>7778</v>
      </c>
      <c r="C6924" t="s">
        <v>7754</v>
      </c>
      <c r="D6924" t="s">
        <v>7755</v>
      </c>
      <c r="E6924">
        <v>2013</v>
      </c>
      <c r="F6924">
        <v>17.8</v>
      </c>
    </row>
    <row r="6925" spans="2:10" x14ac:dyDescent="0.3">
      <c r="B6925" s="43" t="s">
        <v>7779</v>
      </c>
      <c r="C6925" t="s">
        <v>7754</v>
      </c>
      <c r="D6925" t="s">
        <v>7755</v>
      </c>
      <c r="E6925">
        <v>2013</v>
      </c>
      <c r="F6925">
        <v>17.8</v>
      </c>
    </row>
    <row r="6926" spans="2:10" x14ac:dyDescent="0.3">
      <c r="B6926" s="43" t="s">
        <v>7780</v>
      </c>
      <c r="C6926" t="s">
        <v>7754</v>
      </c>
      <c r="D6926" t="s">
        <v>7755</v>
      </c>
      <c r="E6926">
        <v>2013</v>
      </c>
      <c r="F6926">
        <v>17.8</v>
      </c>
    </row>
    <row r="6927" spans="2:10" x14ac:dyDescent="0.3">
      <c r="B6927" s="43" t="s">
        <v>7783</v>
      </c>
      <c r="C6927" s="4" t="s">
        <v>7781</v>
      </c>
      <c r="D6927" s="4" t="s">
        <v>7782</v>
      </c>
      <c r="E6927" s="4">
        <v>2013</v>
      </c>
      <c r="F6927" s="4">
        <v>27.48</v>
      </c>
      <c r="G6927" s="4"/>
      <c r="H6927" s="4"/>
      <c r="I6927" s="4">
        <f>J6927/F6927</f>
        <v>35</v>
      </c>
      <c r="J6927" s="4">
        <v>961.8</v>
      </c>
    </row>
    <row r="6928" spans="2:10" x14ac:dyDescent="0.3">
      <c r="B6928" s="43" t="s">
        <v>7784</v>
      </c>
      <c r="C6928" t="s">
        <v>7781</v>
      </c>
      <c r="D6928" t="s">
        <v>7782</v>
      </c>
      <c r="E6928">
        <v>2013</v>
      </c>
      <c r="F6928">
        <v>27.48</v>
      </c>
    </row>
    <row r="6929" spans="2:6" x14ac:dyDescent="0.3">
      <c r="B6929" s="43" t="s">
        <v>7785</v>
      </c>
      <c r="C6929" t="s">
        <v>7781</v>
      </c>
      <c r="D6929" t="s">
        <v>7782</v>
      </c>
      <c r="E6929">
        <v>2013</v>
      </c>
      <c r="F6929">
        <v>27.48</v>
      </c>
    </row>
    <row r="6930" spans="2:6" x14ac:dyDescent="0.3">
      <c r="B6930" s="43" t="s">
        <v>7786</v>
      </c>
      <c r="C6930" t="s">
        <v>7781</v>
      </c>
      <c r="D6930" t="s">
        <v>7782</v>
      </c>
      <c r="E6930">
        <v>2013</v>
      </c>
      <c r="F6930">
        <v>27.48</v>
      </c>
    </row>
    <row r="6931" spans="2:6" x14ac:dyDescent="0.3">
      <c r="B6931" s="43" t="s">
        <v>7787</v>
      </c>
      <c r="C6931" t="s">
        <v>7781</v>
      </c>
      <c r="D6931" t="s">
        <v>7782</v>
      </c>
      <c r="E6931">
        <v>2013</v>
      </c>
      <c r="F6931">
        <v>27.48</v>
      </c>
    </row>
    <row r="6932" spans="2:6" x14ac:dyDescent="0.3">
      <c r="B6932" s="43" t="s">
        <v>7788</v>
      </c>
      <c r="C6932" t="s">
        <v>7781</v>
      </c>
      <c r="D6932" t="s">
        <v>7782</v>
      </c>
      <c r="E6932">
        <v>2013</v>
      </c>
      <c r="F6932">
        <v>27.48</v>
      </c>
    </row>
    <row r="6933" spans="2:6" x14ac:dyDescent="0.3">
      <c r="B6933" s="43" t="s">
        <v>7789</v>
      </c>
      <c r="C6933" t="s">
        <v>7781</v>
      </c>
      <c r="D6933" t="s">
        <v>7782</v>
      </c>
      <c r="E6933">
        <v>2013</v>
      </c>
      <c r="F6933">
        <v>27.48</v>
      </c>
    </row>
    <row r="6934" spans="2:6" x14ac:dyDescent="0.3">
      <c r="B6934" s="43" t="s">
        <v>7790</v>
      </c>
      <c r="C6934" t="s">
        <v>7781</v>
      </c>
      <c r="D6934" t="s">
        <v>7782</v>
      </c>
      <c r="E6934">
        <v>2013</v>
      </c>
      <c r="F6934">
        <v>27.48</v>
      </c>
    </row>
    <row r="6935" spans="2:6" x14ac:dyDescent="0.3">
      <c r="B6935" s="43" t="s">
        <v>7791</v>
      </c>
      <c r="C6935" t="s">
        <v>7781</v>
      </c>
      <c r="D6935" t="s">
        <v>7782</v>
      </c>
      <c r="E6935">
        <v>2013</v>
      </c>
      <c r="F6935">
        <v>27.48</v>
      </c>
    </row>
    <row r="6936" spans="2:6" x14ac:dyDescent="0.3">
      <c r="B6936" s="43" t="s">
        <v>7792</v>
      </c>
      <c r="C6936" t="s">
        <v>7781</v>
      </c>
      <c r="D6936" t="s">
        <v>7782</v>
      </c>
      <c r="E6936">
        <v>2013</v>
      </c>
      <c r="F6936">
        <v>27.48</v>
      </c>
    </row>
    <row r="6937" spans="2:6" x14ac:dyDescent="0.3">
      <c r="B6937" s="43" t="s">
        <v>7793</v>
      </c>
      <c r="C6937" t="s">
        <v>7781</v>
      </c>
      <c r="D6937" t="s">
        <v>7782</v>
      </c>
      <c r="E6937">
        <v>2013</v>
      </c>
      <c r="F6937">
        <v>27.48</v>
      </c>
    </row>
    <row r="6938" spans="2:6" x14ac:dyDescent="0.3">
      <c r="B6938" s="43" t="s">
        <v>7794</v>
      </c>
      <c r="C6938" t="s">
        <v>7781</v>
      </c>
      <c r="D6938" t="s">
        <v>7782</v>
      </c>
      <c r="E6938">
        <v>2013</v>
      </c>
      <c r="F6938">
        <v>27.48</v>
      </c>
    </row>
    <row r="6939" spans="2:6" x14ac:dyDescent="0.3">
      <c r="B6939" s="43" t="s">
        <v>7795</v>
      </c>
      <c r="C6939" t="s">
        <v>7781</v>
      </c>
      <c r="D6939" t="s">
        <v>7782</v>
      </c>
      <c r="E6939">
        <v>2013</v>
      </c>
      <c r="F6939">
        <v>27.48</v>
      </c>
    </row>
    <row r="6940" spans="2:6" x14ac:dyDescent="0.3">
      <c r="B6940" s="43" t="s">
        <v>7796</v>
      </c>
      <c r="C6940" t="s">
        <v>7781</v>
      </c>
      <c r="D6940" t="s">
        <v>7782</v>
      </c>
      <c r="E6940">
        <v>2013</v>
      </c>
      <c r="F6940">
        <v>27.48</v>
      </c>
    </row>
    <row r="6941" spans="2:6" x14ac:dyDescent="0.3">
      <c r="B6941" s="43" t="s">
        <v>7797</v>
      </c>
      <c r="C6941" t="s">
        <v>7781</v>
      </c>
      <c r="D6941" t="s">
        <v>7782</v>
      </c>
      <c r="E6941">
        <v>2013</v>
      </c>
      <c r="F6941">
        <v>27.48</v>
      </c>
    </row>
    <row r="6942" spans="2:6" x14ac:dyDescent="0.3">
      <c r="B6942" s="43" t="s">
        <v>7798</v>
      </c>
      <c r="C6942" t="s">
        <v>7781</v>
      </c>
      <c r="D6942" t="s">
        <v>7782</v>
      </c>
      <c r="E6942">
        <v>2013</v>
      </c>
      <c r="F6942">
        <v>27.48</v>
      </c>
    </row>
    <row r="6943" spans="2:6" x14ac:dyDescent="0.3">
      <c r="B6943" s="43" t="s">
        <v>7799</v>
      </c>
      <c r="C6943" t="s">
        <v>7781</v>
      </c>
      <c r="D6943" t="s">
        <v>7782</v>
      </c>
      <c r="E6943">
        <v>2013</v>
      </c>
      <c r="F6943">
        <v>27.48</v>
      </c>
    </row>
    <row r="6944" spans="2:6" x14ac:dyDescent="0.3">
      <c r="B6944" s="43" t="s">
        <v>7800</v>
      </c>
      <c r="C6944" t="s">
        <v>7781</v>
      </c>
      <c r="D6944" t="s">
        <v>7782</v>
      </c>
      <c r="E6944">
        <v>2013</v>
      </c>
      <c r="F6944">
        <v>27.48</v>
      </c>
    </row>
    <row r="6945" spans="2:6" x14ac:dyDescent="0.3">
      <c r="B6945" s="43" t="s">
        <v>7801</v>
      </c>
      <c r="C6945" t="s">
        <v>7781</v>
      </c>
      <c r="D6945" t="s">
        <v>7782</v>
      </c>
      <c r="E6945">
        <v>2013</v>
      </c>
      <c r="F6945">
        <v>27.48</v>
      </c>
    </row>
    <row r="6946" spans="2:6" x14ac:dyDescent="0.3">
      <c r="B6946" s="43" t="s">
        <v>7802</v>
      </c>
      <c r="C6946" t="s">
        <v>7781</v>
      </c>
      <c r="D6946" t="s">
        <v>7782</v>
      </c>
      <c r="E6946">
        <v>2013</v>
      </c>
      <c r="F6946">
        <v>27.48</v>
      </c>
    </row>
    <row r="6947" spans="2:6" x14ac:dyDescent="0.3">
      <c r="B6947" s="43" t="s">
        <v>7803</v>
      </c>
      <c r="C6947" t="s">
        <v>7781</v>
      </c>
      <c r="D6947" t="s">
        <v>7782</v>
      </c>
      <c r="E6947">
        <v>2013</v>
      </c>
      <c r="F6947">
        <v>27.48</v>
      </c>
    </row>
    <row r="6948" spans="2:6" x14ac:dyDescent="0.3">
      <c r="B6948" s="43" t="s">
        <v>7804</v>
      </c>
      <c r="C6948" t="s">
        <v>7781</v>
      </c>
      <c r="D6948" t="s">
        <v>7782</v>
      </c>
      <c r="E6948">
        <v>2013</v>
      </c>
      <c r="F6948">
        <v>27.48</v>
      </c>
    </row>
    <row r="6949" spans="2:6" x14ac:dyDescent="0.3">
      <c r="B6949" s="43" t="s">
        <v>7805</v>
      </c>
      <c r="C6949" t="s">
        <v>7781</v>
      </c>
      <c r="D6949" t="s">
        <v>7782</v>
      </c>
      <c r="E6949">
        <v>2013</v>
      </c>
      <c r="F6949">
        <v>27.48</v>
      </c>
    </row>
    <row r="6950" spans="2:6" x14ac:dyDescent="0.3">
      <c r="B6950" s="43" t="s">
        <v>7806</v>
      </c>
      <c r="C6950" t="s">
        <v>7781</v>
      </c>
      <c r="D6950" t="s">
        <v>7782</v>
      </c>
      <c r="E6950">
        <v>2013</v>
      </c>
      <c r="F6950">
        <v>27.48</v>
      </c>
    </row>
    <row r="6951" spans="2:6" x14ac:dyDescent="0.3">
      <c r="B6951" s="43" t="s">
        <v>7807</v>
      </c>
      <c r="C6951" t="s">
        <v>7781</v>
      </c>
      <c r="D6951" t="s">
        <v>7782</v>
      </c>
      <c r="E6951">
        <v>2013</v>
      </c>
      <c r="F6951">
        <v>27.48</v>
      </c>
    </row>
    <row r="6952" spans="2:6" x14ac:dyDescent="0.3">
      <c r="B6952" s="43" t="s">
        <v>7808</v>
      </c>
      <c r="C6952" t="s">
        <v>7781</v>
      </c>
      <c r="D6952" t="s">
        <v>7782</v>
      </c>
      <c r="E6952">
        <v>2013</v>
      </c>
      <c r="F6952">
        <v>27.48</v>
      </c>
    </row>
    <row r="6953" spans="2:6" x14ac:dyDescent="0.3">
      <c r="B6953" s="43" t="s">
        <v>7809</v>
      </c>
      <c r="C6953" t="s">
        <v>7781</v>
      </c>
      <c r="D6953" t="s">
        <v>7782</v>
      </c>
      <c r="E6953">
        <v>2013</v>
      </c>
      <c r="F6953">
        <v>27.48</v>
      </c>
    </row>
    <row r="6954" spans="2:6" x14ac:dyDescent="0.3">
      <c r="B6954" s="43" t="s">
        <v>7810</v>
      </c>
      <c r="C6954" t="s">
        <v>7781</v>
      </c>
      <c r="D6954" t="s">
        <v>7782</v>
      </c>
      <c r="E6954">
        <v>2013</v>
      </c>
      <c r="F6954">
        <v>27.48</v>
      </c>
    </row>
    <row r="6955" spans="2:6" x14ac:dyDescent="0.3">
      <c r="B6955" s="43" t="s">
        <v>7811</v>
      </c>
      <c r="C6955" t="s">
        <v>7781</v>
      </c>
      <c r="D6955" t="s">
        <v>7782</v>
      </c>
      <c r="E6955">
        <v>2013</v>
      </c>
      <c r="F6955">
        <v>27.48</v>
      </c>
    </row>
    <row r="6956" spans="2:6" x14ac:dyDescent="0.3">
      <c r="B6956" s="43" t="s">
        <v>7812</v>
      </c>
      <c r="C6956" t="s">
        <v>7781</v>
      </c>
      <c r="D6956" t="s">
        <v>7782</v>
      </c>
      <c r="E6956">
        <v>2013</v>
      </c>
      <c r="F6956">
        <v>27.48</v>
      </c>
    </row>
    <row r="6957" spans="2:6" x14ac:dyDescent="0.3">
      <c r="B6957" s="43" t="s">
        <v>7813</v>
      </c>
      <c r="C6957" t="s">
        <v>7781</v>
      </c>
      <c r="D6957" t="s">
        <v>7782</v>
      </c>
      <c r="E6957">
        <v>2013</v>
      </c>
      <c r="F6957">
        <v>27.48</v>
      </c>
    </row>
    <row r="6958" spans="2:6" x14ac:dyDescent="0.3">
      <c r="B6958" s="43" t="s">
        <v>7814</v>
      </c>
      <c r="C6958" t="s">
        <v>7781</v>
      </c>
      <c r="D6958" t="s">
        <v>7782</v>
      </c>
      <c r="E6958">
        <v>2013</v>
      </c>
      <c r="F6958">
        <v>27.48</v>
      </c>
    </row>
    <row r="6959" spans="2:6" x14ac:dyDescent="0.3">
      <c r="B6959" s="43" t="s">
        <v>7815</v>
      </c>
      <c r="C6959" t="s">
        <v>7781</v>
      </c>
      <c r="D6959" t="s">
        <v>7782</v>
      </c>
      <c r="E6959">
        <v>2013</v>
      </c>
      <c r="F6959">
        <v>27.48</v>
      </c>
    </row>
    <row r="6960" spans="2:6" x14ac:dyDescent="0.3">
      <c r="B6960" s="43" t="s">
        <v>7816</v>
      </c>
      <c r="C6960" t="s">
        <v>7781</v>
      </c>
      <c r="D6960" t="s">
        <v>7782</v>
      </c>
      <c r="E6960">
        <v>2013</v>
      </c>
      <c r="F6960">
        <v>27.48</v>
      </c>
    </row>
    <row r="6961" spans="2:10" x14ac:dyDescent="0.3">
      <c r="B6961" s="43" t="s">
        <v>7817</v>
      </c>
      <c r="C6961" t="s">
        <v>7781</v>
      </c>
      <c r="D6961" t="s">
        <v>7782</v>
      </c>
      <c r="E6961">
        <v>2013</v>
      </c>
      <c r="F6961">
        <v>27.48</v>
      </c>
    </row>
    <row r="6962" spans="2:10" x14ac:dyDescent="0.3">
      <c r="B6962" s="43" t="s">
        <v>7818</v>
      </c>
      <c r="C6962" s="4" t="s">
        <v>7857</v>
      </c>
      <c r="D6962" s="4" t="s">
        <v>7858</v>
      </c>
      <c r="E6962" s="4">
        <v>2010</v>
      </c>
      <c r="F6962" s="4">
        <v>90</v>
      </c>
      <c r="G6962" s="4"/>
      <c r="H6962" s="4"/>
      <c r="I6962" s="4">
        <v>6</v>
      </c>
      <c r="J6962" s="4">
        <v>540</v>
      </c>
    </row>
    <row r="6963" spans="2:10" x14ac:dyDescent="0.3">
      <c r="B6963" s="43" t="s">
        <v>7819</v>
      </c>
      <c r="C6963" t="s">
        <v>7857</v>
      </c>
      <c r="D6963" t="s">
        <v>7858</v>
      </c>
      <c r="E6963">
        <v>2010</v>
      </c>
      <c r="F6963">
        <v>90</v>
      </c>
    </row>
    <row r="6964" spans="2:10" x14ac:dyDescent="0.3">
      <c r="B6964" s="43" t="s">
        <v>7820</v>
      </c>
      <c r="C6964" t="s">
        <v>7857</v>
      </c>
      <c r="D6964" t="s">
        <v>7858</v>
      </c>
      <c r="E6964">
        <v>2010</v>
      </c>
      <c r="F6964">
        <v>90</v>
      </c>
    </row>
    <row r="6965" spans="2:10" x14ac:dyDescent="0.3">
      <c r="B6965" s="43" t="s">
        <v>7821</v>
      </c>
      <c r="C6965" t="s">
        <v>7857</v>
      </c>
      <c r="D6965" t="s">
        <v>7858</v>
      </c>
      <c r="E6965">
        <v>2010</v>
      </c>
      <c r="F6965">
        <v>90</v>
      </c>
    </row>
    <row r="6966" spans="2:10" x14ac:dyDescent="0.3">
      <c r="B6966" s="43" t="s">
        <v>7822</v>
      </c>
      <c r="C6966" t="s">
        <v>7857</v>
      </c>
      <c r="D6966" t="s">
        <v>7858</v>
      </c>
      <c r="E6966">
        <v>2010</v>
      </c>
      <c r="F6966">
        <v>90</v>
      </c>
    </row>
    <row r="6967" spans="2:10" x14ac:dyDescent="0.3">
      <c r="B6967" s="43" t="s">
        <v>7823</v>
      </c>
      <c r="C6967" t="s">
        <v>7857</v>
      </c>
      <c r="D6967" t="s">
        <v>7858</v>
      </c>
      <c r="E6967">
        <v>2010</v>
      </c>
      <c r="F6967">
        <v>90</v>
      </c>
    </row>
    <row r="6968" spans="2:10" x14ac:dyDescent="0.3">
      <c r="B6968" s="43" t="s">
        <v>7824</v>
      </c>
      <c r="C6968" s="4" t="s">
        <v>7859</v>
      </c>
      <c r="D6968" s="4" t="s">
        <v>7860</v>
      </c>
      <c r="E6968" s="4">
        <v>2014</v>
      </c>
      <c r="F6968" s="4">
        <v>19.11</v>
      </c>
      <c r="G6968" s="4"/>
      <c r="H6968" s="4"/>
      <c r="I6968" s="4">
        <f>J6968/F6968</f>
        <v>33</v>
      </c>
      <c r="J6968" s="4">
        <v>630.63</v>
      </c>
    </row>
    <row r="6969" spans="2:10" x14ac:dyDescent="0.3">
      <c r="B6969" s="43" t="s">
        <v>7825</v>
      </c>
      <c r="C6969" t="s">
        <v>7859</v>
      </c>
      <c r="D6969" t="s">
        <v>7860</v>
      </c>
      <c r="E6969">
        <v>2014</v>
      </c>
      <c r="F6969">
        <v>19.11</v>
      </c>
    </row>
    <row r="6970" spans="2:10" x14ac:dyDescent="0.3">
      <c r="B6970" s="43" t="s">
        <v>7826</v>
      </c>
      <c r="C6970" t="s">
        <v>7859</v>
      </c>
      <c r="D6970" t="s">
        <v>7860</v>
      </c>
      <c r="E6970">
        <v>2014</v>
      </c>
      <c r="F6970">
        <v>19.11</v>
      </c>
    </row>
    <row r="6971" spans="2:10" x14ac:dyDescent="0.3">
      <c r="B6971" s="43" t="s">
        <v>7827</v>
      </c>
      <c r="C6971" t="s">
        <v>7859</v>
      </c>
      <c r="D6971" t="s">
        <v>7860</v>
      </c>
      <c r="E6971">
        <v>2014</v>
      </c>
      <c r="F6971">
        <v>19.11</v>
      </c>
    </row>
    <row r="6972" spans="2:10" x14ac:dyDescent="0.3">
      <c r="B6972" s="43" t="s">
        <v>7828</v>
      </c>
      <c r="C6972" t="s">
        <v>7859</v>
      </c>
      <c r="D6972" t="s">
        <v>7860</v>
      </c>
      <c r="E6972">
        <v>2014</v>
      </c>
      <c r="F6972">
        <v>19.11</v>
      </c>
    </row>
    <row r="6973" spans="2:10" x14ac:dyDescent="0.3">
      <c r="B6973" s="43" t="s">
        <v>7829</v>
      </c>
      <c r="C6973" t="s">
        <v>7859</v>
      </c>
      <c r="D6973" t="s">
        <v>7860</v>
      </c>
      <c r="E6973">
        <v>2014</v>
      </c>
      <c r="F6973">
        <v>19.11</v>
      </c>
    </row>
    <row r="6974" spans="2:10" x14ac:dyDescent="0.3">
      <c r="B6974" s="43" t="s">
        <v>7830</v>
      </c>
      <c r="C6974" t="s">
        <v>7859</v>
      </c>
      <c r="D6974" t="s">
        <v>7860</v>
      </c>
      <c r="E6974">
        <v>2014</v>
      </c>
      <c r="F6974">
        <v>19.11</v>
      </c>
    </row>
    <row r="6975" spans="2:10" x14ac:dyDescent="0.3">
      <c r="B6975" s="43" t="s">
        <v>7831</v>
      </c>
      <c r="C6975" t="s">
        <v>7859</v>
      </c>
      <c r="D6975" t="s">
        <v>7860</v>
      </c>
      <c r="E6975">
        <v>2014</v>
      </c>
      <c r="F6975">
        <v>19.11</v>
      </c>
    </row>
    <row r="6976" spans="2:10" x14ac:dyDescent="0.3">
      <c r="B6976" s="43" t="s">
        <v>7832</v>
      </c>
      <c r="C6976" t="s">
        <v>7859</v>
      </c>
      <c r="D6976" t="s">
        <v>7860</v>
      </c>
      <c r="E6976">
        <v>2014</v>
      </c>
      <c r="F6976">
        <v>19.11</v>
      </c>
    </row>
    <row r="6977" spans="2:6" x14ac:dyDescent="0.3">
      <c r="B6977" s="43" t="s">
        <v>7833</v>
      </c>
      <c r="C6977" t="s">
        <v>7859</v>
      </c>
      <c r="D6977" t="s">
        <v>7860</v>
      </c>
      <c r="E6977">
        <v>2014</v>
      </c>
      <c r="F6977">
        <v>19.11</v>
      </c>
    </row>
    <row r="6978" spans="2:6" x14ac:dyDescent="0.3">
      <c r="B6978" s="43" t="s">
        <v>7834</v>
      </c>
      <c r="C6978" t="s">
        <v>7859</v>
      </c>
      <c r="D6978" t="s">
        <v>7860</v>
      </c>
      <c r="E6978">
        <v>2014</v>
      </c>
      <c r="F6978">
        <v>19.11</v>
      </c>
    </row>
    <row r="6979" spans="2:6" x14ac:dyDescent="0.3">
      <c r="B6979" s="43" t="s">
        <v>7835</v>
      </c>
      <c r="C6979" t="s">
        <v>7859</v>
      </c>
      <c r="D6979" t="s">
        <v>7860</v>
      </c>
      <c r="E6979">
        <v>2014</v>
      </c>
      <c r="F6979">
        <v>19.11</v>
      </c>
    </row>
    <row r="6980" spans="2:6" x14ac:dyDescent="0.3">
      <c r="B6980" s="43" t="s">
        <v>7836</v>
      </c>
      <c r="C6980" t="s">
        <v>7859</v>
      </c>
      <c r="D6980" t="s">
        <v>7860</v>
      </c>
      <c r="E6980">
        <v>2014</v>
      </c>
      <c r="F6980">
        <v>19.11</v>
      </c>
    </row>
    <row r="6981" spans="2:6" x14ac:dyDescent="0.3">
      <c r="B6981" s="43" t="s">
        <v>7837</v>
      </c>
      <c r="C6981" t="s">
        <v>7859</v>
      </c>
      <c r="D6981" t="s">
        <v>7860</v>
      </c>
      <c r="E6981">
        <v>2014</v>
      </c>
      <c r="F6981">
        <v>19.11</v>
      </c>
    </row>
    <row r="6982" spans="2:6" x14ac:dyDescent="0.3">
      <c r="B6982" s="43" t="s">
        <v>7838</v>
      </c>
      <c r="C6982" t="s">
        <v>7859</v>
      </c>
      <c r="D6982" t="s">
        <v>7860</v>
      </c>
      <c r="E6982">
        <v>2014</v>
      </c>
      <c r="F6982">
        <v>19.11</v>
      </c>
    </row>
    <row r="6983" spans="2:6" x14ac:dyDescent="0.3">
      <c r="B6983" s="43" t="s">
        <v>7839</v>
      </c>
      <c r="C6983" t="s">
        <v>7859</v>
      </c>
      <c r="D6983" t="s">
        <v>7860</v>
      </c>
      <c r="E6983">
        <v>2014</v>
      </c>
      <c r="F6983">
        <v>19.11</v>
      </c>
    </row>
    <row r="6984" spans="2:6" x14ac:dyDescent="0.3">
      <c r="B6984" s="43" t="s">
        <v>7840</v>
      </c>
      <c r="C6984" t="s">
        <v>7859</v>
      </c>
      <c r="D6984" t="s">
        <v>7860</v>
      </c>
      <c r="E6984">
        <v>2014</v>
      </c>
      <c r="F6984">
        <v>19.11</v>
      </c>
    </row>
    <row r="6985" spans="2:6" x14ac:dyDescent="0.3">
      <c r="B6985" s="43" t="s">
        <v>7841</v>
      </c>
      <c r="C6985" t="s">
        <v>7859</v>
      </c>
      <c r="D6985" t="s">
        <v>7860</v>
      </c>
      <c r="E6985">
        <v>2014</v>
      </c>
      <c r="F6985">
        <v>19.11</v>
      </c>
    </row>
    <row r="6986" spans="2:6" x14ac:dyDescent="0.3">
      <c r="B6986" s="43" t="s">
        <v>7842</v>
      </c>
      <c r="C6986" t="s">
        <v>7859</v>
      </c>
      <c r="D6986" t="s">
        <v>7860</v>
      </c>
      <c r="E6986">
        <v>2014</v>
      </c>
      <c r="F6986">
        <v>19.11</v>
      </c>
    </row>
    <row r="6987" spans="2:6" x14ac:dyDescent="0.3">
      <c r="B6987" s="43" t="s">
        <v>7843</v>
      </c>
      <c r="C6987" t="s">
        <v>7859</v>
      </c>
      <c r="D6987" t="s">
        <v>7860</v>
      </c>
      <c r="E6987">
        <v>2014</v>
      </c>
      <c r="F6987">
        <v>19.11</v>
      </c>
    </row>
    <row r="6988" spans="2:6" x14ac:dyDescent="0.3">
      <c r="B6988" s="43" t="s">
        <v>7844</v>
      </c>
      <c r="C6988" t="s">
        <v>7859</v>
      </c>
      <c r="D6988" t="s">
        <v>7860</v>
      </c>
      <c r="E6988">
        <v>2014</v>
      </c>
      <c r="F6988">
        <v>19.11</v>
      </c>
    </row>
    <row r="6989" spans="2:6" x14ac:dyDescent="0.3">
      <c r="B6989" s="43" t="s">
        <v>7845</v>
      </c>
      <c r="C6989" t="s">
        <v>7859</v>
      </c>
      <c r="D6989" t="s">
        <v>7860</v>
      </c>
      <c r="E6989">
        <v>2014</v>
      </c>
      <c r="F6989">
        <v>19.11</v>
      </c>
    </row>
    <row r="6990" spans="2:6" x14ac:dyDescent="0.3">
      <c r="B6990" s="43" t="s">
        <v>7846</v>
      </c>
      <c r="C6990" t="s">
        <v>7859</v>
      </c>
      <c r="D6990" t="s">
        <v>7860</v>
      </c>
      <c r="E6990">
        <v>2014</v>
      </c>
      <c r="F6990">
        <v>19.11</v>
      </c>
    </row>
    <row r="6991" spans="2:6" x14ac:dyDescent="0.3">
      <c r="B6991" s="43" t="s">
        <v>7847</v>
      </c>
      <c r="C6991" t="s">
        <v>7859</v>
      </c>
      <c r="D6991" t="s">
        <v>7860</v>
      </c>
      <c r="E6991">
        <v>2014</v>
      </c>
      <c r="F6991">
        <v>19.11</v>
      </c>
    </row>
    <row r="6992" spans="2:6" x14ac:dyDescent="0.3">
      <c r="B6992" s="43" t="s">
        <v>7848</v>
      </c>
      <c r="C6992" t="s">
        <v>7859</v>
      </c>
      <c r="D6992" t="s">
        <v>7860</v>
      </c>
      <c r="E6992">
        <v>2014</v>
      </c>
      <c r="F6992">
        <v>19.11</v>
      </c>
    </row>
    <row r="6993" spans="2:10" x14ac:dyDescent="0.3">
      <c r="B6993" s="43" t="s">
        <v>7849</v>
      </c>
      <c r="C6993" t="s">
        <v>7859</v>
      </c>
      <c r="D6993" t="s">
        <v>7860</v>
      </c>
      <c r="E6993">
        <v>2014</v>
      </c>
      <c r="F6993">
        <v>19.11</v>
      </c>
    </row>
    <row r="6994" spans="2:10" x14ac:dyDescent="0.3">
      <c r="B6994" s="43" t="s">
        <v>7850</v>
      </c>
      <c r="C6994" t="s">
        <v>7859</v>
      </c>
      <c r="D6994" t="s">
        <v>7860</v>
      </c>
      <c r="E6994">
        <v>2014</v>
      </c>
      <c r="F6994">
        <v>19.11</v>
      </c>
    </row>
    <row r="6995" spans="2:10" x14ac:dyDescent="0.3">
      <c r="B6995" s="43" t="s">
        <v>7851</v>
      </c>
      <c r="C6995" t="s">
        <v>7859</v>
      </c>
      <c r="D6995" t="s">
        <v>7860</v>
      </c>
      <c r="E6995">
        <v>2014</v>
      </c>
      <c r="F6995">
        <v>19.11</v>
      </c>
    </row>
    <row r="6996" spans="2:10" x14ac:dyDescent="0.3">
      <c r="B6996" s="43" t="s">
        <v>7852</v>
      </c>
      <c r="C6996" t="s">
        <v>7859</v>
      </c>
      <c r="D6996" t="s">
        <v>7860</v>
      </c>
      <c r="E6996">
        <v>2014</v>
      </c>
      <c r="F6996">
        <v>19.11</v>
      </c>
    </row>
    <row r="6997" spans="2:10" x14ac:dyDescent="0.3">
      <c r="B6997" s="43" t="s">
        <v>7853</v>
      </c>
      <c r="C6997" t="s">
        <v>7859</v>
      </c>
      <c r="D6997" t="s">
        <v>7860</v>
      </c>
      <c r="E6997">
        <v>2014</v>
      </c>
      <c r="F6997">
        <v>19.11</v>
      </c>
    </row>
    <row r="6998" spans="2:10" x14ac:dyDescent="0.3">
      <c r="B6998" s="43" t="s">
        <v>7854</v>
      </c>
      <c r="C6998" t="s">
        <v>7859</v>
      </c>
      <c r="D6998" t="s">
        <v>7860</v>
      </c>
      <c r="E6998">
        <v>2014</v>
      </c>
      <c r="F6998">
        <v>19.11</v>
      </c>
    </row>
    <row r="6999" spans="2:10" x14ac:dyDescent="0.3">
      <c r="B6999" s="43" t="s">
        <v>7855</v>
      </c>
      <c r="C6999" t="s">
        <v>7859</v>
      </c>
      <c r="D6999" t="s">
        <v>7860</v>
      </c>
      <c r="E6999">
        <v>2014</v>
      </c>
      <c r="F6999">
        <v>19.11</v>
      </c>
    </row>
    <row r="7000" spans="2:10" x14ac:dyDescent="0.3">
      <c r="B7000" s="43" t="s">
        <v>7856</v>
      </c>
      <c r="C7000" t="s">
        <v>7859</v>
      </c>
      <c r="D7000" t="s">
        <v>7860</v>
      </c>
      <c r="E7000">
        <v>2014</v>
      </c>
      <c r="F7000">
        <v>19.11</v>
      </c>
    </row>
    <row r="7001" spans="2:10" x14ac:dyDescent="0.3">
      <c r="B7001" s="43" t="s">
        <v>7863</v>
      </c>
      <c r="C7001" s="4" t="s">
        <v>7861</v>
      </c>
      <c r="D7001" s="4" t="s">
        <v>7862</v>
      </c>
      <c r="E7001" s="4">
        <v>2014</v>
      </c>
      <c r="F7001" s="4">
        <v>20.84</v>
      </c>
      <c r="G7001" s="4"/>
      <c r="H7001" s="4"/>
      <c r="I7001" s="4">
        <f>J7001/F7001</f>
        <v>33</v>
      </c>
      <c r="J7001" s="4">
        <v>687.72</v>
      </c>
    </row>
    <row r="7002" spans="2:10" x14ac:dyDescent="0.3">
      <c r="B7002" s="43" t="s">
        <v>7864</v>
      </c>
      <c r="C7002" t="s">
        <v>7861</v>
      </c>
      <c r="D7002" t="s">
        <v>7862</v>
      </c>
      <c r="E7002">
        <v>2014</v>
      </c>
      <c r="F7002">
        <v>20.84</v>
      </c>
    </row>
    <row r="7003" spans="2:10" x14ac:dyDescent="0.3">
      <c r="B7003" s="43" t="s">
        <v>7865</v>
      </c>
      <c r="C7003" t="s">
        <v>7861</v>
      </c>
      <c r="D7003" t="s">
        <v>7862</v>
      </c>
      <c r="E7003">
        <v>2014</v>
      </c>
      <c r="F7003">
        <v>20.84</v>
      </c>
    </row>
    <row r="7004" spans="2:10" x14ac:dyDescent="0.3">
      <c r="B7004" s="43" t="s">
        <v>7866</v>
      </c>
      <c r="C7004" t="s">
        <v>7861</v>
      </c>
      <c r="D7004" t="s">
        <v>7862</v>
      </c>
      <c r="E7004">
        <v>2014</v>
      </c>
      <c r="F7004">
        <v>20.84</v>
      </c>
    </row>
    <row r="7005" spans="2:10" x14ac:dyDescent="0.3">
      <c r="B7005" s="43" t="s">
        <v>7867</v>
      </c>
      <c r="C7005" t="s">
        <v>7861</v>
      </c>
      <c r="D7005" t="s">
        <v>7862</v>
      </c>
      <c r="E7005">
        <v>2014</v>
      </c>
      <c r="F7005">
        <v>20.84</v>
      </c>
    </row>
    <row r="7006" spans="2:10" x14ac:dyDescent="0.3">
      <c r="B7006" s="43" t="s">
        <v>7868</v>
      </c>
      <c r="C7006" t="s">
        <v>7861</v>
      </c>
      <c r="D7006" t="s">
        <v>7862</v>
      </c>
      <c r="E7006">
        <v>2014</v>
      </c>
      <c r="F7006">
        <v>20.84</v>
      </c>
    </row>
    <row r="7007" spans="2:10" x14ac:dyDescent="0.3">
      <c r="B7007" s="43" t="s">
        <v>7869</v>
      </c>
      <c r="C7007" t="s">
        <v>7861</v>
      </c>
      <c r="D7007" t="s">
        <v>7862</v>
      </c>
      <c r="E7007">
        <v>2014</v>
      </c>
      <c r="F7007">
        <v>20.84</v>
      </c>
    </row>
    <row r="7008" spans="2:10" x14ac:dyDescent="0.3">
      <c r="B7008" s="43" t="s">
        <v>7870</v>
      </c>
      <c r="C7008" t="s">
        <v>7861</v>
      </c>
      <c r="D7008" t="s">
        <v>7862</v>
      </c>
      <c r="E7008">
        <v>2014</v>
      </c>
      <c r="F7008">
        <v>20.84</v>
      </c>
    </row>
    <row r="7009" spans="2:6" x14ac:dyDescent="0.3">
      <c r="B7009" s="43" t="s">
        <v>7871</v>
      </c>
      <c r="C7009" t="s">
        <v>7861</v>
      </c>
      <c r="D7009" t="s">
        <v>7862</v>
      </c>
      <c r="E7009">
        <v>2014</v>
      </c>
      <c r="F7009">
        <v>20.84</v>
      </c>
    </row>
    <row r="7010" spans="2:6" x14ac:dyDescent="0.3">
      <c r="B7010" s="43" t="s">
        <v>7872</v>
      </c>
      <c r="C7010" t="s">
        <v>7861</v>
      </c>
      <c r="D7010" t="s">
        <v>7862</v>
      </c>
      <c r="E7010">
        <v>2014</v>
      </c>
      <c r="F7010">
        <v>20.84</v>
      </c>
    </row>
    <row r="7011" spans="2:6" x14ac:dyDescent="0.3">
      <c r="B7011" s="43" t="s">
        <v>7873</v>
      </c>
      <c r="C7011" t="s">
        <v>7861</v>
      </c>
      <c r="D7011" t="s">
        <v>7862</v>
      </c>
      <c r="E7011">
        <v>2014</v>
      </c>
      <c r="F7011">
        <v>20.84</v>
      </c>
    </row>
    <row r="7012" spans="2:6" x14ac:dyDescent="0.3">
      <c r="B7012" s="43" t="s">
        <v>7874</v>
      </c>
      <c r="C7012" t="s">
        <v>7861</v>
      </c>
      <c r="D7012" t="s">
        <v>7862</v>
      </c>
      <c r="E7012">
        <v>2014</v>
      </c>
      <c r="F7012">
        <v>20.84</v>
      </c>
    </row>
    <row r="7013" spans="2:6" x14ac:dyDescent="0.3">
      <c r="B7013" s="43" t="s">
        <v>7875</v>
      </c>
      <c r="C7013" t="s">
        <v>7861</v>
      </c>
      <c r="D7013" t="s">
        <v>7862</v>
      </c>
      <c r="E7013">
        <v>2014</v>
      </c>
      <c r="F7013">
        <v>20.84</v>
      </c>
    </row>
    <row r="7014" spans="2:6" x14ac:dyDescent="0.3">
      <c r="B7014" s="43" t="s">
        <v>7876</v>
      </c>
      <c r="C7014" t="s">
        <v>7861</v>
      </c>
      <c r="D7014" t="s">
        <v>7862</v>
      </c>
      <c r="E7014">
        <v>2014</v>
      </c>
      <c r="F7014">
        <v>20.84</v>
      </c>
    </row>
    <row r="7015" spans="2:6" x14ac:dyDescent="0.3">
      <c r="B7015" s="43" t="s">
        <v>7877</v>
      </c>
      <c r="C7015" t="s">
        <v>7861</v>
      </c>
      <c r="D7015" t="s">
        <v>7862</v>
      </c>
      <c r="E7015">
        <v>2014</v>
      </c>
      <c r="F7015">
        <v>20.84</v>
      </c>
    </row>
    <row r="7016" spans="2:6" x14ac:dyDescent="0.3">
      <c r="B7016" s="43" t="s">
        <v>7878</v>
      </c>
      <c r="C7016" t="s">
        <v>7861</v>
      </c>
      <c r="D7016" t="s">
        <v>7862</v>
      </c>
      <c r="E7016">
        <v>2014</v>
      </c>
      <c r="F7016">
        <v>20.84</v>
      </c>
    </row>
    <row r="7017" spans="2:6" x14ac:dyDescent="0.3">
      <c r="B7017" s="43" t="s">
        <v>7879</v>
      </c>
      <c r="C7017" t="s">
        <v>7861</v>
      </c>
      <c r="D7017" t="s">
        <v>7862</v>
      </c>
      <c r="E7017">
        <v>2014</v>
      </c>
      <c r="F7017">
        <v>20.84</v>
      </c>
    </row>
    <row r="7018" spans="2:6" x14ac:dyDescent="0.3">
      <c r="B7018" s="43" t="s">
        <v>7880</v>
      </c>
      <c r="C7018" t="s">
        <v>7861</v>
      </c>
      <c r="D7018" t="s">
        <v>7862</v>
      </c>
      <c r="E7018">
        <v>2014</v>
      </c>
      <c r="F7018">
        <v>20.84</v>
      </c>
    </row>
    <row r="7019" spans="2:6" x14ac:dyDescent="0.3">
      <c r="B7019" s="43" t="s">
        <v>7881</v>
      </c>
      <c r="C7019" t="s">
        <v>7861</v>
      </c>
      <c r="D7019" t="s">
        <v>7862</v>
      </c>
      <c r="E7019">
        <v>2014</v>
      </c>
      <c r="F7019">
        <v>20.84</v>
      </c>
    </row>
    <row r="7020" spans="2:6" x14ac:dyDescent="0.3">
      <c r="B7020" s="43" t="s">
        <v>7882</v>
      </c>
      <c r="C7020" t="s">
        <v>7861</v>
      </c>
      <c r="D7020" t="s">
        <v>7862</v>
      </c>
      <c r="E7020">
        <v>2014</v>
      </c>
      <c r="F7020">
        <v>20.84</v>
      </c>
    </row>
    <row r="7021" spans="2:6" x14ac:dyDescent="0.3">
      <c r="B7021" s="43" t="s">
        <v>7883</v>
      </c>
      <c r="C7021" t="s">
        <v>7861</v>
      </c>
      <c r="D7021" t="s">
        <v>7862</v>
      </c>
      <c r="E7021">
        <v>2014</v>
      </c>
      <c r="F7021">
        <v>20.84</v>
      </c>
    </row>
    <row r="7022" spans="2:6" x14ac:dyDescent="0.3">
      <c r="B7022" s="43" t="s">
        <v>7884</v>
      </c>
      <c r="C7022" t="s">
        <v>7861</v>
      </c>
      <c r="D7022" t="s">
        <v>7862</v>
      </c>
      <c r="E7022">
        <v>2014</v>
      </c>
      <c r="F7022">
        <v>20.84</v>
      </c>
    </row>
    <row r="7023" spans="2:6" x14ac:dyDescent="0.3">
      <c r="B7023" s="43" t="s">
        <v>7885</v>
      </c>
      <c r="C7023" t="s">
        <v>7861</v>
      </c>
      <c r="D7023" t="s">
        <v>7862</v>
      </c>
      <c r="E7023">
        <v>2014</v>
      </c>
      <c r="F7023">
        <v>20.84</v>
      </c>
    </row>
    <row r="7024" spans="2:6" x14ac:dyDescent="0.3">
      <c r="B7024" s="43" t="s">
        <v>7886</v>
      </c>
      <c r="C7024" t="s">
        <v>7861</v>
      </c>
      <c r="D7024" t="s">
        <v>7862</v>
      </c>
      <c r="E7024">
        <v>2014</v>
      </c>
      <c r="F7024">
        <v>20.84</v>
      </c>
    </row>
    <row r="7025" spans="2:10" x14ac:dyDescent="0.3">
      <c r="B7025" s="43" t="s">
        <v>7887</v>
      </c>
      <c r="C7025" t="s">
        <v>7861</v>
      </c>
      <c r="D7025" t="s">
        <v>7862</v>
      </c>
      <c r="E7025">
        <v>2014</v>
      </c>
      <c r="F7025">
        <v>20.84</v>
      </c>
    </row>
    <row r="7026" spans="2:10" x14ac:dyDescent="0.3">
      <c r="B7026" s="43" t="s">
        <v>7888</v>
      </c>
      <c r="C7026" t="s">
        <v>7861</v>
      </c>
      <c r="D7026" t="s">
        <v>7862</v>
      </c>
      <c r="E7026">
        <v>2014</v>
      </c>
      <c r="F7026">
        <v>20.84</v>
      </c>
    </row>
    <row r="7027" spans="2:10" x14ac:dyDescent="0.3">
      <c r="B7027" s="43" t="s">
        <v>7889</v>
      </c>
      <c r="C7027" t="s">
        <v>7861</v>
      </c>
      <c r="D7027" t="s">
        <v>7862</v>
      </c>
      <c r="E7027">
        <v>2014</v>
      </c>
      <c r="F7027">
        <v>20.84</v>
      </c>
    </row>
    <row r="7028" spans="2:10" x14ac:dyDescent="0.3">
      <c r="B7028" s="43" t="s">
        <v>7890</v>
      </c>
      <c r="C7028" t="s">
        <v>7861</v>
      </c>
      <c r="D7028" t="s">
        <v>7862</v>
      </c>
      <c r="E7028">
        <v>2014</v>
      </c>
      <c r="F7028">
        <v>20.84</v>
      </c>
    </row>
    <row r="7029" spans="2:10" x14ac:dyDescent="0.3">
      <c r="B7029" s="43" t="s">
        <v>7891</v>
      </c>
      <c r="C7029" t="s">
        <v>7861</v>
      </c>
      <c r="D7029" t="s">
        <v>7862</v>
      </c>
      <c r="E7029">
        <v>2014</v>
      </c>
      <c r="F7029">
        <v>20.84</v>
      </c>
    </row>
    <row r="7030" spans="2:10" x14ac:dyDescent="0.3">
      <c r="B7030" s="43" t="s">
        <v>7892</v>
      </c>
      <c r="C7030" t="s">
        <v>7861</v>
      </c>
      <c r="D7030" t="s">
        <v>7862</v>
      </c>
      <c r="E7030">
        <v>2014</v>
      </c>
      <c r="F7030">
        <v>20.84</v>
      </c>
    </row>
    <row r="7031" spans="2:10" x14ac:dyDescent="0.3">
      <c r="B7031" s="43" t="s">
        <v>7893</v>
      </c>
      <c r="C7031" t="s">
        <v>7861</v>
      </c>
      <c r="D7031" t="s">
        <v>7862</v>
      </c>
      <c r="E7031">
        <v>2014</v>
      </c>
      <c r="F7031">
        <v>20.84</v>
      </c>
    </row>
    <row r="7032" spans="2:10" x14ac:dyDescent="0.3">
      <c r="B7032" s="43" t="s">
        <v>7894</v>
      </c>
      <c r="C7032" t="s">
        <v>7861</v>
      </c>
      <c r="D7032" t="s">
        <v>7862</v>
      </c>
      <c r="E7032">
        <v>2014</v>
      </c>
      <c r="F7032">
        <v>20.84</v>
      </c>
    </row>
    <row r="7033" spans="2:10" x14ac:dyDescent="0.3">
      <c r="B7033" s="43" t="s">
        <v>7895</v>
      </c>
      <c r="C7033" t="s">
        <v>7861</v>
      </c>
      <c r="D7033" t="s">
        <v>7862</v>
      </c>
      <c r="E7033">
        <v>2014</v>
      </c>
      <c r="F7033">
        <v>20.84</v>
      </c>
    </row>
    <row r="7034" spans="2:10" x14ac:dyDescent="0.3">
      <c r="B7034" s="43" t="s">
        <v>7987</v>
      </c>
      <c r="C7034" s="4" t="s">
        <v>7985</v>
      </c>
      <c r="D7034" s="4" t="s">
        <v>7986</v>
      </c>
      <c r="E7034" s="4">
        <v>2014</v>
      </c>
      <c r="F7034" s="4">
        <v>21.5</v>
      </c>
      <c r="G7034" s="4"/>
      <c r="H7034" s="4"/>
      <c r="I7034" s="4">
        <v>11</v>
      </c>
      <c r="J7034" s="4">
        <f>F7034*I7034</f>
        <v>236.5</v>
      </c>
    </row>
    <row r="7035" spans="2:10" x14ac:dyDescent="0.3">
      <c r="B7035" s="43" t="s">
        <v>7988</v>
      </c>
      <c r="C7035" t="s">
        <v>7985</v>
      </c>
      <c r="D7035" t="s">
        <v>7986</v>
      </c>
      <c r="E7035">
        <v>2014</v>
      </c>
      <c r="F7035">
        <v>21.5</v>
      </c>
    </row>
    <row r="7036" spans="2:10" x14ac:dyDescent="0.3">
      <c r="B7036" s="43" t="s">
        <v>7989</v>
      </c>
      <c r="C7036" t="s">
        <v>7985</v>
      </c>
      <c r="D7036" t="s">
        <v>7986</v>
      </c>
      <c r="E7036">
        <v>2014</v>
      </c>
      <c r="F7036">
        <v>21.5</v>
      </c>
    </row>
    <row r="7037" spans="2:10" x14ac:dyDescent="0.3">
      <c r="B7037" s="43" t="s">
        <v>7990</v>
      </c>
      <c r="C7037" t="s">
        <v>7985</v>
      </c>
      <c r="D7037" t="s">
        <v>7986</v>
      </c>
      <c r="E7037">
        <v>2014</v>
      </c>
      <c r="F7037">
        <v>21.5</v>
      </c>
    </row>
    <row r="7038" spans="2:10" x14ac:dyDescent="0.3">
      <c r="B7038" s="43" t="s">
        <v>7991</v>
      </c>
      <c r="C7038" t="s">
        <v>7985</v>
      </c>
      <c r="D7038" t="s">
        <v>7986</v>
      </c>
      <c r="E7038">
        <v>2014</v>
      </c>
      <c r="F7038">
        <v>21.5</v>
      </c>
    </row>
    <row r="7039" spans="2:10" x14ac:dyDescent="0.3">
      <c r="B7039" s="43" t="s">
        <v>7992</v>
      </c>
      <c r="C7039" t="s">
        <v>7985</v>
      </c>
      <c r="D7039" t="s">
        <v>7986</v>
      </c>
      <c r="E7039">
        <v>2014</v>
      </c>
      <c r="F7039">
        <v>21.5</v>
      </c>
    </row>
    <row r="7040" spans="2:10" x14ac:dyDescent="0.3">
      <c r="B7040" s="43" t="s">
        <v>7993</v>
      </c>
      <c r="C7040" t="s">
        <v>7985</v>
      </c>
      <c r="D7040" t="s">
        <v>7986</v>
      </c>
      <c r="E7040">
        <v>2014</v>
      </c>
      <c r="F7040">
        <v>21.5</v>
      </c>
    </row>
    <row r="7041" spans="2:10" x14ac:dyDescent="0.3">
      <c r="B7041" s="43" t="s">
        <v>7994</v>
      </c>
      <c r="C7041" t="s">
        <v>7985</v>
      </c>
      <c r="D7041" t="s">
        <v>7986</v>
      </c>
      <c r="E7041">
        <v>2014</v>
      </c>
      <c r="F7041">
        <v>21.5</v>
      </c>
    </row>
    <row r="7042" spans="2:10" x14ac:dyDescent="0.3">
      <c r="B7042" s="43" t="s">
        <v>7995</v>
      </c>
      <c r="C7042" t="s">
        <v>7985</v>
      </c>
      <c r="D7042" t="s">
        <v>7986</v>
      </c>
      <c r="E7042">
        <v>2014</v>
      </c>
      <c r="F7042">
        <v>21.5</v>
      </c>
    </row>
    <row r="7043" spans="2:10" x14ac:dyDescent="0.3">
      <c r="B7043" s="43" t="s">
        <v>7996</v>
      </c>
      <c r="C7043" t="s">
        <v>7985</v>
      </c>
      <c r="D7043" t="s">
        <v>7986</v>
      </c>
      <c r="E7043">
        <v>2014</v>
      </c>
      <c r="F7043">
        <v>21.5</v>
      </c>
    </row>
    <row r="7044" spans="2:10" x14ac:dyDescent="0.3">
      <c r="B7044" s="43" t="s">
        <v>7999</v>
      </c>
      <c r="C7044" t="s">
        <v>7985</v>
      </c>
      <c r="D7044" t="s">
        <v>7986</v>
      </c>
      <c r="E7044">
        <v>2014</v>
      </c>
      <c r="F7044">
        <v>21.5</v>
      </c>
      <c r="G7044" s="4"/>
      <c r="H7044" s="4"/>
      <c r="I7044" s="4"/>
      <c r="J7044" s="4"/>
    </row>
    <row r="7045" spans="2:10" x14ac:dyDescent="0.3">
      <c r="B7045" s="43" t="s">
        <v>8000</v>
      </c>
      <c r="C7045" s="4" t="s">
        <v>7998</v>
      </c>
      <c r="D7045" s="4" t="s">
        <v>7997</v>
      </c>
      <c r="E7045" s="4">
        <v>2014</v>
      </c>
      <c r="F7045" s="4">
        <v>21.5</v>
      </c>
      <c r="I7045">
        <v>37</v>
      </c>
      <c r="J7045">
        <f>I7045*F7045</f>
        <v>795.5</v>
      </c>
    </row>
    <row r="7046" spans="2:10" x14ac:dyDescent="0.3">
      <c r="B7046" s="43" t="s">
        <v>8001</v>
      </c>
      <c r="C7046" t="s">
        <v>7998</v>
      </c>
      <c r="D7046" t="s">
        <v>7997</v>
      </c>
      <c r="E7046">
        <v>2014</v>
      </c>
      <c r="F7046">
        <v>21.5</v>
      </c>
    </row>
    <row r="7047" spans="2:10" x14ac:dyDescent="0.3">
      <c r="B7047" s="43" t="s">
        <v>8002</v>
      </c>
      <c r="C7047" t="s">
        <v>7998</v>
      </c>
      <c r="D7047" t="s">
        <v>7997</v>
      </c>
      <c r="E7047">
        <v>2014</v>
      </c>
      <c r="F7047">
        <v>21.5</v>
      </c>
    </row>
    <row r="7048" spans="2:10" x14ac:dyDescent="0.3">
      <c r="B7048" s="43" t="s">
        <v>8003</v>
      </c>
      <c r="C7048" t="s">
        <v>7998</v>
      </c>
      <c r="D7048" t="s">
        <v>7997</v>
      </c>
      <c r="E7048">
        <v>2014</v>
      </c>
      <c r="F7048">
        <v>21.5</v>
      </c>
    </row>
    <row r="7049" spans="2:10" x14ac:dyDescent="0.3">
      <c r="B7049" s="43" t="s">
        <v>8004</v>
      </c>
      <c r="C7049" t="s">
        <v>7998</v>
      </c>
      <c r="D7049" t="s">
        <v>7997</v>
      </c>
      <c r="E7049">
        <v>2014</v>
      </c>
      <c r="F7049">
        <v>21.5</v>
      </c>
    </row>
    <row r="7050" spans="2:10" x14ac:dyDescent="0.3">
      <c r="B7050" s="43" t="s">
        <v>8005</v>
      </c>
      <c r="C7050" t="s">
        <v>7998</v>
      </c>
      <c r="D7050" t="s">
        <v>7997</v>
      </c>
      <c r="E7050">
        <v>2014</v>
      </c>
      <c r="F7050">
        <v>21.5</v>
      </c>
    </row>
    <row r="7051" spans="2:10" x14ac:dyDescent="0.3">
      <c r="B7051" s="43" t="s">
        <v>8006</v>
      </c>
      <c r="C7051" t="s">
        <v>7998</v>
      </c>
      <c r="D7051" t="s">
        <v>7997</v>
      </c>
      <c r="E7051">
        <v>2014</v>
      </c>
      <c r="F7051">
        <v>21.5</v>
      </c>
    </row>
    <row r="7052" spans="2:10" x14ac:dyDescent="0.3">
      <c r="B7052" s="43" t="s">
        <v>8007</v>
      </c>
      <c r="C7052" t="s">
        <v>7998</v>
      </c>
      <c r="D7052" t="s">
        <v>7997</v>
      </c>
      <c r="E7052">
        <v>2014</v>
      </c>
      <c r="F7052">
        <v>21.5</v>
      </c>
    </row>
    <row r="7053" spans="2:10" x14ac:dyDescent="0.3">
      <c r="B7053" s="43" t="s">
        <v>8008</v>
      </c>
      <c r="C7053" t="s">
        <v>7998</v>
      </c>
      <c r="D7053" t="s">
        <v>7997</v>
      </c>
      <c r="E7053">
        <v>2014</v>
      </c>
      <c r="F7053">
        <v>21.5</v>
      </c>
    </row>
    <row r="7054" spans="2:10" x14ac:dyDescent="0.3">
      <c r="B7054" s="43" t="s">
        <v>8009</v>
      </c>
      <c r="C7054" t="s">
        <v>7998</v>
      </c>
      <c r="D7054" t="s">
        <v>7997</v>
      </c>
      <c r="E7054">
        <v>2014</v>
      </c>
      <c r="F7054">
        <v>21.5</v>
      </c>
    </row>
    <row r="7055" spans="2:10" x14ac:dyDescent="0.3">
      <c r="B7055" s="43" t="s">
        <v>8010</v>
      </c>
      <c r="C7055" t="s">
        <v>7998</v>
      </c>
      <c r="D7055" t="s">
        <v>7997</v>
      </c>
      <c r="E7055">
        <v>2014</v>
      </c>
      <c r="F7055">
        <v>21.5</v>
      </c>
    </row>
    <row r="7056" spans="2:10" x14ac:dyDescent="0.3">
      <c r="B7056" s="43" t="s">
        <v>8011</v>
      </c>
      <c r="C7056" t="s">
        <v>7998</v>
      </c>
      <c r="D7056" t="s">
        <v>7997</v>
      </c>
      <c r="E7056">
        <v>2014</v>
      </c>
      <c r="F7056">
        <v>21.5</v>
      </c>
    </row>
    <row r="7057" spans="2:6" x14ac:dyDescent="0.3">
      <c r="B7057" s="43" t="s">
        <v>8012</v>
      </c>
      <c r="C7057" t="s">
        <v>7998</v>
      </c>
      <c r="D7057" t="s">
        <v>7997</v>
      </c>
      <c r="E7057">
        <v>2014</v>
      </c>
      <c r="F7057">
        <v>21.5</v>
      </c>
    </row>
    <row r="7058" spans="2:6" x14ac:dyDescent="0.3">
      <c r="B7058" s="43" t="s">
        <v>8013</v>
      </c>
      <c r="C7058" t="s">
        <v>7998</v>
      </c>
      <c r="D7058" t="s">
        <v>7997</v>
      </c>
      <c r="E7058">
        <v>2014</v>
      </c>
      <c r="F7058">
        <v>21.5</v>
      </c>
    </row>
    <row r="7059" spans="2:6" x14ac:dyDescent="0.3">
      <c r="B7059" s="43" t="s">
        <v>8014</v>
      </c>
      <c r="C7059" t="s">
        <v>7998</v>
      </c>
      <c r="D7059" t="s">
        <v>7997</v>
      </c>
      <c r="E7059">
        <v>2014</v>
      </c>
      <c r="F7059">
        <v>21.5</v>
      </c>
    </row>
    <row r="7060" spans="2:6" x14ac:dyDescent="0.3">
      <c r="B7060" s="43" t="s">
        <v>8015</v>
      </c>
      <c r="C7060" t="s">
        <v>7998</v>
      </c>
      <c r="D7060" t="s">
        <v>7997</v>
      </c>
      <c r="E7060">
        <v>2014</v>
      </c>
      <c r="F7060">
        <v>21.5</v>
      </c>
    </row>
    <row r="7061" spans="2:6" x14ac:dyDescent="0.3">
      <c r="B7061" s="43" t="s">
        <v>8016</v>
      </c>
      <c r="C7061" t="s">
        <v>7998</v>
      </c>
      <c r="D7061" t="s">
        <v>7997</v>
      </c>
      <c r="E7061">
        <v>2014</v>
      </c>
      <c r="F7061">
        <v>21.5</v>
      </c>
    </row>
    <row r="7062" spans="2:6" x14ac:dyDescent="0.3">
      <c r="B7062" s="43" t="s">
        <v>8017</v>
      </c>
      <c r="C7062" t="s">
        <v>7998</v>
      </c>
      <c r="D7062" t="s">
        <v>7997</v>
      </c>
      <c r="E7062">
        <v>2014</v>
      </c>
      <c r="F7062">
        <v>21.5</v>
      </c>
    </row>
    <row r="7063" spans="2:6" x14ac:dyDescent="0.3">
      <c r="B7063" s="43" t="s">
        <v>8018</v>
      </c>
      <c r="C7063" t="s">
        <v>7998</v>
      </c>
      <c r="D7063" t="s">
        <v>7997</v>
      </c>
      <c r="E7063">
        <v>2014</v>
      </c>
      <c r="F7063">
        <v>21.5</v>
      </c>
    </row>
    <row r="7064" spans="2:6" x14ac:dyDescent="0.3">
      <c r="B7064" s="43" t="s">
        <v>8019</v>
      </c>
      <c r="C7064" t="s">
        <v>7998</v>
      </c>
      <c r="D7064" t="s">
        <v>7997</v>
      </c>
      <c r="E7064">
        <v>2014</v>
      </c>
      <c r="F7064">
        <v>21.5</v>
      </c>
    </row>
    <row r="7065" spans="2:6" x14ac:dyDescent="0.3">
      <c r="B7065" s="43" t="s">
        <v>8020</v>
      </c>
      <c r="C7065" t="s">
        <v>7998</v>
      </c>
      <c r="D7065" t="s">
        <v>7997</v>
      </c>
      <c r="E7065">
        <v>2014</v>
      </c>
      <c r="F7065">
        <v>21.5</v>
      </c>
    </row>
    <row r="7066" spans="2:6" x14ac:dyDescent="0.3">
      <c r="B7066" s="43" t="s">
        <v>8021</v>
      </c>
      <c r="C7066" t="s">
        <v>7998</v>
      </c>
      <c r="D7066" t="s">
        <v>7997</v>
      </c>
      <c r="E7066">
        <v>2014</v>
      </c>
      <c r="F7066">
        <v>21.5</v>
      </c>
    </row>
    <row r="7067" spans="2:6" x14ac:dyDescent="0.3">
      <c r="B7067" s="43" t="s">
        <v>8022</v>
      </c>
      <c r="C7067" t="s">
        <v>7998</v>
      </c>
      <c r="D7067" t="s">
        <v>7997</v>
      </c>
      <c r="E7067">
        <v>2014</v>
      </c>
      <c r="F7067">
        <v>21.5</v>
      </c>
    </row>
    <row r="7068" spans="2:6" x14ac:dyDescent="0.3">
      <c r="B7068" s="43" t="s">
        <v>8023</v>
      </c>
      <c r="C7068" t="s">
        <v>7998</v>
      </c>
      <c r="D7068" t="s">
        <v>7997</v>
      </c>
      <c r="E7068">
        <v>2014</v>
      </c>
      <c r="F7068">
        <v>21.5</v>
      </c>
    </row>
    <row r="7069" spans="2:6" x14ac:dyDescent="0.3">
      <c r="B7069" s="43" t="s">
        <v>8024</v>
      </c>
      <c r="C7069" t="s">
        <v>7998</v>
      </c>
      <c r="D7069" t="s">
        <v>7997</v>
      </c>
      <c r="E7069">
        <v>2014</v>
      </c>
      <c r="F7069">
        <v>21.5</v>
      </c>
    </row>
    <row r="7070" spans="2:6" x14ac:dyDescent="0.3">
      <c r="B7070" s="43" t="s">
        <v>8025</v>
      </c>
      <c r="C7070" t="s">
        <v>7998</v>
      </c>
      <c r="D7070" t="s">
        <v>7997</v>
      </c>
      <c r="E7070">
        <v>2014</v>
      </c>
      <c r="F7070">
        <v>21.5</v>
      </c>
    </row>
    <row r="7071" spans="2:6" x14ac:dyDescent="0.3">
      <c r="B7071" s="43" t="s">
        <v>8026</v>
      </c>
      <c r="C7071" t="s">
        <v>7998</v>
      </c>
      <c r="D7071" t="s">
        <v>7997</v>
      </c>
      <c r="E7071">
        <v>2014</v>
      </c>
      <c r="F7071">
        <v>21.5</v>
      </c>
    </row>
    <row r="7072" spans="2:6" x14ac:dyDescent="0.3">
      <c r="B7072" s="43" t="s">
        <v>8027</v>
      </c>
      <c r="C7072" t="s">
        <v>7998</v>
      </c>
      <c r="D7072" t="s">
        <v>7997</v>
      </c>
      <c r="E7072">
        <v>2014</v>
      </c>
      <c r="F7072">
        <v>21.5</v>
      </c>
    </row>
    <row r="7073" spans="2:10" x14ac:dyDescent="0.3">
      <c r="B7073" s="43" t="s">
        <v>8028</v>
      </c>
      <c r="C7073" t="s">
        <v>7998</v>
      </c>
      <c r="D7073" t="s">
        <v>7997</v>
      </c>
      <c r="E7073">
        <v>2014</v>
      </c>
      <c r="F7073">
        <v>21.5</v>
      </c>
    </row>
    <row r="7074" spans="2:10" x14ac:dyDescent="0.3">
      <c r="B7074" s="43" t="s">
        <v>8029</v>
      </c>
      <c r="C7074" t="s">
        <v>7998</v>
      </c>
      <c r="D7074" t="s">
        <v>7997</v>
      </c>
      <c r="E7074">
        <v>2014</v>
      </c>
      <c r="F7074">
        <v>21.5</v>
      </c>
    </row>
    <row r="7075" spans="2:10" x14ac:dyDescent="0.3">
      <c r="B7075" s="43" t="s">
        <v>8030</v>
      </c>
      <c r="C7075" t="s">
        <v>7998</v>
      </c>
      <c r="D7075" t="s">
        <v>7997</v>
      </c>
      <c r="E7075">
        <v>2014</v>
      </c>
      <c r="F7075">
        <v>21.5</v>
      </c>
    </row>
    <row r="7076" spans="2:10" x14ac:dyDescent="0.3">
      <c r="B7076" s="43" t="s">
        <v>8031</v>
      </c>
      <c r="C7076" t="s">
        <v>7998</v>
      </c>
      <c r="D7076" t="s">
        <v>7997</v>
      </c>
      <c r="E7076">
        <v>2014</v>
      </c>
      <c r="F7076">
        <v>21.5</v>
      </c>
    </row>
    <row r="7077" spans="2:10" x14ac:dyDescent="0.3">
      <c r="B7077" s="43" t="s">
        <v>8032</v>
      </c>
      <c r="C7077" t="s">
        <v>7998</v>
      </c>
      <c r="D7077" t="s">
        <v>7997</v>
      </c>
      <c r="E7077">
        <v>2014</v>
      </c>
      <c r="F7077">
        <v>21.5</v>
      </c>
    </row>
    <row r="7078" spans="2:10" x14ac:dyDescent="0.3">
      <c r="B7078" s="43" t="s">
        <v>8033</v>
      </c>
      <c r="C7078" t="s">
        <v>7998</v>
      </c>
      <c r="D7078" t="s">
        <v>7997</v>
      </c>
      <c r="E7078">
        <v>2014</v>
      </c>
      <c r="F7078">
        <v>21.5</v>
      </c>
    </row>
    <row r="7079" spans="2:10" x14ac:dyDescent="0.3">
      <c r="B7079" s="43" t="s">
        <v>8034</v>
      </c>
      <c r="C7079" t="s">
        <v>7998</v>
      </c>
      <c r="D7079" t="s">
        <v>7997</v>
      </c>
      <c r="E7079">
        <v>2014</v>
      </c>
      <c r="F7079">
        <v>21.5</v>
      </c>
    </row>
    <row r="7080" spans="2:10" x14ac:dyDescent="0.3">
      <c r="B7080" s="43" t="s">
        <v>8035</v>
      </c>
      <c r="C7080" t="s">
        <v>7998</v>
      </c>
      <c r="D7080" t="s">
        <v>7997</v>
      </c>
      <c r="E7080">
        <v>2014</v>
      </c>
      <c r="F7080">
        <v>21.5</v>
      </c>
    </row>
    <row r="7081" spans="2:10" x14ac:dyDescent="0.3">
      <c r="B7081" s="43" t="s">
        <v>8036</v>
      </c>
      <c r="C7081" t="s">
        <v>7998</v>
      </c>
      <c r="D7081" t="s">
        <v>7997</v>
      </c>
      <c r="E7081">
        <v>2014</v>
      </c>
      <c r="F7081">
        <v>21.5</v>
      </c>
    </row>
    <row r="7082" spans="2:10" x14ac:dyDescent="0.3">
      <c r="B7082" s="43" t="s">
        <v>8038</v>
      </c>
      <c r="C7082" s="4" t="s">
        <v>8037</v>
      </c>
      <c r="D7082" s="4" t="s">
        <v>15451</v>
      </c>
      <c r="E7082" s="4">
        <v>2014</v>
      </c>
      <c r="F7082" s="4">
        <v>21.3</v>
      </c>
      <c r="G7082" s="4"/>
      <c r="H7082" s="4"/>
      <c r="I7082" s="4">
        <f>J7082/F7082</f>
        <v>64</v>
      </c>
      <c r="J7082" s="4">
        <v>1363.2</v>
      </c>
    </row>
    <row r="7083" spans="2:10" x14ac:dyDescent="0.3">
      <c r="B7083" s="43" t="s">
        <v>8039</v>
      </c>
      <c r="C7083" t="s">
        <v>8037</v>
      </c>
      <c r="D7083" t="s">
        <v>15451</v>
      </c>
      <c r="E7083">
        <v>2014</v>
      </c>
      <c r="F7083">
        <v>21.3</v>
      </c>
    </row>
    <row r="7084" spans="2:10" x14ac:dyDescent="0.3">
      <c r="B7084" s="43" t="s">
        <v>8040</v>
      </c>
      <c r="C7084" t="s">
        <v>8037</v>
      </c>
      <c r="D7084" t="s">
        <v>15451</v>
      </c>
      <c r="E7084">
        <v>2014</v>
      </c>
      <c r="F7084">
        <v>21.3</v>
      </c>
    </row>
    <row r="7085" spans="2:10" x14ac:dyDescent="0.3">
      <c r="B7085" s="43" t="s">
        <v>8041</v>
      </c>
      <c r="C7085" t="s">
        <v>8037</v>
      </c>
      <c r="D7085" t="s">
        <v>15451</v>
      </c>
      <c r="E7085">
        <v>2014</v>
      </c>
      <c r="F7085">
        <v>21.3</v>
      </c>
    </row>
    <row r="7086" spans="2:10" x14ac:dyDescent="0.3">
      <c r="B7086" s="43" t="s">
        <v>8042</v>
      </c>
      <c r="C7086" t="s">
        <v>8037</v>
      </c>
      <c r="D7086" t="s">
        <v>15451</v>
      </c>
      <c r="E7086">
        <v>2014</v>
      </c>
      <c r="F7086">
        <v>21.3</v>
      </c>
    </row>
    <row r="7087" spans="2:10" x14ac:dyDescent="0.3">
      <c r="B7087" s="43" t="s">
        <v>8043</v>
      </c>
      <c r="C7087" t="s">
        <v>8037</v>
      </c>
      <c r="D7087" t="s">
        <v>15451</v>
      </c>
      <c r="E7087">
        <v>2014</v>
      </c>
      <c r="F7087">
        <v>21.3</v>
      </c>
    </row>
    <row r="7088" spans="2:10" x14ac:dyDescent="0.3">
      <c r="B7088" s="43" t="s">
        <v>8044</v>
      </c>
      <c r="C7088" t="s">
        <v>8037</v>
      </c>
      <c r="D7088" t="s">
        <v>15451</v>
      </c>
      <c r="E7088">
        <v>2014</v>
      </c>
      <c r="F7088">
        <v>21.3</v>
      </c>
    </row>
    <row r="7089" spans="2:6" x14ac:dyDescent="0.3">
      <c r="B7089" s="43" t="s">
        <v>8045</v>
      </c>
      <c r="C7089" t="s">
        <v>8037</v>
      </c>
      <c r="D7089" t="s">
        <v>15451</v>
      </c>
      <c r="E7089">
        <v>2014</v>
      </c>
      <c r="F7089">
        <v>21.3</v>
      </c>
    </row>
    <row r="7090" spans="2:6" x14ac:dyDescent="0.3">
      <c r="B7090" s="43" t="s">
        <v>8046</v>
      </c>
      <c r="C7090" t="s">
        <v>8037</v>
      </c>
      <c r="D7090" t="s">
        <v>15451</v>
      </c>
      <c r="E7090">
        <v>2014</v>
      </c>
      <c r="F7090">
        <v>21.3</v>
      </c>
    </row>
    <row r="7091" spans="2:6" x14ac:dyDescent="0.3">
      <c r="B7091" s="43" t="s">
        <v>8047</v>
      </c>
      <c r="C7091" t="s">
        <v>8037</v>
      </c>
      <c r="D7091" t="s">
        <v>15451</v>
      </c>
      <c r="E7091">
        <v>2014</v>
      </c>
      <c r="F7091">
        <v>21.3</v>
      </c>
    </row>
    <row r="7092" spans="2:6" x14ac:dyDescent="0.3">
      <c r="B7092" s="43" t="s">
        <v>8048</v>
      </c>
      <c r="C7092" t="s">
        <v>8037</v>
      </c>
      <c r="D7092" t="s">
        <v>15451</v>
      </c>
      <c r="E7092">
        <v>2014</v>
      </c>
      <c r="F7092">
        <v>21.3</v>
      </c>
    </row>
    <row r="7093" spans="2:6" x14ac:dyDescent="0.3">
      <c r="B7093" s="43" t="s">
        <v>8049</v>
      </c>
      <c r="C7093" t="s">
        <v>8037</v>
      </c>
      <c r="D7093" t="s">
        <v>15451</v>
      </c>
      <c r="E7093">
        <v>2014</v>
      </c>
      <c r="F7093">
        <v>21.3</v>
      </c>
    </row>
    <row r="7094" spans="2:6" x14ac:dyDescent="0.3">
      <c r="B7094" s="43" t="s">
        <v>8050</v>
      </c>
      <c r="C7094" t="s">
        <v>8037</v>
      </c>
      <c r="D7094" t="s">
        <v>15451</v>
      </c>
      <c r="E7094">
        <v>2014</v>
      </c>
      <c r="F7094">
        <v>21.3</v>
      </c>
    </row>
    <row r="7095" spans="2:6" x14ac:dyDescent="0.3">
      <c r="B7095" s="43" t="s">
        <v>8051</v>
      </c>
      <c r="C7095" t="s">
        <v>8037</v>
      </c>
      <c r="D7095" t="s">
        <v>15451</v>
      </c>
      <c r="E7095">
        <v>2014</v>
      </c>
      <c r="F7095">
        <v>21.3</v>
      </c>
    </row>
    <row r="7096" spans="2:6" x14ac:dyDescent="0.3">
      <c r="B7096" s="43" t="s">
        <v>8052</v>
      </c>
      <c r="C7096" t="s">
        <v>8037</v>
      </c>
      <c r="D7096" t="s">
        <v>15451</v>
      </c>
      <c r="E7096">
        <v>2014</v>
      </c>
      <c r="F7096">
        <v>21.3</v>
      </c>
    </row>
    <row r="7097" spans="2:6" x14ac:dyDescent="0.3">
      <c r="B7097" s="43" t="s">
        <v>8053</v>
      </c>
      <c r="C7097" t="s">
        <v>8037</v>
      </c>
      <c r="D7097" t="s">
        <v>15451</v>
      </c>
      <c r="E7097">
        <v>2014</v>
      </c>
      <c r="F7097">
        <v>21.3</v>
      </c>
    </row>
    <row r="7098" spans="2:6" x14ac:dyDescent="0.3">
      <c r="B7098" s="43" t="s">
        <v>8054</v>
      </c>
      <c r="C7098" t="s">
        <v>8037</v>
      </c>
      <c r="D7098" t="s">
        <v>15451</v>
      </c>
      <c r="E7098">
        <v>2014</v>
      </c>
      <c r="F7098">
        <v>21.3</v>
      </c>
    </row>
    <row r="7099" spans="2:6" x14ac:dyDescent="0.3">
      <c r="B7099" s="43" t="s">
        <v>8055</v>
      </c>
      <c r="C7099" t="s">
        <v>8037</v>
      </c>
      <c r="D7099" t="s">
        <v>15451</v>
      </c>
      <c r="E7099">
        <v>2014</v>
      </c>
      <c r="F7099">
        <v>21.3</v>
      </c>
    </row>
    <row r="7100" spans="2:6" x14ac:dyDescent="0.3">
      <c r="B7100" s="43" t="s">
        <v>8056</v>
      </c>
      <c r="C7100" t="s">
        <v>8037</v>
      </c>
      <c r="D7100" t="s">
        <v>15451</v>
      </c>
      <c r="E7100">
        <v>2014</v>
      </c>
      <c r="F7100">
        <v>21.3</v>
      </c>
    </row>
    <row r="7101" spans="2:6" x14ac:dyDescent="0.3">
      <c r="B7101" s="43" t="s">
        <v>8057</v>
      </c>
      <c r="C7101" t="s">
        <v>8037</v>
      </c>
      <c r="D7101" t="s">
        <v>15451</v>
      </c>
      <c r="E7101">
        <v>2014</v>
      </c>
      <c r="F7101">
        <v>21.3</v>
      </c>
    </row>
    <row r="7102" spans="2:6" x14ac:dyDescent="0.3">
      <c r="B7102" s="43" t="s">
        <v>8058</v>
      </c>
      <c r="C7102" t="s">
        <v>8037</v>
      </c>
      <c r="D7102" t="s">
        <v>15451</v>
      </c>
      <c r="E7102">
        <v>2014</v>
      </c>
      <c r="F7102">
        <v>21.3</v>
      </c>
    </row>
    <row r="7103" spans="2:6" x14ac:dyDescent="0.3">
      <c r="B7103" s="43" t="s">
        <v>8059</v>
      </c>
      <c r="C7103" t="s">
        <v>8037</v>
      </c>
      <c r="D7103" t="s">
        <v>15451</v>
      </c>
      <c r="E7103">
        <v>2014</v>
      </c>
      <c r="F7103">
        <v>21.3</v>
      </c>
    </row>
    <row r="7104" spans="2:6" x14ac:dyDescent="0.3">
      <c r="B7104" s="43" t="s">
        <v>8060</v>
      </c>
      <c r="C7104" t="s">
        <v>8037</v>
      </c>
      <c r="D7104" t="s">
        <v>15451</v>
      </c>
      <c r="E7104">
        <v>2014</v>
      </c>
      <c r="F7104">
        <v>21.3</v>
      </c>
    </row>
    <row r="7105" spans="2:6" x14ac:dyDescent="0.3">
      <c r="B7105" s="43" t="s">
        <v>8061</v>
      </c>
      <c r="C7105" t="s">
        <v>8037</v>
      </c>
      <c r="D7105" t="s">
        <v>15451</v>
      </c>
      <c r="E7105">
        <v>2014</v>
      </c>
      <c r="F7105">
        <v>21.3</v>
      </c>
    </row>
    <row r="7106" spans="2:6" x14ac:dyDescent="0.3">
      <c r="B7106" s="43" t="s">
        <v>8062</v>
      </c>
      <c r="C7106" t="s">
        <v>8037</v>
      </c>
      <c r="D7106" t="s">
        <v>15451</v>
      </c>
      <c r="E7106">
        <v>2014</v>
      </c>
      <c r="F7106">
        <v>21.3</v>
      </c>
    </row>
    <row r="7107" spans="2:6" x14ac:dyDescent="0.3">
      <c r="B7107" s="43" t="s">
        <v>8063</v>
      </c>
      <c r="C7107" t="s">
        <v>8037</v>
      </c>
      <c r="D7107" t="s">
        <v>15451</v>
      </c>
      <c r="E7107">
        <v>2014</v>
      </c>
      <c r="F7107">
        <v>21.3</v>
      </c>
    </row>
    <row r="7108" spans="2:6" x14ac:dyDescent="0.3">
      <c r="B7108" s="43" t="s">
        <v>8064</v>
      </c>
      <c r="C7108" t="s">
        <v>8037</v>
      </c>
      <c r="D7108" t="s">
        <v>15451</v>
      </c>
      <c r="E7108">
        <v>2014</v>
      </c>
      <c r="F7108">
        <v>21.3</v>
      </c>
    </row>
    <row r="7109" spans="2:6" x14ac:dyDescent="0.3">
      <c r="B7109" s="43" t="s">
        <v>8065</v>
      </c>
      <c r="C7109" t="s">
        <v>8037</v>
      </c>
      <c r="D7109" t="s">
        <v>15451</v>
      </c>
      <c r="E7109">
        <v>2014</v>
      </c>
      <c r="F7109">
        <v>21.3</v>
      </c>
    </row>
    <row r="7110" spans="2:6" x14ac:dyDescent="0.3">
      <c r="B7110" s="43" t="s">
        <v>8066</v>
      </c>
      <c r="C7110" t="s">
        <v>8037</v>
      </c>
      <c r="D7110" t="s">
        <v>15451</v>
      </c>
      <c r="E7110">
        <v>2014</v>
      </c>
      <c r="F7110">
        <v>21.3</v>
      </c>
    </row>
    <row r="7111" spans="2:6" x14ac:dyDescent="0.3">
      <c r="B7111" s="43" t="s">
        <v>8067</v>
      </c>
      <c r="C7111" t="s">
        <v>8037</v>
      </c>
      <c r="D7111" t="s">
        <v>15451</v>
      </c>
      <c r="E7111">
        <v>2014</v>
      </c>
      <c r="F7111">
        <v>21.3</v>
      </c>
    </row>
    <row r="7112" spans="2:6" x14ac:dyDescent="0.3">
      <c r="B7112" s="43" t="s">
        <v>8068</v>
      </c>
      <c r="C7112" t="s">
        <v>8037</v>
      </c>
      <c r="D7112" t="s">
        <v>15451</v>
      </c>
      <c r="E7112">
        <v>2014</v>
      </c>
      <c r="F7112">
        <v>21.3</v>
      </c>
    </row>
    <row r="7113" spans="2:6" x14ac:dyDescent="0.3">
      <c r="B7113" s="43" t="s">
        <v>8069</v>
      </c>
      <c r="C7113" t="s">
        <v>8037</v>
      </c>
      <c r="D7113" t="s">
        <v>15451</v>
      </c>
      <c r="E7113">
        <v>2014</v>
      </c>
      <c r="F7113">
        <v>21.3</v>
      </c>
    </row>
    <row r="7114" spans="2:6" x14ac:dyDescent="0.3">
      <c r="B7114" s="43" t="s">
        <v>8070</v>
      </c>
      <c r="C7114" t="s">
        <v>8037</v>
      </c>
      <c r="D7114" t="s">
        <v>15451</v>
      </c>
      <c r="E7114">
        <v>2014</v>
      </c>
      <c r="F7114">
        <v>21.3</v>
      </c>
    </row>
    <row r="7115" spans="2:6" x14ac:dyDescent="0.3">
      <c r="B7115" s="43" t="s">
        <v>8071</v>
      </c>
      <c r="C7115" t="s">
        <v>8037</v>
      </c>
      <c r="D7115" t="s">
        <v>15451</v>
      </c>
      <c r="E7115">
        <v>2014</v>
      </c>
      <c r="F7115">
        <v>21.3</v>
      </c>
    </row>
    <row r="7116" spans="2:6" x14ac:dyDescent="0.3">
      <c r="B7116" s="43" t="s">
        <v>8072</v>
      </c>
      <c r="C7116" t="s">
        <v>8037</v>
      </c>
      <c r="D7116" t="s">
        <v>15451</v>
      </c>
      <c r="E7116">
        <v>2014</v>
      </c>
      <c r="F7116">
        <v>21.3</v>
      </c>
    </row>
    <row r="7117" spans="2:6" x14ac:dyDescent="0.3">
      <c r="B7117" s="43" t="s">
        <v>8073</v>
      </c>
      <c r="C7117" t="s">
        <v>8037</v>
      </c>
      <c r="D7117" t="s">
        <v>15451</v>
      </c>
      <c r="E7117">
        <v>2014</v>
      </c>
      <c r="F7117">
        <v>21.3</v>
      </c>
    </row>
    <row r="7118" spans="2:6" x14ac:dyDescent="0.3">
      <c r="B7118" s="43" t="s">
        <v>8074</v>
      </c>
      <c r="C7118" t="s">
        <v>8037</v>
      </c>
      <c r="D7118" t="s">
        <v>15451</v>
      </c>
      <c r="E7118">
        <v>2014</v>
      </c>
      <c r="F7118">
        <v>21.3</v>
      </c>
    </row>
    <row r="7119" spans="2:6" x14ac:dyDescent="0.3">
      <c r="B7119" s="43" t="s">
        <v>8075</v>
      </c>
      <c r="C7119" t="s">
        <v>8037</v>
      </c>
      <c r="D7119" t="s">
        <v>15451</v>
      </c>
      <c r="E7119">
        <v>2014</v>
      </c>
      <c r="F7119">
        <v>21.3</v>
      </c>
    </row>
    <row r="7120" spans="2:6" x14ac:dyDescent="0.3">
      <c r="B7120" s="43" t="s">
        <v>8076</v>
      </c>
      <c r="C7120" t="s">
        <v>8037</v>
      </c>
      <c r="D7120" t="s">
        <v>15451</v>
      </c>
      <c r="E7120">
        <v>2014</v>
      </c>
      <c r="F7120">
        <v>21.3</v>
      </c>
    </row>
    <row r="7121" spans="2:6" x14ac:dyDescent="0.3">
      <c r="B7121" s="43" t="s">
        <v>8077</v>
      </c>
      <c r="C7121" t="s">
        <v>8037</v>
      </c>
      <c r="D7121" t="s">
        <v>15451</v>
      </c>
      <c r="E7121">
        <v>2014</v>
      </c>
      <c r="F7121">
        <v>21.3</v>
      </c>
    </row>
    <row r="7122" spans="2:6" x14ac:dyDescent="0.3">
      <c r="B7122" s="43" t="s">
        <v>8078</v>
      </c>
      <c r="C7122" t="s">
        <v>8037</v>
      </c>
      <c r="D7122" t="s">
        <v>15451</v>
      </c>
      <c r="E7122">
        <v>2014</v>
      </c>
      <c r="F7122">
        <v>21.3</v>
      </c>
    </row>
    <row r="7123" spans="2:6" x14ac:dyDescent="0.3">
      <c r="B7123" s="43" t="s">
        <v>8079</v>
      </c>
      <c r="C7123" t="s">
        <v>8037</v>
      </c>
      <c r="D7123" t="s">
        <v>15451</v>
      </c>
      <c r="E7123">
        <v>2014</v>
      </c>
      <c r="F7123">
        <v>21.3</v>
      </c>
    </row>
    <row r="7124" spans="2:6" x14ac:dyDescent="0.3">
      <c r="B7124" s="43" t="s">
        <v>8080</v>
      </c>
      <c r="C7124" t="s">
        <v>8037</v>
      </c>
      <c r="D7124" t="s">
        <v>15451</v>
      </c>
      <c r="E7124">
        <v>2014</v>
      </c>
      <c r="F7124">
        <v>21.3</v>
      </c>
    </row>
    <row r="7125" spans="2:6" x14ac:dyDescent="0.3">
      <c r="B7125" s="43" t="s">
        <v>8081</v>
      </c>
      <c r="C7125" t="s">
        <v>8037</v>
      </c>
      <c r="D7125" t="s">
        <v>15451</v>
      </c>
      <c r="E7125">
        <v>2014</v>
      </c>
      <c r="F7125">
        <v>21.3</v>
      </c>
    </row>
    <row r="7126" spans="2:6" x14ac:dyDescent="0.3">
      <c r="B7126" s="43" t="s">
        <v>8082</v>
      </c>
      <c r="C7126" t="s">
        <v>8037</v>
      </c>
      <c r="D7126" t="s">
        <v>15451</v>
      </c>
      <c r="E7126">
        <v>2014</v>
      </c>
      <c r="F7126">
        <v>21.3</v>
      </c>
    </row>
    <row r="7127" spans="2:6" x14ac:dyDescent="0.3">
      <c r="B7127" s="43" t="s">
        <v>8083</v>
      </c>
      <c r="C7127" t="s">
        <v>8037</v>
      </c>
      <c r="D7127" t="s">
        <v>15451</v>
      </c>
      <c r="E7127">
        <v>2014</v>
      </c>
      <c r="F7127">
        <v>21.3</v>
      </c>
    </row>
    <row r="7128" spans="2:6" x14ac:dyDescent="0.3">
      <c r="B7128" s="43" t="s">
        <v>8084</v>
      </c>
      <c r="C7128" t="s">
        <v>8037</v>
      </c>
      <c r="D7128" t="s">
        <v>15451</v>
      </c>
      <c r="E7128">
        <v>2014</v>
      </c>
      <c r="F7128">
        <v>21.3</v>
      </c>
    </row>
    <row r="7129" spans="2:6" x14ac:dyDescent="0.3">
      <c r="B7129" s="43" t="s">
        <v>8085</v>
      </c>
      <c r="C7129" t="s">
        <v>8037</v>
      </c>
      <c r="D7129" t="s">
        <v>15451</v>
      </c>
      <c r="E7129">
        <v>2014</v>
      </c>
      <c r="F7129">
        <v>21.3</v>
      </c>
    </row>
    <row r="7130" spans="2:6" x14ac:dyDescent="0.3">
      <c r="B7130" s="43" t="s">
        <v>8086</v>
      </c>
      <c r="C7130" t="s">
        <v>8037</v>
      </c>
      <c r="D7130" t="s">
        <v>15451</v>
      </c>
      <c r="E7130">
        <v>2014</v>
      </c>
      <c r="F7130">
        <v>21.3</v>
      </c>
    </row>
    <row r="7131" spans="2:6" x14ac:dyDescent="0.3">
      <c r="B7131" s="43" t="s">
        <v>8087</v>
      </c>
      <c r="C7131" t="s">
        <v>8037</v>
      </c>
      <c r="D7131" t="s">
        <v>15451</v>
      </c>
      <c r="E7131">
        <v>2014</v>
      </c>
      <c r="F7131">
        <v>21.3</v>
      </c>
    </row>
    <row r="7132" spans="2:6" x14ac:dyDescent="0.3">
      <c r="B7132" s="43" t="s">
        <v>8088</v>
      </c>
      <c r="C7132" t="s">
        <v>8037</v>
      </c>
      <c r="D7132" t="s">
        <v>15451</v>
      </c>
      <c r="E7132">
        <v>2014</v>
      </c>
      <c r="F7132">
        <v>21.3</v>
      </c>
    </row>
    <row r="7133" spans="2:6" x14ac:dyDescent="0.3">
      <c r="B7133" s="43" t="s">
        <v>8089</v>
      </c>
      <c r="C7133" t="s">
        <v>8037</v>
      </c>
      <c r="D7133" t="s">
        <v>15451</v>
      </c>
      <c r="E7133">
        <v>2014</v>
      </c>
      <c r="F7133">
        <v>21.3</v>
      </c>
    </row>
    <row r="7134" spans="2:6" x14ac:dyDescent="0.3">
      <c r="B7134" s="43" t="s">
        <v>8090</v>
      </c>
      <c r="C7134" t="s">
        <v>8037</v>
      </c>
      <c r="D7134" t="s">
        <v>15451</v>
      </c>
      <c r="E7134">
        <v>2014</v>
      </c>
      <c r="F7134">
        <v>21.3</v>
      </c>
    </row>
    <row r="7135" spans="2:6" x14ac:dyDescent="0.3">
      <c r="B7135" s="43" t="s">
        <v>8091</v>
      </c>
      <c r="C7135" t="s">
        <v>8037</v>
      </c>
      <c r="D7135" t="s">
        <v>15451</v>
      </c>
      <c r="E7135">
        <v>2014</v>
      </c>
      <c r="F7135">
        <v>21.3</v>
      </c>
    </row>
    <row r="7136" spans="2:6" x14ac:dyDescent="0.3">
      <c r="B7136" s="43" t="s">
        <v>8092</v>
      </c>
      <c r="C7136" t="s">
        <v>8037</v>
      </c>
      <c r="D7136" t="s">
        <v>15451</v>
      </c>
      <c r="E7136">
        <v>2014</v>
      </c>
      <c r="F7136">
        <v>21.3</v>
      </c>
    </row>
    <row r="7137" spans="2:10" x14ac:dyDescent="0.3">
      <c r="B7137" s="43" t="s">
        <v>8093</v>
      </c>
      <c r="C7137" t="s">
        <v>8037</v>
      </c>
      <c r="D7137" t="s">
        <v>15451</v>
      </c>
      <c r="E7137">
        <v>2014</v>
      </c>
      <c r="F7137">
        <v>21.3</v>
      </c>
    </row>
    <row r="7138" spans="2:10" x14ac:dyDescent="0.3">
      <c r="B7138" s="43" t="s">
        <v>8094</v>
      </c>
      <c r="C7138" t="s">
        <v>8037</v>
      </c>
      <c r="D7138" t="s">
        <v>15451</v>
      </c>
      <c r="E7138">
        <v>2014</v>
      </c>
      <c r="F7138">
        <v>21.3</v>
      </c>
    </row>
    <row r="7139" spans="2:10" x14ac:dyDescent="0.3">
      <c r="B7139" s="43" t="s">
        <v>8095</v>
      </c>
      <c r="C7139" t="s">
        <v>8037</v>
      </c>
      <c r="D7139" t="s">
        <v>15451</v>
      </c>
      <c r="E7139">
        <v>2014</v>
      </c>
      <c r="F7139">
        <v>21.3</v>
      </c>
    </row>
    <row r="7140" spans="2:10" x14ac:dyDescent="0.3">
      <c r="B7140" s="43" t="s">
        <v>8096</v>
      </c>
      <c r="C7140" t="s">
        <v>8037</v>
      </c>
      <c r="D7140" t="s">
        <v>15451</v>
      </c>
      <c r="E7140">
        <v>2014</v>
      </c>
      <c r="F7140">
        <v>21.3</v>
      </c>
    </row>
    <row r="7141" spans="2:10" x14ac:dyDescent="0.3">
      <c r="B7141" s="43" t="s">
        <v>8097</v>
      </c>
      <c r="C7141" t="s">
        <v>8037</v>
      </c>
      <c r="D7141" t="s">
        <v>15451</v>
      </c>
      <c r="E7141">
        <v>2014</v>
      </c>
      <c r="F7141">
        <v>21.3</v>
      </c>
    </row>
    <row r="7142" spans="2:10" x14ac:dyDescent="0.3">
      <c r="B7142" s="43" t="s">
        <v>8098</v>
      </c>
      <c r="C7142" t="s">
        <v>8037</v>
      </c>
      <c r="D7142" t="s">
        <v>15451</v>
      </c>
      <c r="E7142">
        <v>2014</v>
      </c>
      <c r="F7142">
        <v>21.3</v>
      </c>
    </row>
    <row r="7143" spans="2:10" x14ac:dyDescent="0.3">
      <c r="B7143" s="43" t="s">
        <v>8099</v>
      </c>
      <c r="C7143" t="s">
        <v>8037</v>
      </c>
      <c r="D7143" t="s">
        <v>15451</v>
      </c>
      <c r="E7143">
        <v>2014</v>
      </c>
      <c r="F7143">
        <v>21.3</v>
      </c>
    </row>
    <row r="7144" spans="2:10" x14ac:dyDescent="0.3">
      <c r="B7144" s="43" t="s">
        <v>8100</v>
      </c>
      <c r="C7144" t="s">
        <v>8037</v>
      </c>
      <c r="D7144" t="s">
        <v>15451</v>
      </c>
      <c r="E7144">
        <v>2014</v>
      </c>
      <c r="F7144">
        <v>21.3</v>
      </c>
    </row>
    <row r="7145" spans="2:10" x14ac:dyDescent="0.3">
      <c r="B7145" s="43" t="s">
        <v>8101</v>
      </c>
      <c r="C7145" t="s">
        <v>8037</v>
      </c>
      <c r="D7145" t="s">
        <v>15451</v>
      </c>
      <c r="E7145">
        <v>2014</v>
      </c>
      <c r="F7145">
        <v>21.3</v>
      </c>
    </row>
    <row r="7146" spans="2:10" x14ac:dyDescent="0.3">
      <c r="B7146" s="43" t="s">
        <v>8104</v>
      </c>
      <c r="C7146" s="4" t="s">
        <v>8102</v>
      </c>
      <c r="D7146" s="4" t="s">
        <v>8103</v>
      </c>
      <c r="E7146" s="4">
        <v>2014</v>
      </c>
      <c r="F7146" s="4">
        <v>20.82</v>
      </c>
      <c r="G7146" s="4"/>
      <c r="H7146" s="4"/>
      <c r="I7146" s="4">
        <f>J7146/F7146</f>
        <v>64</v>
      </c>
      <c r="J7146" s="4">
        <v>1332.48</v>
      </c>
    </row>
    <row r="7147" spans="2:10" x14ac:dyDescent="0.3">
      <c r="B7147" s="43" t="s">
        <v>8105</v>
      </c>
      <c r="C7147" t="s">
        <v>8102</v>
      </c>
      <c r="D7147" t="s">
        <v>8103</v>
      </c>
      <c r="E7147">
        <v>2014</v>
      </c>
      <c r="F7147">
        <v>20.82</v>
      </c>
    </row>
    <row r="7148" spans="2:10" x14ac:dyDescent="0.3">
      <c r="B7148" s="43" t="s">
        <v>8106</v>
      </c>
      <c r="C7148" t="s">
        <v>8102</v>
      </c>
      <c r="D7148" t="s">
        <v>8103</v>
      </c>
      <c r="E7148">
        <v>2014</v>
      </c>
      <c r="F7148">
        <v>20.82</v>
      </c>
    </row>
    <row r="7149" spans="2:10" x14ac:dyDescent="0.3">
      <c r="B7149" s="43" t="s">
        <v>8107</v>
      </c>
      <c r="C7149" t="s">
        <v>8102</v>
      </c>
      <c r="D7149" t="s">
        <v>8103</v>
      </c>
      <c r="E7149">
        <v>2014</v>
      </c>
      <c r="F7149">
        <v>20.82</v>
      </c>
    </row>
    <row r="7150" spans="2:10" x14ac:dyDescent="0.3">
      <c r="B7150" s="43" t="s">
        <v>8108</v>
      </c>
      <c r="C7150" t="s">
        <v>8102</v>
      </c>
      <c r="D7150" t="s">
        <v>8103</v>
      </c>
      <c r="E7150">
        <v>2014</v>
      </c>
      <c r="F7150">
        <v>20.82</v>
      </c>
    </row>
    <row r="7151" spans="2:10" x14ac:dyDescent="0.3">
      <c r="B7151" s="43" t="s">
        <v>8109</v>
      </c>
      <c r="C7151" t="s">
        <v>8102</v>
      </c>
      <c r="D7151" t="s">
        <v>8103</v>
      </c>
      <c r="E7151">
        <v>2014</v>
      </c>
      <c r="F7151">
        <v>20.82</v>
      </c>
    </row>
    <row r="7152" spans="2:10" x14ac:dyDescent="0.3">
      <c r="B7152" s="43" t="s">
        <v>8110</v>
      </c>
      <c r="C7152" t="s">
        <v>8102</v>
      </c>
      <c r="D7152" t="s">
        <v>8103</v>
      </c>
      <c r="E7152">
        <v>2014</v>
      </c>
      <c r="F7152">
        <v>20.82</v>
      </c>
    </row>
    <row r="7153" spans="2:6" x14ac:dyDescent="0.3">
      <c r="B7153" s="43" t="s">
        <v>8111</v>
      </c>
      <c r="C7153" t="s">
        <v>8102</v>
      </c>
      <c r="D7153" t="s">
        <v>8103</v>
      </c>
      <c r="E7153">
        <v>2014</v>
      </c>
      <c r="F7153">
        <v>20.82</v>
      </c>
    </row>
    <row r="7154" spans="2:6" x14ac:dyDescent="0.3">
      <c r="B7154" s="43" t="s">
        <v>8112</v>
      </c>
      <c r="C7154" t="s">
        <v>8102</v>
      </c>
      <c r="D7154" t="s">
        <v>8103</v>
      </c>
      <c r="E7154">
        <v>2014</v>
      </c>
      <c r="F7154">
        <v>20.82</v>
      </c>
    </row>
    <row r="7155" spans="2:6" x14ac:dyDescent="0.3">
      <c r="B7155" s="43" t="s">
        <v>8113</v>
      </c>
      <c r="C7155" t="s">
        <v>8102</v>
      </c>
      <c r="D7155" t="s">
        <v>8103</v>
      </c>
      <c r="E7155">
        <v>2014</v>
      </c>
      <c r="F7155">
        <v>20.82</v>
      </c>
    </row>
    <row r="7156" spans="2:6" x14ac:dyDescent="0.3">
      <c r="B7156" s="43" t="s">
        <v>8114</v>
      </c>
      <c r="C7156" t="s">
        <v>8102</v>
      </c>
      <c r="D7156" t="s">
        <v>8103</v>
      </c>
      <c r="E7156">
        <v>2014</v>
      </c>
      <c r="F7156">
        <v>20.82</v>
      </c>
    </row>
    <row r="7157" spans="2:6" x14ac:dyDescent="0.3">
      <c r="B7157" s="43" t="s">
        <v>8115</v>
      </c>
      <c r="C7157" t="s">
        <v>8102</v>
      </c>
      <c r="D7157" t="s">
        <v>8103</v>
      </c>
      <c r="E7157">
        <v>2014</v>
      </c>
      <c r="F7157">
        <v>20.82</v>
      </c>
    </row>
    <row r="7158" spans="2:6" x14ac:dyDescent="0.3">
      <c r="B7158" s="43" t="s">
        <v>8116</v>
      </c>
      <c r="C7158" t="s">
        <v>8102</v>
      </c>
      <c r="D7158" t="s">
        <v>8103</v>
      </c>
      <c r="E7158">
        <v>2014</v>
      </c>
      <c r="F7158">
        <v>20.82</v>
      </c>
    </row>
    <row r="7159" spans="2:6" x14ac:dyDescent="0.3">
      <c r="B7159" s="43" t="s">
        <v>8117</v>
      </c>
      <c r="C7159" t="s">
        <v>8102</v>
      </c>
      <c r="D7159" t="s">
        <v>8103</v>
      </c>
      <c r="E7159">
        <v>2014</v>
      </c>
      <c r="F7159">
        <v>20.82</v>
      </c>
    </row>
    <row r="7160" spans="2:6" x14ac:dyDescent="0.3">
      <c r="B7160" s="43" t="s">
        <v>8118</v>
      </c>
      <c r="C7160" t="s">
        <v>8102</v>
      </c>
      <c r="D7160" t="s">
        <v>8103</v>
      </c>
      <c r="E7160">
        <v>2014</v>
      </c>
      <c r="F7160">
        <v>20.82</v>
      </c>
    </row>
    <row r="7161" spans="2:6" x14ac:dyDescent="0.3">
      <c r="B7161" s="43" t="s">
        <v>8119</v>
      </c>
      <c r="C7161" t="s">
        <v>8102</v>
      </c>
      <c r="D7161" t="s">
        <v>8103</v>
      </c>
      <c r="E7161">
        <v>2014</v>
      </c>
      <c r="F7161">
        <v>20.82</v>
      </c>
    </row>
    <row r="7162" spans="2:6" x14ac:dyDescent="0.3">
      <c r="B7162" s="43" t="s">
        <v>8120</v>
      </c>
      <c r="C7162" t="s">
        <v>8102</v>
      </c>
      <c r="D7162" t="s">
        <v>8103</v>
      </c>
      <c r="E7162">
        <v>2014</v>
      </c>
      <c r="F7162">
        <v>20.82</v>
      </c>
    </row>
    <row r="7163" spans="2:6" x14ac:dyDescent="0.3">
      <c r="B7163" s="43" t="s">
        <v>8121</v>
      </c>
      <c r="C7163" t="s">
        <v>8102</v>
      </c>
      <c r="D7163" t="s">
        <v>8103</v>
      </c>
      <c r="E7163">
        <v>2014</v>
      </c>
      <c r="F7163">
        <v>20.82</v>
      </c>
    </row>
    <row r="7164" spans="2:6" x14ac:dyDescent="0.3">
      <c r="B7164" s="43" t="s">
        <v>8122</v>
      </c>
      <c r="C7164" t="s">
        <v>8102</v>
      </c>
      <c r="D7164" t="s">
        <v>8103</v>
      </c>
      <c r="E7164">
        <v>2014</v>
      </c>
      <c r="F7164">
        <v>20.82</v>
      </c>
    </row>
    <row r="7165" spans="2:6" x14ac:dyDescent="0.3">
      <c r="B7165" s="43" t="s">
        <v>8123</v>
      </c>
      <c r="C7165" t="s">
        <v>8102</v>
      </c>
      <c r="D7165" t="s">
        <v>8103</v>
      </c>
      <c r="E7165">
        <v>2014</v>
      </c>
      <c r="F7165">
        <v>20.82</v>
      </c>
    </row>
    <row r="7166" spans="2:6" x14ac:dyDescent="0.3">
      <c r="B7166" s="43" t="s">
        <v>8124</v>
      </c>
      <c r="C7166" t="s">
        <v>8102</v>
      </c>
      <c r="D7166" t="s">
        <v>8103</v>
      </c>
      <c r="E7166">
        <v>2014</v>
      </c>
      <c r="F7166">
        <v>20.82</v>
      </c>
    </row>
    <row r="7167" spans="2:6" x14ac:dyDescent="0.3">
      <c r="B7167" s="43" t="s">
        <v>8125</v>
      </c>
      <c r="C7167" t="s">
        <v>8102</v>
      </c>
      <c r="D7167" t="s">
        <v>8103</v>
      </c>
      <c r="E7167">
        <v>2014</v>
      </c>
      <c r="F7167">
        <v>20.82</v>
      </c>
    </row>
    <row r="7168" spans="2:6" x14ac:dyDescent="0.3">
      <c r="B7168" s="43" t="s">
        <v>8126</v>
      </c>
      <c r="C7168" t="s">
        <v>8102</v>
      </c>
      <c r="D7168" t="s">
        <v>8103</v>
      </c>
      <c r="E7168">
        <v>2014</v>
      </c>
      <c r="F7168">
        <v>20.82</v>
      </c>
    </row>
    <row r="7169" spans="2:6" x14ac:dyDescent="0.3">
      <c r="B7169" s="43" t="s">
        <v>8127</v>
      </c>
      <c r="C7169" t="s">
        <v>8102</v>
      </c>
      <c r="D7169" t="s">
        <v>8103</v>
      </c>
      <c r="E7169">
        <v>2014</v>
      </c>
      <c r="F7169">
        <v>20.82</v>
      </c>
    </row>
    <row r="7170" spans="2:6" x14ac:dyDescent="0.3">
      <c r="B7170" s="43" t="s">
        <v>8128</v>
      </c>
      <c r="C7170" t="s">
        <v>8102</v>
      </c>
      <c r="D7170" t="s">
        <v>8103</v>
      </c>
      <c r="E7170">
        <v>2014</v>
      </c>
      <c r="F7170">
        <v>20.82</v>
      </c>
    </row>
    <row r="7171" spans="2:6" x14ac:dyDescent="0.3">
      <c r="B7171" s="43" t="s">
        <v>8129</v>
      </c>
      <c r="C7171" t="s">
        <v>8102</v>
      </c>
      <c r="D7171" t="s">
        <v>8103</v>
      </c>
      <c r="E7171">
        <v>2014</v>
      </c>
      <c r="F7171">
        <v>20.82</v>
      </c>
    </row>
    <row r="7172" spans="2:6" x14ac:dyDescent="0.3">
      <c r="B7172" s="43" t="s">
        <v>8130</v>
      </c>
      <c r="C7172" t="s">
        <v>8102</v>
      </c>
      <c r="D7172" t="s">
        <v>8103</v>
      </c>
      <c r="E7172">
        <v>2014</v>
      </c>
      <c r="F7172">
        <v>20.82</v>
      </c>
    </row>
    <row r="7173" spans="2:6" x14ac:dyDescent="0.3">
      <c r="B7173" s="43" t="s">
        <v>8131</v>
      </c>
      <c r="C7173" t="s">
        <v>8102</v>
      </c>
      <c r="D7173" t="s">
        <v>8103</v>
      </c>
      <c r="E7173">
        <v>2014</v>
      </c>
      <c r="F7173">
        <v>20.82</v>
      </c>
    </row>
    <row r="7174" spans="2:6" x14ac:dyDescent="0.3">
      <c r="B7174" s="43" t="s">
        <v>8132</v>
      </c>
      <c r="C7174" t="s">
        <v>8102</v>
      </c>
      <c r="D7174" t="s">
        <v>8103</v>
      </c>
      <c r="E7174">
        <v>2014</v>
      </c>
      <c r="F7174">
        <v>20.82</v>
      </c>
    </row>
    <row r="7175" spans="2:6" x14ac:dyDescent="0.3">
      <c r="B7175" s="43" t="s">
        <v>8133</v>
      </c>
      <c r="C7175" t="s">
        <v>8102</v>
      </c>
      <c r="D7175" t="s">
        <v>8103</v>
      </c>
      <c r="E7175">
        <v>2014</v>
      </c>
      <c r="F7175">
        <v>20.82</v>
      </c>
    </row>
    <row r="7176" spans="2:6" x14ac:dyDescent="0.3">
      <c r="B7176" s="43" t="s">
        <v>8134</v>
      </c>
      <c r="C7176" t="s">
        <v>8102</v>
      </c>
      <c r="D7176" t="s">
        <v>8103</v>
      </c>
      <c r="E7176">
        <v>2014</v>
      </c>
      <c r="F7176">
        <v>20.82</v>
      </c>
    </row>
    <row r="7177" spans="2:6" x14ac:dyDescent="0.3">
      <c r="B7177" s="43" t="s">
        <v>8135</v>
      </c>
      <c r="C7177" t="s">
        <v>8102</v>
      </c>
      <c r="D7177" t="s">
        <v>8103</v>
      </c>
      <c r="E7177">
        <v>2014</v>
      </c>
      <c r="F7177">
        <v>20.82</v>
      </c>
    </row>
    <row r="7178" spans="2:6" x14ac:dyDescent="0.3">
      <c r="B7178" s="43" t="s">
        <v>8136</v>
      </c>
      <c r="C7178" t="s">
        <v>8102</v>
      </c>
      <c r="D7178" t="s">
        <v>8103</v>
      </c>
      <c r="E7178">
        <v>2014</v>
      </c>
      <c r="F7178">
        <v>20.82</v>
      </c>
    </row>
    <row r="7179" spans="2:6" x14ac:dyDescent="0.3">
      <c r="B7179" s="43" t="s">
        <v>8137</v>
      </c>
      <c r="C7179" t="s">
        <v>8102</v>
      </c>
      <c r="D7179" t="s">
        <v>8103</v>
      </c>
      <c r="E7179">
        <v>2014</v>
      </c>
      <c r="F7179">
        <v>20.82</v>
      </c>
    </row>
    <row r="7180" spans="2:6" x14ac:dyDescent="0.3">
      <c r="B7180" s="43" t="s">
        <v>8138</v>
      </c>
      <c r="C7180" t="s">
        <v>8102</v>
      </c>
      <c r="D7180" t="s">
        <v>8103</v>
      </c>
      <c r="E7180">
        <v>2014</v>
      </c>
      <c r="F7180">
        <v>20.82</v>
      </c>
    </row>
    <row r="7181" spans="2:6" x14ac:dyDescent="0.3">
      <c r="B7181" s="43" t="s">
        <v>8139</v>
      </c>
      <c r="C7181" t="s">
        <v>8102</v>
      </c>
      <c r="D7181" t="s">
        <v>8103</v>
      </c>
      <c r="E7181">
        <v>2014</v>
      </c>
      <c r="F7181">
        <v>20.82</v>
      </c>
    </row>
    <row r="7182" spans="2:6" x14ac:dyDescent="0.3">
      <c r="B7182" s="43" t="s">
        <v>8140</v>
      </c>
      <c r="C7182" t="s">
        <v>8102</v>
      </c>
      <c r="D7182" t="s">
        <v>8103</v>
      </c>
      <c r="E7182">
        <v>2014</v>
      </c>
      <c r="F7182">
        <v>20.82</v>
      </c>
    </row>
    <row r="7183" spans="2:6" x14ac:dyDescent="0.3">
      <c r="B7183" s="43" t="s">
        <v>8141</v>
      </c>
      <c r="C7183" t="s">
        <v>8102</v>
      </c>
      <c r="D7183" t="s">
        <v>8103</v>
      </c>
      <c r="E7183">
        <v>2014</v>
      </c>
      <c r="F7183">
        <v>20.82</v>
      </c>
    </row>
    <row r="7184" spans="2:6" x14ac:dyDescent="0.3">
      <c r="B7184" s="43" t="s">
        <v>8142</v>
      </c>
      <c r="C7184" t="s">
        <v>8102</v>
      </c>
      <c r="D7184" t="s">
        <v>8103</v>
      </c>
      <c r="E7184">
        <v>2014</v>
      </c>
      <c r="F7184">
        <v>20.82</v>
      </c>
    </row>
    <row r="7185" spans="2:6" x14ac:dyDescent="0.3">
      <c r="B7185" s="43" t="s">
        <v>8143</v>
      </c>
      <c r="C7185" t="s">
        <v>8102</v>
      </c>
      <c r="D7185" t="s">
        <v>8103</v>
      </c>
      <c r="E7185">
        <v>2014</v>
      </c>
      <c r="F7185">
        <v>20.82</v>
      </c>
    </row>
    <row r="7186" spans="2:6" x14ac:dyDescent="0.3">
      <c r="B7186" s="43" t="s">
        <v>8144</v>
      </c>
      <c r="C7186" t="s">
        <v>8102</v>
      </c>
      <c r="D7186" t="s">
        <v>8103</v>
      </c>
      <c r="E7186">
        <v>2014</v>
      </c>
      <c r="F7186">
        <v>20.82</v>
      </c>
    </row>
    <row r="7187" spans="2:6" x14ac:dyDescent="0.3">
      <c r="B7187" s="43" t="s">
        <v>8145</v>
      </c>
      <c r="C7187" t="s">
        <v>8102</v>
      </c>
      <c r="D7187" t="s">
        <v>8103</v>
      </c>
      <c r="E7187">
        <v>2014</v>
      </c>
      <c r="F7187">
        <v>20.82</v>
      </c>
    </row>
    <row r="7188" spans="2:6" x14ac:dyDescent="0.3">
      <c r="B7188" s="43" t="s">
        <v>8146</v>
      </c>
      <c r="C7188" t="s">
        <v>8102</v>
      </c>
      <c r="D7188" t="s">
        <v>8103</v>
      </c>
      <c r="E7188">
        <v>2014</v>
      </c>
      <c r="F7188">
        <v>20.82</v>
      </c>
    </row>
    <row r="7189" spans="2:6" x14ac:dyDescent="0.3">
      <c r="B7189" s="43" t="s">
        <v>8147</v>
      </c>
      <c r="C7189" t="s">
        <v>8102</v>
      </c>
      <c r="D7189" t="s">
        <v>8103</v>
      </c>
      <c r="E7189">
        <v>2014</v>
      </c>
      <c r="F7189">
        <v>20.82</v>
      </c>
    </row>
    <row r="7190" spans="2:6" x14ac:dyDescent="0.3">
      <c r="B7190" s="43" t="s">
        <v>8148</v>
      </c>
      <c r="C7190" t="s">
        <v>8102</v>
      </c>
      <c r="D7190" t="s">
        <v>8103</v>
      </c>
      <c r="E7190">
        <v>2014</v>
      </c>
      <c r="F7190">
        <v>20.82</v>
      </c>
    </row>
    <row r="7191" spans="2:6" x14ac:dyDescent="0.3">
      <c r="B7191" s="43" t="s">
        <v>8149</v>
      </c>
      <c r="C7191" t="s">
        <v>8102</v>
      </c>
      <c r="D7191" t="s">
        <v>8103</v>
      </c>
      <c r="E7191">
        <v>2014</v>
      </c>
      <c r="F7191">
        <v>20.82</v>
      </c>
    </row>
    <row r="7192" spans="2:6" x14ac:dyDescent="0.3">
      <c r="B7192" s="43" t="s">
        <v>8150</v>
      </c>
      <c r="C7192" t="s">
        <v>8102</v>
      </c>
      <c r="D7192" t="s">
        <v>8103</v>
      </c>
      <c r="E7192">
        <v>2014</v>
      </c>
      <c r="F7192">
        <v>20.82</v>
      </c>
    </row>
    <row r="7193" spans="2:6" x14ac:dyDescent="0.3">
      <c r="B7193" s="43" t="s">
        <v>8151</v>
      </c>
      <c r="C7193" t="s">
        <v>8102</v>
      </c>
      <c r="D7193" t="s">
        <v>8103</v>
      </c>
      <c r="E7193">
        <v>2014</v>
      </c>
      <c r="F7193">
        <v>20.82</v>
      </c>
    </row>
    <row r="7194" spans="2:6" x14ac:dyDescent="0.3">
      <c r="B7194" s="43" t="s">
        <v>8152</v>
      </c>
      <c r="C7194" t="s">
        <v>8102</v>
      </c>
      <c r="D7194" t="s">
        <v>8103</v>
      </c>
      <c r="E7194">
        <v>2014</v>
      </c>
      <c r="F7194">
        <v>20.82</v>
      </c>
    </row>
    <row r="7195" spans="2:6" x14ac:dyDescent="0.3">
      <c r="B7195" s="43" t="s">
        <v>8153</v>
      </c>
      <c r="C7195" t="s">
        <v>8102</v>
      </c>
      <c r="D7195" t="s">
        <v>8103</v>
      </c>
      <c r="E7195">
        <v>2014</v>
      </c>
      <c r="F7195">
        <v>20.82</v>
      </c>
    </row>
    <row r="7196" spans="2:6" x14ac:dyDescent="0.3">
      <c r="B7196" s="43" t="s">
        <v>8154</v>
      </c>
      <c r="C7196" t="s">
        <v>8102</v>
      </c>
      <c r="D7196" t="s">
        <v>8103</v>
      </c>
      <c r="E7196">
        <v>2014</v>
      </c>
      <c r="F7196">
        <v>20.82</v>
      </c>
    </row>
    <row r="7197" spans="2:6" x14ac:dyDescent="0.3">
      <c r="B7197" s="43" t="s">
        <v>8155</v>
      </c>
      <c r="C7197" t="s">
        <v>8102</v>
      </c>
      <c r="D7197" t="s">
        <v>8103</v>
      </c>
      <c r="E7197">
        <v>2014</v>
      </c>
      <c r="F7197">
        <v>20.82</v>
      </c>
    </row>
    <row r="7198" spans="2:6" x14ac:dyDescent="0.3">
      <c r="B7198" s="43" t="s">
        <v>8156</v>
      </c>
      <c r="C7198" t="s">
        <v>8102</v>
      </c>
      <c r="D7198" t="s">
        <v>8103</v>
      </c>
      <c r="E7198">
        <v>2014</v>
      </c>
      <c r="F7198">
        <v>20.82</v>
      </c>
    </row>
    <row r="7199" spans="2:6" x14ac:dyDescent="0.3">
      <c r="B7199" s="43" t="s">
        <v>8157</v>
      </c>
      <c r="C7199" t="s">
        <v>8102</v>
      </c>
      <c r="D7199" t="s">
        <v>8103</v>
      </c>
      <c r="E7199">
        <v>2014</v>
      </c>
      <c r="F7199">
        <v>20.82</v>
      </c>
    </row>
    <row r="7200" spans="2:6" x14ac:dyDescent="0.3">
      <c r="B7200" s="43" t="s">
        <v>8158</v>
      </c>
      <c r="C7200" t="s">
        <v>8102</v>
      </c>
      <c r="D7200" t="s">
        <v>8103</v>
      </c>
      <c r="E7200">
        <v>2014</v>
      </c>
      <c r="F7200">
        <v>20.82</v>
      </c>
    </row>
    <row r="7201" spans="2:10" x14ac:dyDescent="0.3">
      <c r="B7201" s="43" t="s">
        <v>8159</v>
      </c>
      <c r="C7201" t="s">
        <v>8102</v>
      </c>
      <c r="D7201" t="s">
        <v>8103</v>
      </c>
      <c r="E7201">
        <v>2014</v>
      </c>
      <c r="F7201">
        <v>20.82</v>
      </c>
    </row>
    <row r="7202" spans="2:10" x14ac:dyDescent="0.3">
      <c r="B7202" s="43" t="s">
        <v>8160</v>
      </c>
      <c r="C7202" t="s">
        <v>8102</v>
      </c>
      <c r="D7202" t="s">
        <v>8103</v>
      </c>
      <c r="E7202">
        <v>2014</v>
      </c>
      <c r="F7202">
        <v>20.82</v>
      </c>
    </row>
    <row r="7203" spans="2:10" x14ac:dyDescent="0.3">
      <c r="B7203" s="43" t="s">
        <v>8161</v>
      </c>
      <c r="C7203" t="s">
        <v>8102</v>
      </c>
      <c r="D7203" t="s">
        <v>8103</v>
      </c>
      <c r="E7203">
        <v>2014</v>
      </c>
      <c r="F7203">
        <v>20.82</v>
      </c>
    </row>
    <row r="7204" spans="2:10" x14ac:dyDescent="0.3">
      <c r="B7204" s="43" t="s">
        <v>8162</v>
      </c>
      <c r="C7204" t="s">
        <v>8102</v>
      </c>
      <c r="D7204" t="s">
        <v>8103</v>
      </c>
      <c r="E7204">
        <v>2014</v>
      </c>
      <c r="F7204">
        <v>20.82</v>
      </c>
    </row>
    <row r="7205" spans="2:10" x14ac:dyDescent="0.3">
      <c r="B7205" s="43" t="s">
        <v>8163</v>
      </c>
      <c r="C7205" t="s">
        <v>8102</v>
      </c>
      <c r="D7205" t="s">
        <v>8103</v>
      </c>
      <c r="E7205">
        <v>2014</v>
      </c>
      <c r="F7205">
        <v>20.82</v>
      </c>
    </row>
    <row r="7206" spans="2:10" x14ac:dyDescent="0.3">
      <c r="B7206" s="43" t="s">
        <v>8164</v>
      </c>
      <c r="C7206" t="s">
        <v>8102</v>
      </c>
      <c r="D7206" t="s">
        <v>8103</v>
      </c>
      <c r="E7206">
        <v>2014</v>
      </c>
      <c r="F7206">
        <v>20.82</v>
      </c>
    </row>
    <row r="7207" spans="2:10" x14ac:dyDescent="0.3">
      <c r="B7207" s="43" t="s">
        <v>8165</v>
      </c>
      <c r="C7207" t="s">
        <v>8102</v>
      </c>
      <c r="D7207" t="s">
        <v>8103</v>
      </c>
      <c r="E7207">
        <v>2014</v>
      </c>
      <c r="F7207">
        <v>20.82</v>
      </c>
    </row>
    <row r="7208" spans="2:10" x14ac:dyDescent="0.3">
      <c r="B7208" s="43" t="s">
        <v>8166</v>
      </c>
      <c r="C7208" t="s">
        <v>8102</v>
      </c>
      <c r="D7208" t="s">
        <v>8103</v>
      </c>
      <c r="E7208">
        <v>2014</v>
      </c>
      <c r="F7208">
        <v>20.82</v>
      </c>
    </row>
    <row r="7209" spans="2:10" x14ac:dyDescent="0.3">
      <c r="B7209" s="43" t="s">
        <v>8167</v>
      </c>
      <c r="C7209" t="s">
        <v>8102</v>
      </c>
      <c r="D7209" t="s">
        <v>8103</v>
      </c>
      <c r="E7209">
        <v>2014</v>
      </c>
      <c r="F7209">
        <v>20.82</v>
      </c>
    </row>
    <row r="7210" spans="2:10" x14ac:dyDescent="0.3">
      <c r="B7210" s="34" t="s">
        <v>8181</v>
      </c>
      <c r="C7210" t="s">
        <v>7908</v>
      </c>
      <c r="D7210" t="s">
        <v>6190</v>
      </c>
      <c r="E7210">
        <v>2011</v>
      </c>
      <c r="F7210">
        <v>76.099999999999994</v>
      </c>
      <c r="I7210">
        <v>1</v>
      </c>
      <c r="J7210">
        <v>76.099999999999994</v>
      </c>
    </row>
    <row r="7211" spans="2:10" x14ac:dyDescent="0.3">
      <c r="B7211" s="34" t="s">
        <v>8182</v>
      </c>
      <c r="C7211" t="s">
        <v>7908</v>
      </c>
      <c r="D7211" t="s">
        <v>8168</v>
      </c>
      <c r="E7211">
        <v>2011</v>
      </c>
      <c r="F7211">
        <v>72.099999999999994</v>
      </c>
      <c r="I7211">
        <v>1</v>
      </c>
      <c r="J7211">
        <v>72.099999999999994</v>
      </c>
    </row>
    <row r="7212" spans="2:10" x14ac:dyDescent="0.3">
      <c r="B7212" s="34" t="s">
        <v>8183</v>
      </c>
      <c r="C7212" t="s">
        <v>8169</v>
      </c>
      <c r="D7212" t="s">
        <v>8170</v>
      </c>
      <c r="E7212">
        <v>2010</v>
      </c>
      <c r="F7212">
        <v>36.1</v>
      </c>
      <c r="I7212">
        <v>1</v>
      </c>
      <c r="J7212">
        <v>36.1</v>
      </c>
    </row>
    <row r="7213" spans="2:10" x14ac:dyDescent="0.3">
      <c r="B7213" s="34" t="s">
        <v>8184</v>
      </c>
      <c r="C7213" t="s">
        <v>4468</v>
      </c>
      <c r="D7213" t="s">
        <v>3251</v>
      </c>
      <c r="E7213">
        <v>2002</v>
      </c>
      <c r="F7213">
        <v>16.100000000000001</v>
      </c>
      <c r="I7213">
        <v>1</v>
      </c>
      <c r="J7213">
        <v>16.100000000000001</v>
      </c>
    </row>
    <row r="7214" spans="2:10" x14ac:dyDescent="0.3">
      <c r="B7214" s="34" t="s">
        <v>8185</v>
      </c>
      <c r="C7214" t="s">
        <v>8171</v>
      </c>
      <c r="D7214" t="s">
        <v>8172</v>
      </c>
      <c r="E7214">
        <v>2010</v>
      </c>
      <c r="F7214">
        <v>42.1</v>
      </c>
      <c r="I7214">
        <v>1</v>
      </c>
      <c r="J7214">
        <v>42.1</v>
      </c>
    </row>
    <row r="7215" spans="2:10" x14ac:dyDescent="0.3">
      <c r="B7215" s="34" t="s">
        <v>8186</v>
      </c>
      <c r="C7215" t="s">
        <v>7508</v>
      </c>
      <c r="D7215" t="s">
        <v>8173</v>
      </c>
      <c r="E7215">
        <v>2008</v>
      </c>
      <c r="F7215">
        <v>25.1</v>
      </c>
      <c r="I7215">
        <v>1</v>
      </c>
      <c r="J7215">
        <v>25.1</v>
      </c>
    </row>
    <row r="7216" spans="2:10" x14ac:dyDescent="0.3">
      <c r="B7216" s="34" t="s">
        <v>8187</v>
      </c>
      <c r="D7216" t="s">
        <v>8174</v>
      </c>
      <c r="E7216">
        <v>2010</v>
      </c>
      <c r="F7216">
        <v>34.1</v>
      </c>
      <c r="I7216">
        <v>1</v>
      </c>
      <c r="J7216">
        <v>34.1</v>
      </c>
    </row>
    <row r="7217" spans="2:10" x14ac:dyDescent="0.3">
      <c r="B7217" s="34" t="s">
        <v>8188</v>
      </c>
      <c r="C7217" t="s">
        <v>7961</v>
      </c>
      <c r="D7217" t="s">
        <v>8175</v>
      </c>
      <c r="E7217">
        <v>2012</v>
      </c>
      <c r="F7217">
        <v>70.099999999999994</v>
      </c>
      <c r="I7217">
        <v>1</v>
      </c>
      <c r="J7217">
        <v>70.099999999999994</v>
      </c>
    </row>
    <row r="7218" spans="2:10" x14ac:dyDescent="0.3">
      <c r="B7218" s="43" t="s">
        <v>8189</v>
      </c>
      <c r="C7218" s="4" t="s">
        <v>7535</v>
      </c>
      <c r="D7218" s="4" t="s">
        <v>8176</v>
      </c>
      <c r="E7218" s="4">
        <v>2012</v>
      </c>
      <c r="F7218" s="4">
        <v>68.099999999999994</v>
      </c>
      <c r="G7218" s="4"/>
      <c r="H7218" s="4"/>
      <c r="I7218" s="4">
        <v>2</v>
      </c>
      <c r="J7218" s="4">
        <v>136.19999999999999</v>
      </c>
    </row>
    <row r="7219" spans="2:10" x14ac:dyDescent="0.3">
      <c r="B7219" s="43" t="s">
        <v>8190</v>
      </c>
      <c r="C7219" t="s">
        <v>7535</v>
      </c>
      <c r="D7219" t="s">
        <v>8176</v>
      </c>
      <c r="E7219">
        <v>2012</v>
      </c>
      <c r="F7219">
        <v>68.099999999999994</v>
      </c>
    </row>
    <row r="7220" spans="2:10" x14ac:dyDescent="0.3">
      <c r="B7220" s="34" t="s">
        <v>8191</v>
      </c>
      <c r="C7220" t="s">
        <v>5181</v>
      </c>
      <c r="D7220" t="s">
        <v>7978</v>
      </c>
      <c r="E7220">
        <v>2010</v>
      </c>
      <c r="F7220">
        <v>58.1</v>
      </c>
      <c r="I7220">
        <v>1</v>
      </c>
      <c r="J7220">
        <v>58.1</v>
      </c>
    </row>
    <row r="7221" spans="2:10" x14ac:dyDescent="0.3">
      <c r="B7221" s="34" t="s">
        <v>8192</v>
      </c>
      <c r="D7221" t="s">
        <v>7646</v>
      </c>
      <c r="E7221">
        <v>2007</v>
      </c>
      <c r="F7221">
        <v>9.1</v>
      </c>
      <c r="I7221">
        <v>1</v>
      </c>
      <c r="J7221">
        <v>9.1</v>
      </c>
    </row>
    <row r="7222" spans="2:10" x14ac:dyDescent="0.3">
      <c r="B7222" s="34" t="s">
        <v>8193</v>
      </c>
      <c r="C7222" t="s">
        <v>8037</v>
      </c>
      <c r="D7222" t="s">
        <v>5235</v>
      </c>
      <c r="E7222">
        <v>2014</v>
      </c>
      <c r="F7222">
        <v>89</v>
      </c>
      <c r="I7222">
        <v>1</v>
      </c>
      <c r="J7222">
        <v>89</v>
      </c>
    </row>
    <row r="7223" spans="2:10" x14ac:dyDescent="0.3">
      <c r="B7223" s="34" t="s">
        <v>8194</v>
      </c>
      <c r="C7223" t="s">
        <v>7926</v>
      </c>
      <c r="D7223" t="s">
        <v>5466</v>
      </c>
      <c r="E7223">
        <v>2011</v>
      </c>
      <c r="F7223">
        <v>38</v>
      </c>
      <c r="I7223">
        <v>1</v>
      </c>
      <c r="J7223">
        <v>38</v>
      </c>
    </row>
    <row r="7224" spans="2:10" x14ac:dyDescent="0.3">
      <c r="B7224" s="34" t="s">
        <v>8195</v>
      </c>
      <c r="C7224" t="s">
        <v>8177</v>
      </c>
      <c r="D7224" t="s">
        <v>7978</v>
      </c>
      <c r="E7224">
        <v>2011</v>
      </c>
      <c r="F7224">
        <v>23</v>
      </c>
      <c r="I7224">
        <v>1</v>
      </c>
      <c r="J7224">
        <v>23</v>
      </c>
    </row>
    <row r="7225" spans="2:10" x14ac:dyDescent="0.3">
      <c r="B7225" s="34" t="s">
        <v>8196</v>
      </c>
      <c r="C7225" t="s">
        <v>7969</v>
      </c>
      <c r="D7225" t="s">
        <v>8178</v>
      </c>
      <c r="E7225">
        <v>2007</v>
      </c>
      <c r="F7225">
        <v>82</v>
      </c>
      <c r="I7225">
        <v>1</v>
      </c>
      <c r="J7225">
        <v>82</v>
      </c>
    </row>
    <row r="7226" spans="2:10" x14ac:dyDescent="0.3">
      <c r="B7226" s="34" t="s">
        <v>8197</v>
      </c>
      <c r="C7226" t="s">
        <v>8179</v>
      </c>
      <c r="D7226" t="s">
        <v>8180</v>
      </c>
      <c r="E7226">
        <v>2014</v>
      </c>
      <c r="F7226">
        <v>98</v>
      </c>
      <c r="I7226">
        <v>1</v>
      </c>
      <c r="J7226">
        <v>98</v>
      </c>
    </row>
    <row r="7227" spans="2:10" x14ac:dyDescent="0.3">
      <c r="B7227" s="34" t="s">
        <v>8198</v>
      </c>
      <c r="C7227" t="s">
        <v>8223</v>
      </c>
      <c r="D7227" t="s">
        <v>3741</v>
      </c>
      <c r="E7227">
        <v>2012</v>
      </c>
      <c r="F7227">
        <v>80</v>
      </c>
      <c r="I7227">
        <v>1</v>
      </c>
      <c r="J7227">
        <v>80</v>
      </c>
    </row>
    <row r="7228" spans="2:10" x14ac:dyDescent="0.3">
      <c r="B7228" s="34" t="s">
        <v>8199</v>
      </c>
      <c r="C7228" t="s">
        <v>5177</v>
      </c>
      <c r="D7228" t="s">
        <v>8224</v>
      </c>
      <c r="E7228">
        <v>2005</v>
      </c>
      <c r="F7228">
        <v>20</v>
      </c>
      <c r="I7228">
        <v>1</v>
      </c>
      <c r="J7228">
        <v>20</v>
      </c>
    </row>
    <row r="7229" spans="2:10" x14ac:dyDescent="0.3">
      <c r="B7229" s="34" t="s">
        <v>8200</v>
      </c>
      <c r="C7229" t="s">
        <v>7961</v>
      </c>
      <c r="D7229" t="s">
        <v>8225</v>
      </c>
      <c r="E7229">
        <v>2008</v>
      </c>
      <c r="F7229">
        <v>20</v>
      </c>
      <c r="I7229">
        <v>1</v>
      </c>
      <c r="J7229">
        <v>20</v>
      </c>
    </row>
    <row r="7230" spans="2:10" x14ac:dyDescent="0.3">
      <c r="B7230" s="34" t="s">
        <v>8201</v>
      </c>
      <c r="C7230" t="s">
        <v>8226</v>
      </c>
      <c r="D7230" t="s">
        <v>8227</v>
      </c>
      <c r="E7230">
        <v>2014</v>
      </c>
      <c r="F7230">
        <v>60</v>
      </c>
      <c r="I7230">
        <v>1</v>
      </c>
      <c r="J7230">
        <v>60</v>
      </c>
    </row>
    <row r="7231" spans="2:10" x14ac:dyDescent="0.3">
      <c r="B7231" s="34" t="s">
        <v>8202</v>
      </c>
      <c r="C7231" t="s">
        <v>8228</v>
      </c>
      <c r="D7231" t="s">
        <v>8229</v>
      </c>
      <c r="E7231">
        <v>2001</v>
      </c>
      <c r="F7231">
        <v>32</v>
      </c>
      <c r="I7231">
        <v>1</v>
      </c>
      <c r="J7231">
        <v>32</v>
      </c>
    </row>
    <row r="7232" spans="2:10" x14ac:dyDescent="0.3">
      <c r="B7232" s="34" t="s">
        <v>8203</v>
      </c>
      <c r="C7232" t="s">
        <v>4941</v>
      </c>
      <c r="D7232" t="s">
        <v>8230</v>
      </c>
      <c r="E7232">
        <v>2004</v>
      </c>
      <c r="F7232">
        <v>22</v>
      </c>
      <c r="I7232">
        <v>1</v>
      </c>
      <c r="J7232">
        <v>22</v>
      </c>
    </row>
    <row r="7233" spans="2:10" x14ac:dyDescent="0.3">
      <c r="B7233" s="34" t="s">
        <v>8204</v>
      </c>
      <c r="C7233" t="s">
        <v>8231</v>
      </c>
      <c r="D7233" t="s">
        <v>8229</v>
      </c>
      <c r="E7233">
        <v>2002</v>
      </c>
      <c r="F7233">
        <v>26</v>
      </c>
      <c r="I7233">
        <v>1</v>
      </c>
      <c r="J7233">
        <v>26</v>
      </c>
    </row>
    <row r="7234" spans="2:10" x14ac:dyDescent="0.3">
      <c r="B7234" s="34" t="s">
        <v>8205</v>
      </c>
      <c r="C7234" s="4"/>
      <c r="D7234" s="4" t="s">
        <v>3441</v>
      </c>
      <c r="E7234" s="4">
        <v>2014</v>
      </c>
      <c r="F7234" s="4">
        <v>18</v>
      </c>
      <c r="G7234" s="4"/>
      <c r="H7234" s="4"/>
      <c r="I7234" s="4">
        <v>2</v>
      </c>
      <c r="J7234" s="4">
        <v>36</v>
      </c>
    </row>
    <row r="7235" spans="2:10" x14ac:dyDescent="0.3">
      <c r="B7235" s="34" t="s">
        <v>8206</v>
      </c>
      <c r="D7235" t="s">
        <v>3441</v>
      </c>
      <c r="E7235">
        <v>2014</v>
      </c>
      <c r="F7235">
        <v>18</v>
      </c>
    </row>
    <row r="7236" spans="2:10" x14ac:dyDescent="0.3">
      <c r="B7236" s="34" t="s">
        <v>8207</v>
      </c>
      <c r="D7236" t="s">
        <v>3441</v>
      </c>
      <c r="E7236">
        <v>2015</v>
      </c>
      <c r="F7236">
        <v>20</v>
      </c>
      <c r="I7236">
        <v>1</v>
      </c>
      <c r="J7236">
        <v>20</v>
      </c>
    </row>
    <row r="7237" spans="2:10" x14ac:dyDescent="0.3">
      <c r="B7237" s="34" t="s">
        <v>8208</v>
      </c>
      <c r="C7237" t="s">
        <v>8232</v>
      </c>
      <c r="D7237" t="s">
        <v>8233</v>
      </c>
      <c r="E7237">
        <v>2013</v>
      </c>
      <c r="F7237">
        <v>48</v>
      </c>
      <c r="I7237">
        <v>1</v>
      </c>
      <c r="J7237">
        <v>48</v>
      </c>
    </row>
    <row r="7238" spans="2:10" x14ac:dyDescent="0.3">
      <c r="B7238" s="34" t="s">
        <v>8209</v>
      </c>
      <c r="C7238" t="s">
        <v>8234</v>
      </c>
      <c r="D7238" t="s">
        <v>8235</v>
      </c>
      <c r="E7238">
        <v>2006</v>
      </c>
      <c r="F7238">
        <v>42</v>
      </c>
      <c r="I7238">
        <v>1</v>
      </c>
      <c r="J7238">
        <v>42</v>
      </c>
    </row>
    <row r="7239" spans="2:10" x14ac:dyDescent="0.3">
      <c r="B7239" s="34" t="s">
        <v>8210</v>
      </c>
      <c r="C7239" t="s">
        <v>8236</v>
      </c>
      <c r="D7239" t="s">
        <v>8229</v>
      </c>
      <c r="E7239">
        <v>2005</v>
      </c>
      <c r="F7239">
        <v>28</v>
      </c>
      <c r="I7239">
        <v>1</v>
      </c>
      <c r="J7239">
        <v>28</v>
      </c>
    </row>
    <row r="7240" spans="2:10" x14ac:dyDescent="0.3">
      <c r="B7240" s="34" t="s">
        <v>8211</v>
      </c>
      <c r="C7240" t="s">
        <v>4941</v>
      </c>
      <c r="D7240" t="s">
        <v>8237</v>
      </c>
      <c r="E7240">
        <v>2002</v>
      </c>
      <c r="F7240">
        <v>22</v>
      </c>
      <c r="I7240">
        <v>1</v>
      </c>
      <c r="J7240">
        <v>22</v>
      </c>
    </row>
    <row r="7241" spans="2:10" x14ac:dyDescent="0.3">
      <c r="B7241" s="34" t="s">
        <v>8212</v>
      </c>
      <c r="C7241" t="s">
        <v>8238</v>
      </c>
      <c r="D7241" t="s">
        <v>3443</v>
      </c>
      <c r="E7241">
        <v>2008</v>
      </c>
      <c r="F7241">
        <v>46</v>
      </c>
      <c r="I7241">
        <v>1</v>
      </c>
      <c r="J7241">
        <v>46</v>
      </c>
    </row>
    <row r="7242" spans="2:10" x14ac:dyDescent="0.3">
      <c r="B7242" s="34" t="s">
        <v>8213</v>
      </c>
      <c r="C7242" t="s">
        <v>4941</v>
      </c>
      <c r="D7242" t="s">
        <v>8239</v>
      </c>
      <c r="E7242">
        <v>2003</v>
      </c>
      <c r="F7242">
        <v>40</v>
      </c>
      <c r="I7242">
        <v>1</v>
      </c>
      <c r="J7242">
        <v>40</v>
      </c>
    </row>
    <row r="7243" spans="2:10" x14ac:dyDescent="0.3">
      <c r="B7243" s="34" t="s">
        <v>8214</v>
      </c>
      <c r="C7243" t="s">
        <v>8240</v>
      </c>
      <c r="D7243" t="s">
        <v>8241</v>
      </c>
      <c r="E7243">
        <v>2006</v>
      </c>
      <c r="F7243">
        <v>48</v>
      </c>
      <c r="I7243">
        <v>1</v>
      </c>
      <c r="J7243">
        <v>48</v>
      </c>
    </row>
    <row r="7244" spans="2:10" x14ac:dyDescent="0.3">
      <c r="B7244" s="34" t="s">
        <v>8215</v>
      </c>
      <c r="C7244" t="s">
        <v>7544</v>
      </c>
      <c r="D7244" t="s">
        <v>7585</v>
      </c>
      <c r="E7244">
        <v>2008</v>
      </c>
      <c r="F7244">
        <v>65</v>
      </c>
      <c r="I7244">
        <v>1</v>
      </c>
      <c r="J7244">
        <v>65</v>
      </c>
    </row>
    <row r="7245" spans="2:10" x14ac:dyDescent="0.3">
      <c r="B7245" s="34" t="s">
        <v>8216</v>
      </c>
      <c r="C7245" t="s">
        <v>8242</v>
      </c>
      <c r="D7245" t="s">
        <v>8243</v>
      </c>
      <c r="E7245">
        <v>2010</v>
      </c>
      <c r="F7245">
        <v>36</v>
      </c>
      <c r="I7245">
        <v>1</v>
      </c>
      <c r="J7245">
        <v>36</v>
      </c>
    </row>
    <row r="7246" spans="2:10" x14ac:dyDescent="0.3">
      <c r="B7246" s="34" t="s">
        <v>8217</v>
      </c>
      <c r="C7246" t="s">
        <v>4062</v>
      </c>
      <c r="D7246" t="s">
        <v>8244</v>
      </c>
      <c r="E7246">
        <v>2004</v>
      </c>
      <c r="F7246">
        <v>42</v>
      </c>
      <c r="I7246">
        <v>1</v>
      </c>
      <c r="J7246">
        <v>42</v>
      </c>
    </row>
    <row r="7247" spans="2:10" x14ac:dyDescent="0.3">
      <c r="B7247" s="34" t="s">
        <v>8218</v>
      </c>
      <c r="C7247" t="s">
        <v>8245</v>
      </c>
      <c r="D7247" t="s">
        <v>8246</v>
      </c>
      <c r="E7247">
        <v>2008</v>
      </c>
      <c r="F7247">
        <v>76</v>
      </c>
      <c r="I7247">
        <v>1</v>
      </c>
      <c r="J7247">
        <v>76</v>
      </c>
    </row>
    <row r="7248" spans="2:10" x14ac:dyDescent="0.3">
      <c r="B7248" s="34" t="s">
        <v>8219</v>
      </c>
      <c r="C7248" t="s">
        <v>3419</v>
      </c>
      <c r="D7248" t="s">
        <v>8247</v>
      </c>
      <c r="E7248">
        <v>2007</v>
      </c>
      <c r="F7248">
        <v>60</v>
      </c>
      <c r="I7248">
        <v>1</v>
      </c>
      <c r="J7248">
        <v>60</v>
      </c>
    </row>
    <row r="7249" spans="2:10" x14ac:dyDescent="0.3">
      <c r="B7249" s="34" t="s">
        <v>8220</v>
      </c>
      <c r="C7249" t="s">
        <v>5181</v>
      </c>
      <c r="D7249" t="s">
        <v>8248</v>
      </c>
      <c r="E7249">
        <v>2012</v>
      </c>
      <c r="F7249">
        <v>55</v>
      </c>
      <c r="I7249">
        <v>1</v>
      </c>
      <c r="J7249">
        <v>55</v>
      </c>
    </row>
    <row r="7250" spans="2:10" x14ac:dyDescent="0.3">
      <c r="B7250" s="34" t="s">
        <v>8221</v>
      </c>
      <c r="C7250" t="s">
        <v>6368</v>
      </c>
      <c r="D7250" t="s">
        <v>8249</v>
      </c>
      <c r="E7250">
        <v>2012</v>
      </c>
      <c r="F7250">
        <v>64</v>
      </c>
      <c r="I7250">
        <v>1</v>
      </c>
      <c r="J7250">
        <v>64</v>
      </c>
    </row>
    <row r="7251" spans="2:10" x14ac:dyDescent="0.3">
      <c r="B7251" s="43" t="s">
        <v>8222</v>
      </c>
      <c r="C7251" t="s">
        <v>7623</v>
      </c>
      <c r="D7251" t="s">
        <v>8176</v>
      </c>
      <c r="E7251">
        <v>2005</v>
      </c>
      <c r="F7251">
        <v>36</v>
      </c>
      <c r="I7251">
        <v>1</v>
      </c>
      <c r="J7251">
        <v>36</v>
      </c>
    </row>
    <row r="7252" spans="2:10" x14ac:dyDescent="0.3">
      <c r="B7252" s="34" t="s">
        <v>8253</v>
      </c>
      <c r="C7252" t="s">
        <v>6368</v>
      </c>
      <c r="D7252" t="s">
        <v>8250</v>
      </c>
      <c r="E7252">
        <v>2012</v>
      </c>
      <c r="F7252">
        <v>64</v>
      </c>
      <c r="I7252">
        <v>1</v>
      </c>
      <c r="J7252">
        <v>64</v>
      </c>
    </row>
    <row r="7253" spans="2:10" x14ac:dyDescent="0.3">
      <c r="B7253" s="34" t="s">
        <v>8254</v>
      </c>
      <c r="C7253" t="s">
        <v>6368</v>
      </c>
      <c r="D7253" t="s">
        <v>8251</v>
      </c>
      <c r="E7253">
        <v>2010</v>
      </c>
      <c r="F7253">
        <v>55</v>
      </c>
      <c r="I7253">
        <v>1</v>
      </c>
      <c r="J7253">
        <v>55</v>
      </c>
    </row>
    <row r="7254" spans="2:10" x14ac:dyDescent="0.3">
      <c r="B7254" s="34" t="s">
        <v>8255</v>
      </c>
      <c r="C7254" t="s">
        <v>4062</v>
      </c>
      <c r="D7254" t="s">
        <v>8252</v>
      </c>
      <c r="E7254">
        <v>2004</v>
      </c>
      <c r="F7254">
        <v>27</v>
      </c>
      <c r="I7254">
        <v>1</v>
      </c>
      <c r="J7254">
        <v>27</v>
      </c>
    </row>
    <row r="7255" spans="2:10" x14ac:dyDescent="0.3">
      <c r="B7255" s="34" t="s">
        <v>8256</v>
      </c>
      <c r="C7255" t="s">
        <v>4062</v>
      </c>
      <c r="D7255" t="s">
        <v>6184</v>
      </c>
      <c r="E7255">
        <v>2006</v>
      </c>
      <c r="F7255">
        <v>21</v>
      </c>
      <c r="I7255">
        <v>1</v>
      </c>
      <c r="J7255">
        <v>21</v>
      </c>
    </row>
    <row r="7256" spans="2:10" x14ac:dyDescent="0.3">
      <c r="B7256" s="34" t="s">
        <v>8257</v>
      </c>
      <c r="C7256" t="s">
        <v>4062</v>
      </c>
      <c r="D7256" t="s">
        <v>6184</v>
      </c>
      <c r="E7256">
        <v>2006</v>
      </c>
      <c r="F7256">
        <v>12</v>
      </c>
      <c r="I7256">
        <v>1</v>
      </c>
      <c r="J7256">
        <v>12</v>
      </c>
    </row>
    <row r="7257" spans="2:10" x14ac:dyDescent="0.3">
      <c r="B7257" s="34" t="s">
        <v>8258</v>
      </c>
      <c r="C7257" t="s">
        <v>4062</v>
      </c>
      <c r="D7257" t="s">
        <v>8278</v>
      </c>
      <c r="E7257">
        <v>2006</v>
      </c>
      <c r="F7257">
        <v>22</v>
      </c>
      <c r="I7257">
        <v>1</v>
      </c>
      <c r="J7257">
        <v>22</v>
      </c>
    </row>
    <row r="7258" spans="2:10" x14ac:dyDescent="0.3">
      <c r="B7258" s="34" t="s">
        <v>8259</v>
      </c>
      <c r="C7258" t="s">
        <v>4062</v>
      </c>
      <c r="D7258" t="s">
        <v>6184</v>
      </c>
      <c r="E7258">
        <v>2006</v>
      </c>
      <c r="F7258">
        <v>21</v>
      </c>
      <c r="I7258">
        <v>1</v>
      </c>
      <c r="J7258">
        <v>21</v>
      </c>
    </row>
    <row r="7259" spans="2:10" x14ac:dyDescent="0.3">
      <c r="B7259" s="34" t="s">
        <v>8260</v>
      </c>
      <c r="C7259" t="s">
        <v>8279</v>
      </c>
      <c r="D7259" t="s">
        <v>8280</v>
      </c>
      <c r="E7259">
        <v>2015</v>
      </c>
      <c r="F7259">
        <v>42</v>
      </c>
      <c r="I7259">
        <v>1</v>
      </c>
      <c r="J7259">
        <v>42</v>
      </c>
    </row>
    <row r="7260" spans="2:10" x14ac:dyDescent="0.3">
      <c r="B7260" s="34" t="s">
        <v>8261</v>
      </c>
      <c r="C7260" t="s">
        <v>5177</v>
      </c>
      <c r="D7260" t="s">
        <v>8281</v>
      </c>
      <c r="E7260">
        <v>2010</v>
      </c>
      <c r="F7260">
        <v>33</v>
      </c>
      <c r="I7260">
        <v>1</v>
      </c>
      <c r="J7260">
        <v>33</v>
      </c>
    </row>
    <row r="7261" spans="2:10" x14ac:dyDescent="0.3">
      <c r="B7261" s="34" t="s">
        <v>8262</v>
      </c>
      <c r="C7261" t="s">
        <v>8282</v>
      </c>
      <c r="D7261" t="s">
        <v>8283</v>
      </c>
      <c r="E7261">
        <v>2006</v>
      </c>
      <c r="F7261">
        <v>32</v>
      </c>
      <c r="I7261">
        <v>1</v>
      </c>
      <c r="J7261">
        <v>32</v>
      </c>
    </row>
    <row r="7262" spans="2:10" x14ac:dyDescent="0.3">
      <c r="B7262" s="34" t="s">
        <v>8263</v>
      </c>
      <c r="C7262" t="s">
        <v>8284</v>
      </c>
      <c r="D7262" t="s">
        <v>8285</v>
      </c>
      <c r="E7262">
        <v>2006</v>
      </c>
      <c r="F7262">
        <v>32</v>
      </c>
      <c r="I7262">
        <v>1</v>
      </c>
      <c r="J7262">
        <v>32</v>
      </c>
    </row>
    <row r="7263" spans="2:10" x14ac:dyDescent="0.3">
      <c r="B7263" s="34" t="s">
        <v>8264</v>
      </c>
      <c r="C7263" t="s">
        <v>8286</v>
      </c>
      <c r="D7263" t="s">
        <v>8287</v>
      </c>
      <c r="E7263">
        <v>1997</v>
      </c>
      <c r="F7263">
        <v>56</v>
      </c>
      <c r="I7263">
        <v>1</v>
      </c>
      <c r="J7263">
        <v>56</v>
      </c>
    </row>
    <row r="7264" spans="2:10" x14ac:dyDescent="0.3">
      <c r="B7264" s="34" t="s">
        <v>8265</v>
      </c>
      <c r="C7264" t="s">
        <v>8288</v>
      </c>
      <c r="D7264" t="s">
        <v>7523</v>
      </c>
      <c r="E7264">
        <v>2008</v>
      </c>
      <c r="F7264">
        <v>74</v>
      </c>
      <c r="I7264">
        <v>1</v>
      </c>
      <c r="J7264">
        <v>74</v>
      </c>
    </row>
    <row r="7265" spans="2:10" x14ac:dyDescent="0.3">
      <c r="B7265" s="34" t="s">
        <v>8266</v>
      </c>
      <c r="C7265" t="s">
        <v>8289</v>
      </c>
      <c r="D7265" t="s">
        <v>8290</v>
      </c>
      <c r="E7265">
        <v>2000</v>
      </c>
      <c r="F7265">
        <v>63</v>
      </c>
      <c r="I7265">
        <v>1</v>
      </c>
      <c r="J7265">
        <v>63</v>
      </c>
    </row>
    <row r="7266" spans="2:10" x14ac:dyDescent="0.3">
      <c r="B7266" s="34" t="s">
        <v>8267</v>
      </c>
      <c r="C7266" t="s">
        <v>8291</v>
      </c>
      <c r="D7266" t="s">
        <v>8292</v>
      </c>
      <c r="E7266">
        <v>2009</v>
      </c>
      <c r="F7266">
        <v>42</v>
      </c>
      <c r="I7266">
        <v>1</v>
      </c>
      <c r="J7266">
        <v>42</v>
      </c>
    </row>
    <row r="7267" spans="2:10" x14ac:dyDescent="0.3">
      <c r="B7267" s="34" t="s">
        <v>8268</v>
      </c>
      <c r="C7267" t="s">
        <v>8293</v>
      </c>
      <c r="D7267" t="s">
        <v>8294</v>
      </c>
      <c r="E7267">
        <v>2006</v>
      </c>
      <c r="F7267">
        <v>15</v>
      </c>
      <c r="I7267">
        <v>1</v>
      </c>
      <c r="J7267">
        <v>15</v>
      </c>
    </row>
    <row r="7268" spans="2:10" x14ac:dyDescent="0.3">
      <c r="B7268" s="43" t="s">
        <v>8269</v>
      </c>
      <c r="C7268" t="s">
        <v>7623</v>
      </c>
      <c r="D7268" t="s">
        <v>8295</v>
      </c>
      <c r="E7268">
        <v>2003</v>
      </c>
      <c r="F7268">
        <v>48</v>
      </c>
      <c r="I7268">
        <v>1</v>
      </c>
      <c r="J7268">
        <v>48</v>
      </c>
    </row>
    <row r="7269" spans="2:10" x14ac:dyDescent="0.3">
      <c r="B7269" s="34" t="s">
        <v>8270</v>
      </c>
      <c r="C7269" t="s">
        <v>8296</v>
      </c>
      <c r="D7269" t="s">
        <v>8297</v>
      </c>
      <c r="E7269">
        <v>2007</v>
      </c>
      <c r="F7269">
        <v>43</v>
      </c>
      <c r="I7269">
        <v>1</v>
      </c>
      <c r="J7269">
        <v>43</v>
      </c>
    </row>
    <row r="7270" spans="2:10" x14ac:dyDescent="0.3">
      <c r="B7270" s="34" t="s">
        <v>8271</v>
      </c>
      <c r="C7270" t="s">
        <v>8298</v>
      </c>
      <c r="D7270" t="s">
        <v>8299</v>
      </c>
      <c r="E7270">
        <v>2007</v>
      </c>
      <c r="F7270">
        <v>37</v>
      </c>
      <c r="I7270">
        <v>1</v>
      </c>
      <c r="J7270">
        <v>37</v>
      </c>
    </row>
    <row r="7271" spans="2:10" x14ac:dyDescent="0.3">
      <c r="B7271" s="34" t="s">
        <v>8272</v>
      </c>
      <c r="C7271" t="s">
        <v>8300</v>
      </c>
      <c r="D7271" t="s">
        <v>8301</v>
      </c>
      <c r="E7271">
        <v>2009</v>
      </c>
      <c r="F7271">
        <v>32</v>
      </c>
      <c r="I7271">
        <v>1</v>
      </c>
      <c r="J7271">
        <v>32</v>
      </c>
    </row>
    <row r="7272" spans="2:10" x14ac:dyDescent="0.3">
      <c r="B7272" s="34" t="s">
        <v>8273</v>
      </c>
      <c r="C7272" t="s">
        <v>8302</v>
      </c>
      <c r="D7272" t="s">
        <v>8303</v>
      </c>
      <c r="E7272">
        <v>2005</v>
      </c>
      <c r="F7272">
        <v>8</v>
      </c>
      <c r="I7272">
        <v>1</v>
      </c>
      <c r="J7272">
        <v>8</v>
      </c>
    </row>
    <row r="7273" spans="2:10" x14ac:dyDescent="0.3">
      <c r="B7273" s="34" t="s">
        <v>8274</v>
      </c>
      <c r="C7273" t="s">
        <v>8304</v>
      </c>
      <c r="D7273" t="s">
        <v>8305</v>
      </c>
      <c r="E7273">
        <v>2013</v>
      </c>
      <c r="F7273">
        <v>18</v>
      </c>
      <c r="I7273">
        <v>1</v>
      </c>
      <c r="J7273">
        <v>18</v>
      </c>
    </row>
    <row r="7274" spans="2:10" x14ac:dyDescent="0.3">
      <c r="B7274" s="34" t="s">
        <v>8275</v>
      </c>
      <c r="C7274" t="s">
        <v>8306</v>
      </c>
      <c r="D7274" t="s">
        <v>7646</v>
      </c>
      <c r="E7274">
        <v>2008</v>
      </c>
      <c r="F7274">
        <v>39</v>
      </c>
      <c r="I7274">
        <v>1</v>
      </c>
      <c r="J7274">
        <v>39</v>
      </c>
    </row>
    <row r="7275" spans="2:10" x14ac:dyDescent="0.3">
      <c r="B7275" s="34" t="s">
        <v>8276</v>
      </c>
      <c r="C7275" t="s">
        <v>8306</v>
      </c>
      <c r="D7275" t="s">
        <v>8307</v>
      </c>
      <c r="E7275">
        <v>2012</v>
      </c>
      <c r="F7275">
        <v>28</v>
      </c>
      <c r="I7275">
        <v>1</v>
      </c>
      <c r="J7275">
        <v>28</v>
      </c>
    </row>
    <row r="7276" spans="2:10" x14ac:dyDescent="0.3">
      <c r="B7276" s="34" t="s">
        <v>8277</v>
      </c>
      <c r="C7276" t="s">
        <v>8308</v>
      </c>
      <c r="D7276" t="s">
        <v>8307</v>
      </c>
      <c r="E7276">
        <v>2007</v>
      </c>
      <c r="F7276">
        <v>27</v>
      </c>
      <c r="I7276">
        <v>1</v>
      </c>
      <c r="J7276">
        <v>27</v>
      </c>
    </row>
    <row r="7277" spans="2:10" x14ac:dyDescent="0.3">
      <c r="B7277" s="34" t="s">
        <v>8309</v>
      </c>
      <c r="C7277" t="s">
        <v>9451</v>
      </c>
      <c r="D7277" t="s">
        <v>9452</v>
      </c>
      <c r="E7277">
        <v>2006</v>
      </c>
      <c r="F7277">
        <v>8</v>
      </c>
      <c r="I7277">
        <v>1</v>
      </c>
      <c r="J7277">
        <v>8</v>
      </c>
    </row>
    <row r="7278" spans="2:10" x14ac:dyDescent="0.3">
      <c r="B7278" s="34" t="s">
        <v>8310</v>
      </c>
      <c r="C7278" t="s">
        <v>9453</v>
      </c>
      <c r="D7278" t="s">
        <v>9454</v>
      </c>
      <c r="E7278">
        <v>2007</v>
      </c>
      <c r="F7278">
        <v>16</v>
      </c>
      <c r="I7278">
        <v>1</v>
      </c>
      <c r="J7278">
        <v>16</v>
      </c>
    </row>
    <row r="7279" spans="2:10" x14ac:dyDescent="0.3">
      <c r="B7279" s="34" t="s">
        <v>8311</v>
      </c>
      <c r="C7279" t="s">
        <v>8306</v>
      </c>
      <c r="D7279" t="s">
        <v>7646</v>
      </c>
      <c r="E7279">
        <v>2008</v>
      </c>
      <c r="F7279">
        <v>39</v>
      </c>
      <c r="I7279">
        <v>1</v>
      </c>
      <c r="J7279">
        <v>39</v>
      </c>
    </row>
    <row r="7280" spans="2:10" x14ac:dyDescent="0.3">
      <c r="B7280" s="34" t="s">
        <v>8312</v>
      </c>
      <c r="C7280" t="s">
        <v>9455</v>
      </c>
      <c r="D7280" t="s">
        <v>9456</v>
      </c>
      <c r="E7280">
        <v>2014</v>
      </c>
      <c r="F7280">
        <v>126</v>
      </c>
      <c r="I7280">
        <v>1</v>
      </c>
      <c r="J7280">
        <v>126</v>
      </c>
    </row>
    <row r="7281" spans="2:10" x14ac:dyDescent="0.3">
      <c r="B7281" s="34" t="s">
        <v>8313</v>
      </c>
      <c r="C7281" t="s">
        <v>8226</v>
      </c>
      <c r="D7281" t="s">
        <v>9457</v>
      </c>
      <c r="E7281">
        <v>2016</v>
      </c>
      <c r="F7281">
        <v>62</v>
      </c>
      <c r="I7281">
        <v>1</v>
      </c>
      <c r="J7281">
        <v>62</v>
      </c>
    </row>
    <row r="7282" spans="2:10" x14ac:dyDescent="0.3">
      <c r="B7282" s="34" t="s">
        <v>8314</v>
      </c>
      <c r="C7282" t="s">
        <v>9458</v>
      </c>
      <c r="D7282" t="s">
        <v>9459</v>
      </c>
      <c r="E7282">
        <v>2002</v>
      </c>
      <c r="F7282">
        <v>43</v>
      </c>
      <c r="I7282">
        <v>1</v>
      </c>
      <c r="J7282">
        <v>43</v>
      </c>
    </row>
    <row r="7283" spans="2:10" x14ac:dyDescent="0.3">
      <c r="B7283" s="34" t="s">
        <v>8315</v>
      </c>
      <c r="C7283" t="s">
        <v>9460</v>
      </c>
      <c r="D7283" t="s">
        <v>9461</v>
      </c>
      <c r="E7283">
        <v>2004</v>
      </c>
      <c r="F7283">
        <v>24</v>
      </c>
      <c r="I7283">
        <v>1</v>
      </c>
      <c r="J7283">
        <v>24</v>
      </c>
    </row>
    <row r="7284" spans="2:10" x14ac:dyDescent="0.3">
      <c r="B7284" s="34" t="s">
        <v>8316</v>
      </c>
      <c r="C7284" t="s">
        <v>9462</v>
      </c>
      <c r="D7284" t="s">
        <v>9463</v>
      </c>
      <c r="E7284">
        <v>2003</v>
      </c>
      <c r="F7284">
        <v>39</v>
      </c>
      <c r="I7284">
        <v>1</v>
      </c>
      <c r="J7284">
        <v>39</v>
      </c>
    </row>
    <row r="7285" spans="2:10" x14ac:dyDescent="0.3">
      <c r="B7285" s="34" t="s">
        <v>8317</v>
      </c>
      <c r="C7285" t="s">
        <v>9464</v>
      </c>
      <c r="D7285" t="s">
        <v>8307</v>
      </c>
      <c r="E7285">
        <v>2007</v>
      </c>
      <c r="F7285">
        <v>12</v>
      </c>
      <c r="I7285">
        <v>1</v>
      </c>
      <c r="J7285">
        <v>12</v>
      </c>
    </row>
    <row r="7286" spans="2:10" x14ac:dyDescent="0.3">
      <c r="B7286" s="34" t="s">
        <v>8318</v>
      </c>
      <c r="C7286" t="s">
        <v>9465</v>
      </c>
      <c r="D7286" t="s">
        <v>9466</v>
      </c>
      <c r="E7286">
        <v>2001</v>
      </c>
      <c r="F7286">
        <v>12</v>
      </c>
      <c r="I7286">
        <v>1</v>
      </c>
      <c r="J7286">
        <v>12</v>
      </c>
    </row>
    <row r="7287" spans="2:10" x14ac:dyDescent="0.3">
      <c r="B7287" s="34" t="s">
        <v>8319</v>
      </c>
      <c r="C7287" t="s">
        <v>9467</v>
      </c>
      <c r="D7287" t="s">
        <v>7479</v>
      </c>
      <c r="E7287">
        <v>2004</v>
      </c>
      <c r="F7287">
        <v>16</v>
      </c>
      <c r="I7287">
        <v>1</v>
      </c>
      <c r="J7287">
        <v>16</v>
      </c>
    </row>
    <row r="7288" spans="2:10" x14ac:dyDescent="0.3">
      <c r="B7288" s="34" t="s">
        <v>8320</v>
      </c>
      <c r="C7288" t="s">
        <v>5108</v>
      </c>
      <c r="D7288" t="s">
        <v>9468</v>
      </c>
      <c r="E7288">
        <v>2009</v>
      </c>
      <c r="F7288">
        <v>107</v>
      </c>
      <c r="I7288">
        <v>1</v>
      </c>
      <c r="J7288">
        <v>107</v>
      </c>
    </row>
    <row r="7289" spans="2:10" x14ac:dyDescent="0.3">
      <c r="B7289" s="34" t="s">
        <v>8321</v>
      </c>
      <c r="C7289" t="s">
        <v>9469</v>
      </c>
      <c r="D7289" t="s">
        <v>9470</v>
      </c>
      <c r="E7289">
        <v>2001</v>
      </c>
      <c r="F7289">
        <v>7</v>
      </c>
      <c r="I7289">
        <v>1</v>
      </c>
      <c r="J7289">
        <v>7</v>
      </c>
    </row>
    <row r="7290" spans="2:10" x14ac:dyDescent="0.3">
      <c r="B7290" s="34" t="s">
        <v>8322</v>
      </c>
      <c r="C7290" t="s">
        <v>9471</v>
      </c>
      <c r="D7290" t="s">
        <v>9472</v>
      </c>
      <c r="E7290">
        <v>2009</v>
      </c>
      <c r="F7290">
        <v>32</v>
      </c>
      <c r="I7290">
        <v>1</v>
      </c>
      <c r="J7290">
        <v>32</v>
      </c>
    </row>
    <row r="7291" spans="2:10" x14ac:dyDescent="0.3">
      <c r="B7291" s="34" t="s">
        <v>8323</v>
      </c>
      <c r="C7291" t="s">
        <v>9473</v>
      </c>
      <c r="D7291" t="s">
        <v>9474</v>
      </c>
      <c r="E7291">
        <v>2001</v>
      </c>
      <c r="F7291">
        <v>37</v>
      </c>
      <c r="I7291">
        <v>1</v>
      </c>
      <c r="J7291">
        <v>37</v>
      </c>
    </row>
    <row r="7292" spans="2:10" x14ac:dyDescent="0.3">
      <c r="B7292" s="34" t="s">
        <v>8324</v>
      </c>
      <c r="C7292" t="s">
        <v>9475</v>
      </c>
      <c r="D7292" t="s">
        <v>9476</v>
      </c>
      <c r="E7292">
        <v>2010</v>
      </c>
      <c r="F7292">
        <v>18</v>
      </c>
      <c r="I7292">
        <v>1</v>
      </c>
      <c r="J7292">
        <v>18</v>
      </c>
    </row>
    <row r="7293" spans="2:10" x14ac:dyDescent="0.3">
      <c r="B7293" s="34" t="s">
        <v>8325</v>
      </c>
      <c r="C7293" t="s">
        <v>9477</v>
      </c>
      <c r="D7293" t="s">
        <v>9478</v>
      </c>
      <c r="E7293">
        <v>1985</v>
      </c>
      <c r="F7293">
        <v>16</v>
      </c>
      <c r="I7293">
        <v>1</v>
      </c>
      <c r="J7293">
        <v>16</v>
      </c>
    </row>
    <row r="7294" spans="2:10" x14ac:dyDescent="0.3">
      <c r="B7294" s="34" t="s">
        <v>8326</v>
      </c>
      <c r="C7294" t="s">
        <v>9479</v>
      </c>
      <c r="D7294" t="s">
        <v>4884</v>
      </c>
      <c r="E7294">
        <v>2005</v>
      </c>
      <c r="F7294">
        <v>29</v>
      </c>
      <c r="I7294">
        <v>1</v>
      </c>
      <c r="J7294">
        <v>29</v>
      </c>
    </row>
    <row r="7295" spans="2:10" x14ac:dyDescent="0.3">
      <c r="B7295" s="34" t="s">
        <v>8327</v>
      </c>
      <c r="C7295" t="s">
        <v>9480</v>
      </c>
      <c r="D7295" t="s">
        <v>9481</v>
      </c>
      <c r="E7295">
        <v>2001</v>
      </c>
      <c r="F7295">
        <v>23</v>
      </c>
      <c r="I7295">
        <v>1</v>
      </c>
      <c r="J7295">
        <v>23</v>
      </c>
    </row>
    <row r="7296" spans="2:10" x14ac:dyDescent="0.3">
      <c r="B7296" s="34" t="s">
        <v>8328</v>
      </c>
      <c r="C7296" t="s">
        <v>9482</v>
      </c>
      <c r="D7296" t="s">
        <v>9483</v>
      </c>
      <c r="E7296">
        <v>2008</v>
      </c>
      <c r="F7296">
        <v>123</v>
      </c>
      <c r="I7296">
        <v>1</v>
      </c>
      <c r="J7296">
        <v>123</v>
      </c>
    </row>
    <row r="7297" spans="2:10" x14ac:dyDescent="0.3">
      <c r="B7297" s="34" t="s">
        <v>8329</v>
      </c>
      <c r="C7297" t="s">
        <v>9484</v>
      </c>
      <c r="D7297" t="s">
        <v>9485</v>
      </c>
      <c r="E7297">
        <v>2001</v>
      </c>
      <c r="F7297">
        <v>78</v>
      </c>
      <c r="I7297">
        <v>1</v>
      </c>
      <c r="J7297">
        <v>78</v>
      </c>
    </row>
    <row r="7298" spans="2:10" x14ac:dyDescent="0.3">
      <c r="B7298" s="34" t="s">
        <v>8330</v>
      </c>
      <c r="C7298" t="s">
        <v>9486</v>
      </c>
      <c r="D7298" t="s">
        <v>9487</v>
      </c>
      <c r="E7298">
        <v>2001</v>
      </c>
      <c r="F7298">
        <v>107</v>
      </c>
      <c r="I7298">
        <v>1</v>
      </c>
      <c r="J7298">
        <v>107</v>
      </c>
    </row>
    <row r="7299" spans="2:10" x14ac:dyDescent="0.3">
      <c r="B7299" s="34" t="s">
        <v>8331</v>
      </c>
      <c r="C7299" t="s">
        <v>9488</v>
      </c>
      <c r="D7299" t="s">
        <v>9489</v>
      </c>
      <c r="E7299">
        <v>2002</v>
      </c>
      <c r="F7299">
        <v>33</v>
      </c>
      <c r="I7299">
        <v>1</v>
      </c>
      <c r="J7299">
        <v>33</v>
      </c>
    </row>
    <row r="7300" spans="2:10" x14ac:dyDescent="0.3">
      <c r="B7300" s="34" t="s">
        <v>8332</v>
      </c>
      <c r="C7300" t="s">
        <v>9490</v>
      </c>
      <c r="D7300" t="s">
        <v>9491</v>
      </c>
      <c r="E7300">
        <v>2005</v>
      </c>
      <c r="F7300">
        <v>37</v>
      </c>
      <c r="I7300">
        <v>1</v>
      </c>
      <c r="J7300">
        <v>37</v>
      </c>
    </row>
    <row r="7301" spans="2:10" x14ac:dyDescent="0.3">
      <c r="B7301" s="34" t="s">
        <v>8333</v>
      </c>
      <c r="C7301" t="s">
        <v>9492</v>
      </c>
      <c r="D7301" t="s">
        <v>9493</v>
      </c>
      <c r="E7301">
        <v>2013</v>
      </c>
      <c r="F7301">
        <v>37</v>
      </c>
      <c r="I7301">
        <v>1</v>
      </c>
      <c r="J7301">
        <v>37</v>
      </c>
    </row>
    <row r="7302" spans="2:10" x14ac:dyDescent="0.3">
      <c r="B7302" s="34" t="s">
        <v>8334</v>
      </c>
      <c r="C7302" t="s">
        <v>9494</v>
      </c>
      <c r="D7302" t="s">
        <v>9495</v>
      </c>
      <c r="E7302">
        <v>2002</v>
      </c>
      <c r="F7302">
        <v>78</v>
      </c>
      <c r="I7302">
        <v>1</v>
      </c>
      <c r="J7302">
        <v>78</v>
      </c>
    </row>
    <row r="7303" spans="2:10" x14ac:dyDescent="0.3">
      <c r="B7303" s="34" t="s">
        <v>8335</v>
      </c>
      <c r="C7303" t="s">
        <v>9496</v>
      </c>
      <c r="D7303" t="s">
        <v>9512</v>
      </c>
      <c r="E7303">
        <v>2008</v>
      </c>
      <c r="F7303">
        <v>9</v>
      </c>
      <c r="I7303">
        <v>1</v>
      </c>
      <c r="J7303">
        <v>9</v>
      </c>
    </row>
    <row r="7304" spans="2:10" x14ac:dyDescent="0.3">
      <c r="B7304" s="34" t="s">
        <v>8336</v>
      </c>
      <c r="C7304" t="s">
        <v>9497</v>
      </c>
      <c r="D7304" t="s">
        <v>9513</v>
      </c>
      <c r="E7304">
        <v>2008</v>
      </c>
      <c r="F7304">
        <v>16</v>
      </c>
      <c r="I7304">
        <v>1</v>
      </c>
      <c r="J7304">
        <v>16</v>
      </c>
    </row>
    <row r="7305" spans="2:10" x14ac:dyDescent="0.3">
      <c r="B7305" s="34" t="s">
        <v>8337</v>
      </c>
      <c r="C7305" t="s">
        <v>9498</v>
      </c>
      <c r="D7305" t="s">
        <v>9514</v>
      </c>
      <c r="E7305">
        <v>2007</v>
      </c>
      <c r="F7305">
        <v>26</v>
      </c>
      <c r="I7305">
        <v>1</v>
      </c>
      <c r="J7305">
        <v>26</v>
      </c>
    </row>
    <row r="7306" spans="2:10" x14ac:dyDescent="0.3">
      <c r="B7306" s="34" t="s">
        <v>8338</v>
      </c>
      <c r="C7306" t="s">
        <v>9499</v>
      </c>
      <c r="D7306" t="s">
        <v>9515</v>
      </c>
      <c r="E7306">
        <v>2001</v>
      </c>
      <c r="F7306">
        <v>44</v>
      </c>
      <c r="I7306">
        <v>1</v>
      </c>
      <c r="J7306">
        <v>44</v>
      </c>
    </row>
    <row r="7307" spans="2:10" x14ac:dyDescent="0.3">
      <c r="B7307" s="34" t="s">
        <v>8339</v>
      </c>
      <c r="C7307" t="s">
        <v>9500</v>
      </c>
      <c r="D7307" t="s">
        <v>9516</v>
      </c>
      <c r="E7307">
        <v>2001</v>
      </c>
      <c r="F7307">
        <v>46</v>
      </c>
      <c r="I7307">
        <v>1</v>
      </c>
      <c r="J7307">
        <v>46</v>
      </c>
    </row>
    <row r="7308" spans="2:10" x14ac:dyDescent="0.3">
      <c r="B7308" s="34" t="s">
        <v>8340</v>
      </c>
      <c r="C7308" t="s">
        <v>9501</v>
      </c>
      <c r="D7308" t="s">
        <v>9517</v>
      </c>
      <c r="E7308">
        <v>2005</v>
      </c>
      <c r="F7308">
        <v>24</v>
      </c>
      <c r="I7308">
        <v>1</v>
      </c>
      <c r="J7308">
        <v>24</v>
      </c>
    </row>
    <row r="7309" spans="2:10" x14ac:dyDescent="0.3">
      <c r="B7309" s="34" t="s">
        <v>8341</v>
      </c>
      <c r="C7309" t="s">
        <v>9502</v>
      </c>
      <c r="D7309" t="s">
        <v>9518</v>
      </c>
      <c r="E7309">
        <v>1990</v>
      </c>
      <c r="F7309">
        <v>18</v>
      </c>
      <c r="I7309">
        <v>1</v>
      </c>
      <c r="J7309">
        <v>18</v>
      </c>
    </row>
    <row r="7310" spans="2:10" x14ac:dyDescent="0.3">
      <c r="B7310" s="34" t="s">
        <v>8342</v>
      </c>
      <c r="C7310" t="s">
        <v>9503</v>
      </c>
      <c r="D7310" t="s">
        <v>5235</v>
      </c>
      <c r="E7310">
        <v>2005</v>
      </c>
      <c r="F7310">
        <v>23</v>
      </c>
      <c r="I7310">
        <v>1</v>
      </c>
      <c r="J7310">
        <v>23</v>
      </c>
    </row>
    <row r="7311" spans="2:10" x14ac:dyDescent="0.3">
      <c r="B7311" s="34" t="s">
        <v>8343</v>
      </c>
      <c r="C7311" t="s">
        <v>9504</v>
      </c>
      <c r="D7311" t="s">
        <v>9519</v>
      </c>
      <c r="E7311">
        <v>2004</v>
      </c>
      <c r="F7311">
        <v>11</v>
      </c>
      <c r="I7311">
        <v>1</v>
      </c>
      <c r="J7311">
        <v>11</v>
      </c>
    </row>
    <row r="7312" spans="2:10" x14ac:dyDescent="0.3">
      <c r="B7312" s="34" t="s">
        <v>8344</v>
      </c>
      <c r="C7312" t="s">
        <v>5270</v>
      </c>
      <c r="D7312" t="s">
        <v>5271</v>
      </c>
      <c r="E7312">
        <v>2001</v>
      </c>
      <c r="F7312">
        <v>32</v>
      </c>
      <c r="I7312">
        <v>1</v>
      </c>
      <c r="J7312">
        <v>32</v>
      </c>
    </row>
    <row r="7313" spans="2:10" x14ac:dyDescent="0.3">
      <c r="B7313" s="34" t="s">
        <v>8345</v>
      </c>
      <c r="C7313" t="s">
        <v>9505</v>
      </c>
      <c r="D7313" t="s">
        <v>9520</v>
      </c>
      <c r="E7313">
        <v>2004</v>
      </c>
      <c r="F7313">
        <v>27</v>
      </c>
      <c r="I7313">
        <v>1</v>
      </c>
      <c r="J7313">
        <v>27</v>
      </c>
    </row>
    <row r="7314" spans="2:10" x14ac:dyDescent="0.3">
      <c r="B7314" s="34" t="s">
        <v>8346</v>
      </c>
      <c r="C7314" t="s">
        <v>8037</v>
      </c>
      <c r="D7314" t="s">
        <v>9521</v>
      </c>
      <c r="E7314">
        <v>1998</v>
      </c>
      <c r="F7314">
        <v>54</v>
      </c>
      <c r="I7314">
        <v>1</v>
      </c>
      <c r="J7314">
        <v>54</v>
      </c>
    </row>
    <row r="7315" spans="2:10" x14ac:dyDescent="0.3">
      <c r="B7315" s="34" t="s">
        <v>8347</v>
      </c>
      <c r="C7315" t="s">
        <v>9506</v>
      </c>
      <c r="D7315" t="s">
        <v>9522</v>
      </c>
      <c r="E7315">
        <v>2002</v>
      </c>
      <c r="F7315">
        <v>57</v>
      </c>
      <c r="I7315">
        <v>1</v>
      </c>
      <c r="J7315">
        <v>57</v>
      </c>
    </row>
    <row r="7316" spans="2:10" x14ac:dyDescent="0.3">
      <c r="B7316" s="34" t="s">
        <v>8348</v>
      </c>
      <c r="C7316" t="s">
        <v>9507</v>
      </c>
      <c r="D7316" t="s">
        <v>9523</v>
      </c>
      <c r="E7316">
        <v>2001</v>
      </c>
      <c r="F7316">
        <v>48</v>
      </c>
      <c r="I7316">
        <v>1</v>
      </c>
      <c r="J7316">
        <v>48</v>
      </c>
    </row>
    <row r="7317" spans="2:10" x14ac:dyDescent="0.3">
      <c r="B7317" s="34" t="s">
        <v>8349</v>
      </c>
      <c r="C7317" t="s">
        <v>9508</v>
      </c>
      <c r="D7317" t="s">
        <v>9524</v>
      </c>
      <c r="E7317">
        <v>2008</v>
      </c>
      <c r="F7317">
        <v>12</v>
      </c>
      <c r="I7317">
        <v>1</v>
      </c>
      <c r="J7317">
        <v>12</v>
      </c>
    </row>
    <row r="7318" spans="2:10" x14ac:dyDescent="0.3">
      <c r="B7318" s="34" t="s">
        <v>8350</v>
      </c>
      <c r="C7318" t="s">
        <v>9509</v>
      </c>
      <c r="D7318" t="s">
        <v>9525</v>
      </c>
      <c r="E7318">
        <v>2002</v>
      </c>
      <c r="F7318">
        <v>26</v>
      </c>
      <c r="I7318">
        <v>1</v>
      </c>
      <c r="J7318">
        <v>26</v>
      </c>
    </row>
    <row r="7319" spans="2:10" x14ac:dyDescent="0.3">
      <c r="B7319" s="34" t="s">
        <v>8351</v>
      </c>
      <c r="C7319" t="s">
        <v>9510</v>
      </c>
      <c r="D7319" t="s">
        <v>9526</v>
      </c>
      <c r="E7319">
        <v>2006</v>
      </c>
      <c r="F7319">
        <v>96</v>
      </c>
      <c r="I7319">
        <v>1</v>
      </c>
      <c r="J7319">
        <v>96</v>
      </c>
    </row>
    <row r="7320" spans="2:10" x14ac:dyDescent="0.3">
      <c r="B7320" s="34" t="s">
        <v>8352</v>
      </c>
      <c r="C7320" t="s">
        <v>9511</v>
      </c>
      <c r="D7320" t="s">
        <v>9527</v>
      </c>
      <c r="E7320">
        <v>2006</v>
      </c>
      <c r="F7320">
        <v>38</v>
      </c>
      <c r="I7320">
        <v>1</v>
      </c>
      <c r="J7320">
        <v>38</v>
      </c>
    </row>
    <row r="7321" spans="2:10" x14ac:dyDescent="0.3">
      <c r="B7321" s="34" t="s">
        <v>8353</v>
      </c>
      <c r="C7321" t="s">
        <v>9509</v>
      </c>
      <c r="D7321" t="s">
        <v>9528</v>
      </c>
      <c r="E7321">
        <v>2002</v>
      </c>
      <c r="F7321">
        <v>40</v>
      </c>
      <c r="I7321">
        <v>1</v>
      </c>
      <c r="J7321">
        <v>40</v>
      </c>
    </row>
    <row r="7322" spans="2:10" x14ac:dyDescent="0.3">
      <c r="B7322" s="43" t="s">
        <v>8354</v>
      </c>
      <c r="C7322" s="4" t="s">
        <v>8359</v>
      </c>
      <c r="D7322" s="4" t="s">
        <v>8360</v>
      </c>
      <c r="E7322" s="4">
        <v>2018</v>
      </c>
      <c r="F7322" s="4">
        <v>33.07</v>
      </c>
      <c r="G7322" s="4"/>
      <c r="H7322" s="4"/>
      <c r="I7322" s="4">
        <f>J7322/F7322</f>
        <v>310</v>
      </c>
      <c r="J7322" s="4">
        <v>10251.700000000001</v>
      </c>
    </row>
    <row r="7323" spans="2:10" x14ac:dyDescent="0.3">
      <c r="B7323" s="43" t="s">
        <v>8355</v>
      </c>
      <c r="C7323" t="s">
        <v>8359</v>
      </c>
      <c r="D7323" t="s">
        <v>8360</v>
      </c>
      <c r="E7323">
        <v>2018</v>
      </c>
      <c r="F7323">
        <v>33.07</v>
      </c>
    </row>
    <row r="7324" spans="2:10" x14ac:dyDescent="0.3">
      <c r="B7324" s="43" t="s">
        <v>8356</v>
      </c>
      <c r="C7324" t="s">
        <v>8359</v>
      </c>
      <c r="D7324" t="s">
        <v>8360</v>
      </c>
      <c r="E7324">
        <v>2018</v>
      </c>
      <c r="F7324">
        <v>33.07</v>
      </c>
    </row>
    <row r="7325" spans="2:10" x14ac:dyDescent="0.3">
      <c r="B7325" s="43" t="s">
        <v>8357</v>
      </c>
      <c r="C7325" t="s">
        <v>8359</v>
      </c>
      <c r="D7325" t="s">
        <v>8360</v>
      </c>
      <c r="E7325">
        <v>2018</v>
      </c>
      <c r="F7325">
        <v>33.07</v>
      </c>
    </row>
    <row r="7326" spans="2:10" x14ac:dyDescent="0.3">
      <c r="B7326" s="43" t="s">
        <v>8358</v>
      </c>
      <c r="C7326" t="s">
        <v>8359</v>
      </c>
      <c r="D7326" t="s">
        <v>8360</v>
      </c>
      <c r="E7326">
        <v>2018</v>
      </c>
      <c r="F7326">
        <v>33.07</v>
      </c>
    </row>
    <row r="7327" spans="2:10" x14ac:dyDescent="0.3">
      <c r="B7327" s="43" t="s">
        <v>8361</v>
      </c>
      <c r="C7327" t="s">
        <v>8359</v>
      </c>
      <c r="D7327" t="s">
        <v>8360</v>
      </c>
      <c r="E7327">
        <v>2018</v>
      </c>
      <c r="F7327">
        <v>33.07</v>
      </c>
    </row>
    <row r="7328" spans="2:10" x14ac:dyDescent="0.3">
      <c r="B7328" s="43" t="s">
        <v>8362</v>
      </c>
      <c r="C7328" t="s">
        <v>8359</v>
      </c>
      <c r="D7328" t="s">
        <v>8360</v>
      </c>
      <c r="E7328">
        <v>2018</v>
      </c>
      <c r="F7328">
        <v>33.07</v>
      </c>
    </row>
    <row r="7329" spans="2:6" x14ac:dyDescent="0.3">
      <c r="B7329" s="43" t="s">
        <v>8363</v>
      </c>
      <c r="C7329" t="s">
        <v>8359</v>
      </c>
      <c r="D7329" t="s">
        <v>8360</v>
      </c>
      <c r="E7329">
        <v>2018</v>
      </c>
      <c r="F7329">
        <v>33.07</v>
      </c>
    </row>
    <row r="7330" spans="2:6" x14ac:dyDescent="0.3">
      <c r="B7330" s="43" t="s">
        <v>8364</v>
      </c>
      <c r="C7330" t="s">
        <v>8359</v>
      </c>
      <c r="D7330" t="s">
        <v>8360</v>
      </c>
      <c r="E7330">
        <v>2018</v>
      </c>
      <c r="F7330">
        <v>33.07</v>
      </c>
    </row>
    <row r="7331" spans="2:6" x14ac:dyDescent="0.3">
      <c r="B7331" s="43" t="s">
        <v>8365</v>
      </c>
      <c r="C7331" t="s">
        <v>8359</v>
      </c>
      <c r="D7331" t="s">
        <v>8360</v>
      </c>
      <c r="E7331">
        <v>2018</v>
      </c>
      <c r="F7331">
        <v>33.07</v>
      </c>
    </row>
    <row r="7332" spans="2:6" x14ac:dyDescent="0.3">
      <c r="B7332" s="43" t="s">
        <v>8366</v>
      </c>
      <c r="C7332" t="s">
        <v>8359</v>
      </c>
      <c r="D7332" t="s">
        <v>8360</v>
      </c>
      <c r="E7332">
        <v>2018</v>
      </c>
      <c r="F7332">
        <v>33.07</v>
      </c>
    </row>
    <row r="7333" spans="2:6" x14ac:dyDescent="0.3">
      <c r="B7333" s="43" t="s">
        <v>8367</v>
      </c>
      <c r="C7333" t="s">
        <v>8359</v>
      </c>
      <c r="D7333" t="s">
        <v>8360</v>
      </c>
      <c r="E7333">
        <v>2018</v>
      </c>
      <c r="F7333">
        <v>33.07</v>
      </c>
    </row>
    <row r="7334" spans="2:6" x14ac:dyDescent="0.3">
      <c r="B7334" s="43" t="s">
        <v>8368</v>
      </c>
      <c r="C7334" t="s">
        <v>8359</v>
      </c>
      <c r="D7334" t="s">
        <v>8360</v>
      </c>
      <c r="E7334">
        <v>2018</v>
      </c>
      <c r="F7334">
        <v>33.07</v>
      </c>
    </row>
    <row r="7335" spans="2:6" x14ac:dyDescent="0.3">
      <c r="B7335" s="43" t="s">
        <v>8369</v>
      </c>
      <c r="C7335" t="s">
        <v>8359</v>
      </c>
      <c r="D7335" t="s">
        <v>8360</v>
      </c>
      <c r="E7335">
        <v>2018</v>
      </c>
      <c r="F7335">
        <v>33.07</v>
      </c>
    </row>
    <row r="7336" spans="2:6" x14ac:dyDescent="0.3">
      <c r="B7336" s="43" t="s">
        <v>8370</v>
      </c>
      <c r="C7336" t="s">
        <v>8359</v>
      </c>
      <c r="D7336" t="s">
        <v>8360</v>
      </c>
      <c r="E7336">
        <v>2018</v>
      </c>
      <c r="F7336">
        <v>33.07</v>
      </c>
    </row>
    <row r="7337" spans="2:6" x14ac:dyDescent="0.3">
      <c r="B7337" s="43" t="s">
        <v>8371</v>
      </c>
      <c r="C7337" t="s">
        <v>8359</v>
      </c>
      <c r="D7337" t="s">
        <v>8360</v>
      </c>
      <c r="E7337">
        <v>2018</v>
      </c>
      <c r="F7337">
        <v>33.07</v>
      </c>
    </row>
    <row r="7338" spans="2:6" x14ac:dyDescent="0.3">
      <c r="B7338" s="43" t="s">
        <v>8372</v>
      </c>
      <c r="C7338" t="s">
        <v>8359</v>
      </c>
      <c r="D7338" t="s">
        <v>8360</v>
      </c>
      <c r="E7338">
        <v>2018</v>
      </c>
      <c r="F7338">
        <v>33.07</v>
      </c>
    </row>
    <row r="7339" spans="2:6" x14ac:dyDescent="0.3">
      <c r="B7339" s="43" t="s">
        <v>8373</v>
      </c>
      <c r="C7339" t="s">
        <v>8359</v>
      </c>
      <c r="D7339" t="s">
        <v>8360</v>
      </c>
      <c r="E7339">
        <v>2018</v>
      </c>
      <c r="F7339">
        <v>33.07</v>
      </c>
    </row>
    <row r="7340" spans="2:6" x14ac:dyDescent="0.3">
      <c r="B7340" s="43" t="s">
        <v>8374</v>
      </c>
      <c r="C7340" t="s">
        <v>8359</v>
      </c>
      <c r="D7340" t="s">
        <v>8360</v>
      </c>
      <c r="E7340">
        <v>2018</v>
      </c>
      <c r="F7340">
        <v>33.07</v>
      </c>
    </row>
    <row r="7341" spans="2:6" x14ac:dyDescent="0.3">
      <c r="B7341" s="43" t="s">
        <v>8375</v>
      </c>
      <c r="C7341" t="s">
        <v>8359</v>
      </c>
      <c r="D7341" t="s">
        <v>8360</v>
      </c>
      <c r="E7341">
        <v>2018</v>
      </c>
      <c r="F7341">
        <v>33.07</v>
      </c>
    </row>
    <row r="7342" spans="2:6" x14ac:dyDescent="0.3">
      <c r="B7342" s="43" t="s">
        <v>8376</v>
      </c>
      <c r="C7342" t="s">
        <v>8359</v>
      </c>
      <c r="D7342" t="s">
        <v>8360</v>
      </c>
      <c r="E7342">
        <v>2018</v>
      </c>
      <c r="F7342">
        <v>33.07</v>
      </c>
    </row>
    <row r="7343" spans="2:6" x14ac:dyDescent="0.3">
      <c r="B7343" s="43" t="s">
        <v>8377</v>
      </c>
      <c r="C7343" t="s">
        <v>8359</v>
      </c>
      <c r="D7343" t="s">
        <v>8360</v>
      </c>
      <c r="E7343">
        <v>2018</v>
      </c>
      <c r="F7343">
        <v>33.07</v>
      </c>
    </row>
    <row r="7344" spans="2:6" x14ac:dyDescent="0.3">
      <c r="B7344" s="43" t="s">
        <v>8378</v>
      </c>
      <c r="C7344" t="s">
        <v>8359</v>
      </c>
      <c r="D7344" t="s">
        <v>8360</v>
      </c>
      <c r="E7344">
        <v>2018</v>
      </c>
      <c r="F7344">
        <v>33.07</v>
      </c>
    </row>
    <row r="7345" spans="2:6" x14ac:dyDescent="0.3">
      <c r="B7345" s="43" t="s">
        <v>8379</v>
      </c>
      <c r="C7345" t="s">
        <v>8359</v>
      </c>
      <c r="D7345" t="s">
        <v>8360</v>
      </c>
      <c r="E7345">
        <v>2018</v>
      </c>
      <c r="F7345">
        <v>33.07</v>
      </c>
    </row>
    <row r="7346" spans="2:6" x14ac:dyDescent="0.3">
      <c r="B7346" s="43" t="s">
        <v>8380</v>
      </c>
      <c r="C7346" t="s">
        <v>8359</v>
      </c>
      <c r="D7346" t="s">
        <v>8360</v>
      </c>
      <c r="E7346">
        <v>2018</v>
      </c>
      <c r="F7346">
        <v>33.07</v>
      </c>
    </row>
    <row r="7347" spans="2:6" x14ac:dyDescent="0.3">
      <c r="B7347" s="43" t="s">
        <v>8381</v>
      </c>
      <c r="C7347" t="s">
        <v>8359</v>
      </c>
      <c r="D7347" t="s">
        <v>8360</v>
      </c>
      <c r="E7347">
        <v>2018</v>
      </c>
      <c r="F7347">
        <v>33.07</v>
      </c>
    </row>
    <row r="7348" spans="2:6" x14ac:dyDescent="0.3">
      <c r="B7348" s="43" t="s">
        <v>8382</v>
      </c>
      <c r="C7348" t="s">
        <v>8359</v>
      </c>
      <c r="D7348" t="s">
        <v>8360</v>
      </c>
      <c r="E7348">
        <v>2018</v>
      </c>
      <c r="F7348">
        <v>33.07</v>
      </c>
    </row>
    <row r="7349" spans="2:6" x14ac:dyDescent="0.3">
      <c r="B7349" s="43" t="s">
        <v>8383</v>
      </c>
      <c r="C7349" t="s">
        <v>8359</v>
      </c>
      <c r="D7349" t="s">
        <v>8360</v>
      </c>
      <c r="E7349">
        <v>2018</v>
      </c>
      <c r="F7349">
        <v>33.07</v>
      </c>
    </row>
    <row r="7350" spans="2:6" x14ac:dyDescent="0.3">
      <c r="B7350" s="43" t="s">
        <v>8384</v>
      </c>
      <c r="C7350" t="s">
        <v>8359</v>
      </c>
      <c r="D7350" t="s">
        <v>8360</v>
      </c>
      <c r="E7350">
        <v>2018</v>
      </c>
      <c r="F7350">
        <v>33.07</v>
      </c>
    </row>
    <row r="7351" spans="2:6" x14ac:dyDescent="0.3">
      <c r="B7351" s="43" t="s">
        <v>8385</v>
      </c>
      <c r="C7351" t="s">
        <v>8359</v>
      </c>
      <c r="D7351" t="s">
        <v>8360</v>
      </c>
      <c r="E7351">
        <v>2018</v>
      </c>
      <c r="F7351">
        <v>33.07</v>
      </c>
    </row>
    <row r="7352" spans="2:6" x14ac:dyDescent="0.3">
      <c r="B7352" s="43" t="s">
        <v>8386</v>
      </c>
      <c r="C7352" t="s">
        <v>8359</v>
      </c>
      <c r="D7352" t="s">
        <v>8360</v>
      </c>
      <c r="E7352">
        <v>2018</v>
      </c>
      <c r="F7352">
        <v>33.07</v>
      </c>
    </row>
    <row r="7353" spans="2:6" x14ac:dyDescent="0.3">
      <c r="B7353" s="43" t="s">
        <v>8387</v>
      </c>
      <c r="C7353" t="s">
        <v>8359</v>
      </c>
      <c r="D7353" t="s">
        <v>8360</v>
      </c>
      <c r="E7353">
        <v>2018</v>
      </c>
      <c r="F7353">
        <v>33.07</v>
      </c>
    </row>
    <row r="7354" spans="2:6" x14ac:dyDescent="0.3">
      <c r="B7354" s="43" t="s">
        <v>8388</v>
      </c>
      <c r="C7354" t="s">
        <v>8359</v>
      </c>
      <c r="D7354" t="s">
        <v>8360</v>
      </c>
      <c r="E7354">
        <v>2018</v>
      </c>
      <c r="F7354">
        <v>33.07</v>
      </c>
    </row>
    <row r="7355" spans="2:6" x14ac:dyDescent="0.3">
      <c r="B7355" s="43" t="s">
        <v>8389</v>
      </c>
      <c r="C7355" t="s">
        <v>8359</v>
      </c>
      <c r="D7355" t="s">
        <v>8360</v>
      </c>
      <c r="E7355">
        <v>2018</v>
      </c>
      <c r="F7355">
        <v>33.07</v>
      </c>
    </row>
    <row r="7356" spans="2:6" x14ac:dyDescent="0.3">
      <c r="B7356" s="43" t="s">
        <v>8390</v>
      </c>
      <c r="C7356" t="s">
        <v>8359</v>
      </c>
      <c r="D7356" t="s">
        <v>8360</v>
      </c>
      <c r="E7356">
        <v>2018</v>
      </c>
      <c r="F7356">
        <v>33.07</v>
      </c>
    </row>
    <row r="7357" spans="2:6" x14ac:dyDescent="0.3">
      <c r="B7357" s="43" t="s">
        <v>8391</v>
      </c>
      <c r="C7357" t="s">
        <v>8359</v>
      </c>
      <c r="D7357" t="s">
        <v>8360</v>
      </c>
      <c r="E7357">
        <v>2018</v>
      </c>
      <c r="F7357">
        <v>33.07</v>
      </c>
    </row>
    <row r="7358" spans="2:6" x14ac:dyDescent="0.3">
      <c r="B7358" s="43" t="s">
        <v>8392</v>
      </c>
      <c r="C7358" t="s">
        <v>8359</v>
      </c>
      <c r="D7358" t="s">
        <v>8360</v>
      </c>
      <c r="E7358">
        <v>2018</v>
      </c>
      <c r="F7358">
        <v>33.07</v>
      </c>
    </row>
    <row r="7359" spans="2:6" x14ac:dyDescent="0.3">
      <c r="B7359" s="43" t="s">
        <v>8393</v>
      </c>
      <c r="C7359" t="s">
        <v>8359</v>
      </c>
      <c r="D7359" t="s">
        <v>8360</v>
      </c>
      <c r="E7359">
        <v>2018</v>
      </c>
      <c r="F7359">
        <v>33.07</v>
      </c>
    </row>
    <row r="7360" spans="2:6" x14ac:dyDescent="0.3">
      <c r="B7360" s="43" t="s">
        <v>8394</v>
      </c>
      <c r="C7360" t="s">
        <v>8359</v>
      </c>
      <c r="D7360" t="s">
        <v>8360</v>
      </c>
      <c r="E7360">
        <v>2018</v>
      </c>
      <c r="F7360">
        <v>33.07</v>
      </c>
    </row>
    <row r="7361" spans="2:6" x14ac:dyDescent="0.3">
      <c r="B7361" s="43" t="s">
        <v>8395</v>
      </c>
      <c r="C7361" t="s">
        <v>8359</v>
      </c>
      <c r="D7361" t="s">
        <v>8360</v>
      </c>
      <c r="E7361">
        <v>2018</v>
      </c>
      <c r="F7361">
        <v>33.07</v>
      </c>
    </row>
    <row r="7362" spans="2:6" x14ac:dyDescent="0.3">
      <c r="B7362" s="43" t="s">
        <v>8396</v>
      </c>
      <c r="C7362" t="s">
        <v>8359</v>
      </c>
      <c r="D7362" t="s">
        <v>8360</v>
      </c>
      <c r="E7362">
        <v>2018</v>
      </c>
      <c r="F7362">
        <v>33.07</v>
      </c>
    </row>
    <row r="7363" spans="2:6" x14ac:dyDescent="0.3">
      <c r="B7363" s="43" t="s">
        <v>8397</v>
      </c>
      <c r="C7363" t="s">
        <v>8359</v>
      </c>
      <c r="D7363" t="s">
        <v>8360</v>
      </c>
      <c r="E7363">
        <v>2018</v>
      </c>
      <c r="F7363">
        <v>33.07</v>
      </c>
    </row>
    <row r="7364" spans="2:6" x14ac:dyDescent="0.3">
      <c r="B7364" s="43" t="s">
        <v>8398</v>
      </c>
      <c r="C7364" t="s">
        <v>8359</v>
      </c>
      <c r="D7364" t="s">
        <v>8360</v>
      </c>
      <c r="E7364">
        <v>2018</v>
      </c>
      <c r="F7364">
        <v>33.07</v>
      </c>
    </row>
    <row r="7365" spans="2:6" x14ac:dyDescent="0.3">
      <c r="B7365" s="43" t="s">
        <v>8399</v>
      </c>
      <c r="C7365" t="s">
        <v>8359</v>
      </c>
      <c r="D7365" t="s">
        <v>8360</v>
      </c>
      <c r="E7365">
        <v>2018</v>
      </c>
      <c r="F7365">
        <v>33.07</v>
      </c>
    </row>
    <row r="7366" spans="2:6" x14ac:dyDescent="0.3">
      <c r="B7366" s="43" t="s">
        <v>8400</v>
      </c>
      <c r="C7366" t="s">
        <v>8359</v>
      </c>
      <c r="D7366" t="s">
        <v>8360</v>
      </c>
      <c r="E7366">
        <v>2018</v>
      </c>
      <c r="F7366">
        <v>33.07</v>
      </c>
    </row>
    <row r="7367" spans="2:6" x14ac:dyDescent="0.3">
      <c r="B7367" s="43" t="s">
        <v>8401</v>
      </c>
      <c r="C7367" t="s">
        <v>8359</v>
      </c>
      <c r="D7367" t="s">
        <v>8360</v>
      </c>
      <c r="E7367">
        <v>2018</v>
      </c>
      <c r="F7367">
        <v>33.07</v>
      </c>
    </row>
    <row r="7368" spans="2:6" x14ac:dyDescent="0.3">
      <c r="B7368" s="43" t="s">
        <v>8402</v>
      </c>
      <c r="C7368" t="s">
        <v>8359</v>
      </c>
      <c r="D7368" t="s">
        <v>8360</v>
      </c>
      <c r="E7368">
        <v>2018</v>
      </c>
      <c r="F7368">
        <v>33.07</v>
      </c>
    </row>
    <row r="7369" spans="2:6" x14ac:dyDescent="0.3">
      <c r="B7369" s="43" t="s">
        <v>8403</v>
      </c>
      <c r="C7369" t="s">
        <v>8359</v>
      </c>
      <c r="D7369" t="s">
        <v>8360</v>
      </c>
      <c r="E7369">
        <v>2018</v>
      </c>
      <c r="F7369">
        <v>33.07</v>
      </c>
    </row>
    <row r="7370" spans="2:6" x14ac:dyDescent="0.3">
      <c r="B7370" s="43" t="s">
        <v>8404</v>
      </c>
      <c r="C7370" t="s">
        <v>8359</v>
      </c>
      <c r="D7370" t="s">
        <v>8360</v>
      </c>
      <c r="E7370">
        <v>2018</v>
      </c>
      <c r="F7370">
        <v>33.07</v>
      </c>
    </row>
    <row r="7371" spans="2:6" x14ac:dyDescent="0.3">
      <c r="B7371" s="43" t="s">
        <v>8405</v>
      </c>
      <c r="C7371" t="s">
        <v>8359</v>
      </c>
      <c r="D7371" t="s">
        <v>8360</v>
      </c>
      <c r="E7371">
        <v>2018</v>
      </c>
      <c r="F7371">
        <v>33.07</v>
      </c>
    </row>
    <row r="7372" spans="2:6" x14ac:dyDescent="0.3">
      <c r="B7372" s="43" t="s">
        <v>8406</v>
      </c>
      <c r="C7372" t="s">
        <v>8359</v>
      </c>
      <c r="D7372" t="s">
        <v>8360</v>
      </c>
      <c r="E7372">
        <v>2018</v>
      </c>
      <c r="F7372">
        <v>33.07</v>
      </c>
    </row>
    <row r="7373" spans="2:6" x14ac:dyDescent="0.3">
      <c r="B7373" s="43" t="s">
        <v>8407</v>
      </c>
      <c r="C7373" t="s">
        <v>8359</v>
      </c>
      <c r="D7373" t="s">
        <v>8360</v>
      </c>
      <c r="E7373">
        <v>2018</v>
      </c>
      <c r="F7373">
        <v>33.07</v>
      </c>
    </row>
    <row r="7374" spans="2:6" x14ac:dyDescent="0.3">
      <c r="B7374" s="43" t="s">
        <v>8408</v>
      </c>
      <c r="C7374" t="s">
        <v>8359</v>
      </c>
      <c r="D7374" t="s">
        <v>8360</v>
      </c>
      <c r="E7374">
        <v>2018</v>
      </c>
      <c r="F7374">
        <v>33.07</v>
      </c>
    </row>
    <row r="7375" spans="2:6" x14ac:dyDescent="0.3">
      <c r="B7375" s="43" t="s">
        <v>8409</v>
      </c>
      <c r="C7375" t="s">
        <v>8359</v>
      </c>
      <c r="D7375" t="s">
        <v>8360</v>
      </c>
      <c r="E7375">
        <v>2018</v>
      </c>
      <c r="F7375">
        <v>33.07</v>
      </c>
    </row>
    <row r="7376" spans="2:6" x14ac:dyDescent="0.3">
      <c r="B7376" s="43" t="s">
        <v>8410</v>
      </c>
      <c r="C7376" t="s">
        <v>8359</v>
      </c>
      <c r="D7376" t="s">
        <v>8360</v>
      </c>
      <c r="E7376">
        <v>2018</v>
      </c>
      <c r="F7376">
        <v>33.07</v>
      </c>
    </row>
    <row r="7377" spans="2:6" x14ac:dyDescent="0.3">
      <c r="B7377" s="43" t="s">
        <v>8411</v>
      </c>
      <c r="C7377" t="s">
        <v>8359</v>
      </c>
      <c r="D7377" t="s">
        <v>8360</v>
      </c>
      <c r="E7377">
        <v>2018</v>
      </c>
      <c r="F7377">
        <v>33.07</v>
      </c>
    </row>
    <row r="7378" spans="2:6" x14ac:dyDescent="0.3">
      <c r="B7378" s="43" t="s">
        <v>8412</v>
      </c>
      <c r="C7378" t="s">
        <v>8359</v>
      </c>
      <c r="D7378" t="s">
        <v>8360</v>
      </c>
      <c r="E7378">
        <v>2018</v>
      </c>
      <c r="F7378">
        <v>33.07</v>
      </c>
    </row>
    <row r="7379" spans="2:6" x14ac:dyDescent="0.3">
      <c r="B7379" s="43" t="s">
        <v>8413</v>
      </c>
      <c r="C7379" t="s">
        <v>8359</v>
      </c>
      <c r="D7379" t="s">
        <v>8360</v>
      </c>
      <c r="E7379">
        <v>2018</v>
      </c>
      <c r="F7379">
        <v>33.07</v>
      </c>
    </row>
    <row r="7380" spans="2:6" x14ac:dyDescent="0.3">
      <c r="B7380" s="43" t="s">
        <v>8414</v>
      </c>
      <c r="C7380" t="s">
        <v>8359</v>
      </c>
      <c r="D7380" t="s">
        <v>8360</v>
      </c>
      <c r="E7380">
        <v>2018</v>
      </c>
      <c r="F7380">
        <v>33.07</v>
      </c>
    </row>
    <row r="7381" spans="2:6" x14ac:dyDescent="0.3">
      <c r="B7381" s="43" t="s">
        <v>8415</v>
      </c>
      <c r="C7381" t="s">
        <v>8359</v>
      </c>
      <c r="D7381" t="s">
        <v>8360</v>
      </c>
      <c r="E7381">
        <v>2018</v>
      </c>
      <c r="F7381">
        <v>33.07</v>
      </c>
    </row>
    <row r="7382" spans="2:6" x14ac:dyDescent="0.3">
      <c r="B7382" s="43" t="s">
        <v>8416</v>
      </c>
      <c r="C7382" t="s">
        <v>8359</v>
      </c>
      <c r="D7382" t="s">
        <v>8360</v>
      </c>
      <c r="E7382">
        <v>2018</v>
      </c>
      <c r="F7382">
        <v>33.07</v>
      </c>
    </row>
    <row r="7383" spans="2:6" x14ac:dyDescent="0.3">
      <c r="B7383" s="43" t="s">
        <v>8417</v>
      </c>
      <c r="C7383" t="s">
        <v>8359</v>
      </c>
      <c r="D7383" t="s">
        <v>8360</v>
      </c>
      <c r="E7383">
        <v>2018</v>
      </c>
      <c r="F7383">
        <v>33.07</v>
      </c>
    </row>
    <row r="7384" spans="2:6" x14ac:dyDescent="0.3">
      <c r="B7384" s="43" t="s">
        <v>8418</v>
      </c>
      <c r="C7384" t="s">
        <v>8359</v>
      </c>
      <c r="D7384" t="s">
        <v>8360</v>
      </c>
      <c r="E7384">
        <v>2018</v>
      </c>
      <c r="F7384">
        <v>33.07</v>
      </c>
    </row>
    <row r="7385" spans="2:6" x14ac:dyDescent="0.3">
      <c r="B7385" s="43" t="s">
        <v>8419</v>
      </c>
      <c r="C7385" t="s">
        <v>8359</v>
      </c>
      <c r="D7385" t="s">
        <v>8360</v>
      </c>
      <c r="E7385">
        <v>2018</v>
      </c>
      <c r="F7385">
        <v>33.07</v>
      </c>
    </row>
    <row r="7386" spans="2:6" x14ac:dyDescent="0.3">
      <c r="B7386" s="43" t="s">
        <v>8420</v>
      </c>
      <c r="C7386" t="s">
        <v>8359</v>
      </c>
      <c r="D7386" t="s">
        <v>8360</v>
      </c>
      <c r="E7386">
        <v>2018</v>
      </c>
      <c r="F7386">
        <v>33.07</v>
      </c>
    </row>
    <row r="7387" spans="2:6" x14ac:dyDescent="0.3">
      <c r="B7387" s="43" t="s">
        <v>8421</v>
      </c>
      <c r="C7387" t="s">
        <v>8359</v>
      </c>
      <c r="D7387" t="s">
        <v>8360</v>
      </c>
      <c r="E7387">
        <v>2018</v>
      </c>
      <c r="F7387">
        <v>33.07</v>
      </c>
    </row>
    <row r="7388" spans="2:6" x14ac:dyDescent="0.3">
      <c r="B7388" s="43" t="s">
        <v>8422</v>
      </c>
      <c r="C7388" t="s">
        <v>8359</v>
      </c>
      <c r="D7388" t="s">
        <v>8360</v>
      </c>
      <c r="E7388">
        <v>2018</v>
      </c>
      <c r="F7388">
        <v>33.07</v>
      </c>
    </row>
    <row r="7389" spans="2:6" x14ac:dyDescent="0.3">
      <c r="B7389" s="43" t="s">
        <v>8423</v>
      </c>
      <c r="C7389" t="s">
        <v>8359</v>
      </c>
      <c r="D7389" t="s">
        <v>8360</v>
      </c>
      <c r="E7389">
        <v>2018</v>
      </c>
      <c r="F7389">
        <v>33.07</v>
      </c>
    </row>
    <row r="7390" spans="2:6" x14ac:dyDescent="0.3">
      <c r="B7390" s="43" t="s">
        <v>8424</v>
      </c>
      <c r="C7390" t="s">
        <v>8359</v>
      </c>
      <c r="D7390" t="s">
        <v>8360</v>
      </c>
      <c r="E7390">
        <v>2018</v>
      </c>
      <c r="F7390">
        <v>33.07</v>
      </c>
    </row>
    <row r="7391" spans="2:6" x14ac:dyDescent="0.3">
      <c r="B7391" s="43" t="s">
        <v>8425</v>
      </c>
      <c r="C7391" t="s">
        <v>8359</v>
      </c>
      <c r="D7391" t="s">
        <v>8360</v>
      </c>
      <c r="E7391">
        <v>2018</v>
      </c>
      <c r="F7391">
        <v>33.07</v>
      </c>
    </row>
    <row r="7392" spans="2:6" x14ac:dyDescent="0.3">
      <c r="B7392" s="43" t="s">
        <v>8426</v>
      </c>
      <c r="C7392" t="s">
        <v>8359</v>
      </c>
      <c r="D7392" t="s">
        <v>8360</v>
      </c>
      <c r="E7392">
        <v>2018</v>
      </c>
      <c r="F7392">
        <v>33.07</v>
      </c>
    </row>
    <row r="7393" spans="2:6" x14ac:dyDescent="0.3">
      <c r="B7393" s="43" t="s">
        <v>8427</v>
      </c>
      <c r="C7393" t="s">
        <v>8359</v>
      </c>
      <c r="D7393" t="s">
        <v>8360</v>
      </c>
      <c r="E7393">
        <v>2018</v>
      </c>
      <c r="F7393">
        <v>33.07</v>
      </c>
    </row>
    <row r="7394" spans="2:6" x14ac:dyDescent="0.3">
      <c r="B7394" s="43" t="s">
        <v>8428</v>
      </c>
      <c r="C7394" t="s">
        <v>8359</v>
      </c>
      <c r="D7394" t="s">
        <v>8360</v>
      </c>
      <c r="E7394">
        <v>2018</v>
      </c>
      <c r="F7394">
        <v>33.07</v>
      </c>
    </row>
    <row r="7395" spans="2:6" x14ac:dyDescent="0.3">
      <c r="B7395" s="43" t="s">
        <v>8429</v>
      </c>
      <c r="C7395" t="s">
        <v>8359</v>
      </c>
      <c r="D7395" t="s">
        <v>8360</v>
      </c>
      <c r="E7395">
        <v>2018</v>
      </c>
      <c r="F7395">
        <v>33.07</v>
      </c>
    </row>
    <row r="7396" spans="2:6" x14ac:dyDescent="0.3">
      <c r="B7396" s="43" t="s">
        <v>8430</v>
      </c>
      <c r="C7396" t="s">
        <v>8359</v>
      </c>
      <c r="D7396" t="s">
        <v>8360</v>
      </c>
      <c r="E7396">
        <v>2018</v>
      </c>
      <c r="F7396">
        <v>33.07</v>
      </c>
    </row>
    <row r="7397" spans="2:6" x14ac:dyDescent="0.3">
      <c r="B7397" s="43" t="s">
        <v>8431</v>
      </c>
      <c r="C7397" t="s">
        <v>8359</v>
      </c>
      <c r="D7397" t="s">
        <v>8360</v>
      </c>
      <c r="E7397">
        <v>2018</v>
      </c>
      <c r="F7397">
        <v>33.07</v>
      </c>
    </row>
    <row r="7398" spans="2:6" x14ac:dyDescent="0.3">
      <c r="B7398" s="43" t="s">
        <v>8432</v>
      </c>
      <c r="C7398" t="s">
        <v>8359</v>
      </c>
      <c r="D7398" t="s">
        <v>8360</v>
      </c>
      <c r="E7398">
        <v>2018</v>
      </c>
      <c r="F7398">
        <v>33.07</v>
      </c>
    </row>
    <row r="7399" spans="2:6" x14ac:dyDescent="0.3">
      <c r="B7399" s="43" t="s">
        <v>8433</v>
      </c>
      <c r="C7399" t="s">
        <v>8359</v>
      </c>
      <c r="D7399" t="s">
        <v>8360</v>
      </c>
      <c r="E7399">
        <v>2018</v>
      </c>
      <c r="F7399">
        <v>33.07</v>
      </c>
    </row>
    <row r="7400" spans="2:6" x14ac:dyDescent="0.3">
      <c r="B7400" s="43" t="s">
        <v>8434</v>
      </c>
      <c r="C7400" t="s">
        <v>8359</v>
      </c>
      <c r="D7400" t="s">
        <v>8360</v>
      </c>
      <c r="E7400">
        <v>2018</v>
      </c>
      <c r="F7400">
        <v>33.07</v>
      </c>
    </row>
    <row r="7401" spans="2:6" x14ac:dyDescent="0.3">
      <c r="B7401" s="43" t="s">
        <v>8435</v>
      </c>
      <c r="C7401" t="s">
        <v>8359</v>
      </c>
      <c r="D7401" t="s">
        <v>8360</v>
      </c>
      <c r="E7401">
        <v>2018</v>
      </c>
      <c r="F7401">
        <v>33.07</v>
      </c>
    </row>
    <row r="7402" spans="2:6" x14ac:dyDescent="0.3">
      <c r="B7402" s="43" t="s">
        <v>8436</v>
      </c>
      <c r="C7402" t="s">
        <v>8359</v>
      </c>
      <c r="D7402" t="s">
        <v>8360</v>
      </c>
      <c r="E7402">
        <v>2018</v>
      </c>
      <c r="F7402">
        <v>33.07</v>
      </c>
    </row>
    <row r="7403" spans="2:6" x14ac:dyDescent="0.3">
      <c r="B7403" s="43" t="s">
        <v>8437</v>
      </c>
      <c r="C7403" t="s">
        <v>8359</v>
      </c>
      <c r="D7403" t="s">
        <v>8360</v>
      </c>
      <c r="E7403">
        <v>2018</v>
      </c>
      <c r="F7403">
        <v>33.07</v>
      </c>
    </row>
    <row r="7404" spans="2:6" x14ac:dyDescent="0.3">
      <c r="B7404" s="43" t="s">
        <v>8438</v>
      </c>
      <c r="C7404" t="s">
        <v>8359</v>
      </c>
      <c r="D7404" t="s">
        <v>8360</v>
      </c>
      <c r="E7404">
        <v>2018</v>
      </c>
      <c r="F7404">
        <v>33.07</v>
      </c>
    </row>
    <row r="7405" spans="2:6" x14ac:dyDescent="0.3">
      <c r="B7405" s="43" t="s">
        <v>8439</v>
      </c>
      <c r="C7405" t="s">
        <v>8359</v>
      </c>
      <c r="D7405" t="s">
        <v>8360</v>
      </c>
      <c r="E7405">
        <v>2018</v>
      </c>
      <c r="F7405">
        <v>33.07</v>
      </c>
    </row>
    <row r="7406" spans="2:6" x14ac:dyDescent="0.3">
      <c r="B7406" s="43" t="s">
        <v>8440</v>
      </c>
      <c r="C7406" t="s">
        <v>8359</v>
      </c>
      <c r="D7406" t="s">
        <v>8360</v>
      </c>
      <c r="E7406">
        <v>2018</v>
      </c>
      <c r="F7406">
        <v>33.07</v>
      </c>
    </row>
    <row r="7407" spans="2:6" x14ac:dyDescent="0.3">
      <c r="B7407" s="43" t="s">
        <v>8441</v>
      </c>
      <c r="C7407" t="s">
        <v>8359</v>
      </c>
      <c r="D7407" t="s">
        <v>8360</v>
      </c>
      <c r="E7407">
        <v>2018</v>
      </c>
      <c r="F7407">
        <v>33.07</v>
      </c>
    </row>
    <row r="7408" spans="2:6" x14ac:dyDescent="0.3">
      <c r="B7408" s="43" t="s">
        <v>8442</v>
      </c>
      <c r="C7408" t="s">
        <v>8359</v>
      </c>
      <c r="D7408" t="s">
        <v>8360</v>
      </c>
      <c r="E7408">
        <v>2018</v>
      </c>
      <c r="F7408">
        <v>33.07</v>
      </c>
    </row>
    <row r="7409" spans="2:6" x14ac:dyDescent="0.3">
      <c r="B7409" s="43" t="s">
        <v>8443</v>
      </c>
      <c r="C7409" t="s">
        <v>8359</v>
      </c>
      <c r="D7409" t="s">
        <v>8360</v>
      </c>
      <c r="E7409">
        <v>2018</v>
      </c>
      <c r="F7409">
        <v>33.07</v>
      </c>
    </row>
    <row r="7410" spans="2:6" x14ac:dyDescent="0.3">
      <c r="B7410" s="43" t="s">
        <v>8444</v>
      </c>
      <c r="C7410" t="s">
        <v>8359</v>
      </c>
      <c r="D7410" t="s">
        <v>8360</v>
      </c>
      <c r="E7410">
        <v>2018</v>
      </c>
      <c r="F7410">
        <v>33.07</v>
      </c>
    </row>
    <row r="7411" spans="2:6" x14ac:dyDescent="0.3">
      <c r="B7411" s="43" t="s">
        <v>8445</v>
      </c>
      <c r="C7411" t="s">
        <v>8359</v>
      </c>
      <c r="D7411" t="s">
        <v>8360</v>
      </c>
      <c r="E7411">
        <v>2018</v>
      </c>
      <c r="F7411">
        <v>33.07</v>
      </c>
    </row>
    <row r="7412" spans="2:6" x14ac:dyDescent="0.3">
      <c r="B7412" s="43" t="s">
        <v>8446</v>
      </c>
      <c r="C7412" t="s">
        <v>8359</v>
      </c>
      <c r="D7412" t="s">
        <v>8360</v>
      </c>
      <c r="E7412">
        <v>2018</v>
      </c>
      <c r="F7412">
        <v>33.07</v>
      </c>
    </row>
    <row r="7413" spans="2:6" x14ac:dyDescent="0.3">
      <c r="B7413" s="43" t="s">
        <v>8447</v>
      </c>
      <c r="C7413" t="s">
        <v>8359</v>
      </c>
      <c r="D7413" t="s">
        <v>8360</v>
      </c>
      <c r="E7413">
        <v>2018</v>
      </c>
      <c r="F7413">
        <v>33.07</v>
      </c>
    </row>
    <row r="7414" spans="2:6" x14ac:dyDescent="0.3">
      <c r="B7414" s="43" t="s">
        <v>8448</v>
      </c>
      <c r="C7414" t="s">
        <v>8359</v>
      </c>
      <c r="D7414" t="s">
        <v>8360</v>
      </c>
      <c r="E7414">
        <v>2018</v>
      </c>
      <c r="F7414">
        <v>33.07</v>
      </c>
    </row>
    <row r="7415" spans="2:6" x14ac:dyDescent="0.3">
      <c r="B7415" s="43" t="s">
        <v>8449</v>
      </c>
      <c r="C7415" t="s">
        <v>8359</v>
      </c>
      <c r="D7415" t="s">
        <v>8360</v>
      </c>
      <c r="E7415">
        <v>2018</v>
      </c>
      <c r="F7415">
        <v>33.07</v>
      </c>
    </row>
    <row r="7416" spans="2:6" x14ac:dyDescent="0.3">
      <c r="B7416" s="43" t="s">
        <v>8450</v>
      </c>
      <c r="C7416" t="s">
        <v>8359</v>
      </c>
      <c r="D7416" t="s">
        <v>8360</v>
      </c>
      <c r="E7416">
        <v>2018</v>
      </c>
      <c r="F7416">
        <v>33.07</v>
      </c>
    </row>
    <row r="7417" spans="2:6" x14ac:dyDescent="0.3">
      <c r="B7417" s="43" t="s">
        <v>8451</v>
      </c>
      <c r="C7417" t="s">
        <v>8359</v>
      </c>
      <c r="D7417" t="s">
        <v>8360</v>
      </c>
      <c r="E7417">
        <v>2018</v>
      </c>
      <c r="F7417">
        <v>33.07</v>
      </c>
    </row>
    <row r="7418" spans="2:6" x14ac:dyDescent="0.3">
      <c r="B7418" s="43" t="s">
        <v>8452</v>
      </c>
      <c r="C7418" t="s">
        <v>8359</v>
      </c>
      <c r="D7418" t="s">
        <v>8360</v>
      </c>
      <c r="E7418">
        <v>2018</v>
      </c>
      <c r="F7418">
        <v>33.07</v>
      </c>
    </row>
    <row r="7419" spans="2:6" x14ac:dyDescent="0.3">
      <c r="B7419" s="43" t="s">
        <v>8453</v>
      </c>
      <c r="C7419" t="s">
        <v>8359</v>
      </c>
      <c r="D7419" t="s">
        <v>8360</v>
      </c>
      <c r="E7419">
        <v>2018</v>
      </c>
      <c r="F7419">
        <v>33.07</v>
      </c>
    </row>
    <row r="7420" spans="2:6" x14ac:dyDescent="0.3">
      <c r="B7420" s="43" t="s">
        <v>8454</v>
      </c>
      <c r="C7420" t="s">
        <v>8359</v>
      </c>
      <c r="D7420" t="s">
        <v>8360</v>
      </c>
      <c r="E7420">
        <v>2018</v>
      </c>
      <c r="F7420">
        <v>33.07</v>
      </c>
    </row>
    <row r="7421" spans="2:6" x14ac:dyDescent="0.3">
      <c r="B7421" s="43" t="s">
        <v>8455</v>
      </c>
      <c r="C7421" t="s">
        <v>8359</v>
      </c>
      <c r="D7421" t="s">
        <v>8360</v>
      </c>
      <c r="E7421">
        <v>2018</v>
      </c>
      <c r="F7421">
        <v>33.07</v>
      </c>
    </row>
    <row r="7422" spans="2:6" x14ac:dyDescent="0.3">
      <c r="B7422" s="43" t="s">
        <v>8456</v>
      </c>
      <c r="C7422" t="s">
        <v>8359</v>
      </c>
      <c r="D7422" t="s">
        <v>8360</v>
      </c>
      <c r="E7422">
        <v>2018</v>
      </c>
      <c r="F7422">
        <v>33.07</v>
      </c>
    </row>
    <row r="7423" spans="2:6" x14ac:dyDescent="0.3">
      <c r="B7423" s="43" t="s">
        <v>8457</v>
      </c>
      <c r="C7423" t="s">
        <v>8359</v>
      </c>
      <c r="D7423" t="s">
        <v>8360</v>
      </c>
      <c r="E7423">
        <v>2018</v>
      </c>
      <c r="F7423">
        <v>33.07</v>
      </c>
    </row>
    <row r="7424" spans="2:6" x14ac:dyDescent="0.3">
      <c r="B7424" s="43" t="s">
        <v>8458</v>
      </c>
      <c r="C7424" t="s">
        <v>8359</v>
      </c>
      <c r="D7424" t="s">
        <v>8360</v>
      </c>
      <c r="E7424">
        <v>2018</v>
      </c>
      <c r="F7424">
        <v>33.07</v>
      </c>
    </row>
    <row r="7425" spans="2:6" x14ac:dyDescent="0.3">
      <c r="B7425" s="43" t="s">
        <v>8459</v>
      </c>
      <c r="C7425" t="s">
        <v>8359</v>
      </c>
      <c r="D7425" t="s">
        <v>8360</v>
      </c>
      <c r="E7425">
        <v>2018</v>
      </c>
      <c r="F7425">
        <v>33.07</v>
      </c>
    </row>
    <row r="7426" spans="2:6" x14ac:dyDescent="0.3">
      <c r="B7426" s="43" t="s">
        <v>8460</v>
      </c>
      <c r="C7426" t="s">
        <v>8359</v>
      </c>
      <c r="D7426" t="s">
        <v>8360</v>
      </c>
      <c r="E7426">
        <v>2018</v>
      </c>
      <c r="F7426">
        <v>33.07</v>
      </c>
    </row>
    <row r="7427" spans="2:6" x14ac:dyDescent="0.3">
      <c r="B7427" s="43" t="s">
        <v>8461</v>
      </c>
      <c r="C7427" t="s">
        <v>8359</v>
      </c>
      <c r="D7427" t="s">
        <v>8360</v>
      </c>
      <c r="E7427">
        <v>2018</v>
      </c>
      <c r="F7427">
        <v>33.07</v>
      </c>
    </row>
    <row r="7428" spans="2:6" x14ac:dyDescent="0.3">
      <c r="B7428" s="43" t="s">
        <v>8462</v>
      </c>
      <c r="C7428" t="s">
        <v>8359</v>
      </c>
      <c r="D7428" t="s">
        <v>8360</v>
      </c>
      <c r="E7428">
        <v>2018</v>
      </c>
      <c r="F7428">
        <v>33.07</v>
      </c>
    </row>
    <row r="7429" spans="2:6" x14ac:dyDescent="0.3">
      <c r="B7429" s="43" t="s">
        <v>8463</v>
      </c>
      <c r="C7429" t="s">
        <v>8359</v>
      </c>
      <c r="D7429" t="s">
        <v>8360</v>
      </c>
      <c r="E7429">
        <v>2018</v>
      </c>
      <c r="F7429">
        <v>33.07</v>
      </c>
    </row>
    <row r="7430" spans="2:6" x14ac:dyDescent="0.3">
      <c r="B7430" s="43" t="s">
        <v>8464</v>
      </c>
      <c r="C7430" t="s">
        <v>8359</v>
      </c>
      <c r="D7430" t="s">
        <v>8360</v>
      </c>
      <c r="E7430">
        <v>2018</v>
      </c>
      <c r="F7430">
        <v>33.07</v>
      </c>
    </row>
    <row r="7431" spans="2:6" x14ac:dyDescent="0.3">
      <c r="B7431" s="43" t="s">
        <v>8465</v>
      </c>
      <c r="C7431" t="s">
        <v>8359</v>
      </c>
      <c r="D7431" t="s">
        <v>8360</v>
      </c>
      <c r="E7431">
        <v>2018</v>
      </c>
      <c r="F7431">
        <v>33.07</v>
      </c>
    </row>
    <row r="7432" spans="2:6" x14ac:dyDescent="0.3">
      <c r="B7432" s="43" t="s">
        <v>8466</v>
      </c>
      <c r="C7432" t="s">
        <v>8359</v>
      </c>
      <c r="D7432" t="s">
        <v>8360</v>
      </c>
      <c r="E7432">
        <v>2018</v>
      </c>
      <c r="F7432">
        <v>33.07</v>
      </c>
    </row>
    <row r="7433" spans="2:6" x14ac:dyDescent="0.3">
      <c r="B7433" s="43" t="s">
        <v>8467</v>
      </c>
      <c r="C7433" t="s">
        <v>8359</v>
      </c>
      <c r="D7433" t="s">
        <v>8360</v>
      </c>
      <c r="E7433">
        <v>2018</v>
      </c>
      <c r="F7433">
        <v>33.07</v>
      </c>
    </row>
    <row r="7434" spans="2:6" x14ac:dyDescent="0.3">
      <c r="B7434" s="43" t="s">
        <v>8468</v>
      </c>
      <c r="C7434" t="s">
        <v>8359</v>
      </c>
      <c r="D7434" t="s">
        <v>8360</v>
      </c>
      <c r="E7434">
        <v>2018</v>
      </c>
      <c r="F7434">
        <v>33.07</v>
      </c>
    </row>
    <row r="7435" spans="2:6" x14ac:dyDescent="0.3">
      <c r="B7435" s="43" t="s">
        <v>8469</v>
      </c>
      <c r="C7435" t="s">
        <v>8359</v>
      </c>
      <c r="D7435" t="s">
        <v>8360</v>
      </c>
      <c r="E7435">
        <v>2018</v>
      </c>
      <c r="F7435">
        <v>33.07</v>
      </c>
    </row>
    <row r="7436" spans="2:6" x14ac:dyDescent="0.3">
      <c r="B7436" s="43" t="s">
        <v>8470</v>
      </c>
      <c r="C7436" t="s">
        <v>8359</v>
      </c>
      <c r="D7436" t="s">
        <v>8360</v>
      </c>
      <c r="E7436">
        <v>2018</v>
      </c>
      <c r="F7436">
        <v>33.07</v>
      </c>
    </row>
    <row r="7437" spans="2:6" x14ac:dyDescent="0.3">
      <c r="B7437" s="43" t="s">
        <v>8471</v>
      </c>
      <c r="C7437" t="s">
        <v>8359</v>
      </c>
      <c r="D7437" t="s">
        <v>8360</v>
      </c>
      <c r="E7437">
        <v>2018</v>
      </c>
      <c r="F7437">
        <v>33.07</v>
      </c>
    </row>
    <row r="7438" spans="2:6" x14ac:dyDescent="0.3">
      <c r="B7438" s="43" t="s">
        <v>8472</v>
      </c>
      <c r="C7438" t="s">
        <v>8359</v>
      </c>
      <c r="D7438" t="s">
        <v>8360</v>
      </c>
      <c r="E7438">
        <v>2018</v>
      </c>
      <c r="F7438">
        <v>33.07</v>
      </c>
    </row>
    <row r="7439" spans="2:6" x14ac:dyDescent="0.3">
      <c r="B7439" s="43" t="s">
        <v>8473</v>
      </c>
      <c r="C7439" t="s">
        <v>8359</v>
      </c>
      <c r="D7439" t="s">
        <v>8360</v>
      </c>
      <c r="E7439">
        <v>2018</v>
      </c>
      <c r="F7439">
        <v>33.07</v>
      </c>
    </row>
    <row r="7440" spans="2:6" x14ac:dyDescent="0.3">
      <c r="B7440" s="43" t="s">
        <v>8474</v>
      </c>
      <c r="C7440" t="s">
        <v>8359</v>
      </c>
      <c r="D7440" t="s">
        <v>8360</v>
      </c>
      <c r="E7440">
        <v>2018</v>
      </c>
      <c r="F7440">
        <v>33.07</v>
      </c>
    </row>
    <row r="7441" spans="2:6" x14ac:dyDescent="0.3">
      <c r="B7441" s="43" t="s">
        <v>8475</v>
      </c>
      <c r="C7441" t="s">
        <v>8359</v>
      </c>
      <c r="D7441" t="s">
        <v>8360</v>
      </c>
      <c r="E7441">
        <v>2018</v>
      </c>
      <c r="F7441">
        <v>33.07</v>
      </c>
    </row>
    <row r="7442" spans="2:6" x14ac:dyDescent="0.3">
      <c r="B7442" s="43" t="s">
        <v>8476</v>
      </c>
      <c r="C7442" t="s">
        <v>8359</v>
      </c>
      <c r="D7442" t="s">
        <v>8360</v>
      </c>
      <c r="E7442">
        <v>2018</v>
      </c>
      <c r="F7442">
        <v>33.07</v>
      </c>
    </row>
    <row r="7443" spans="2:6" x14ac:dyDescent="0.3">
      <c r="B7443" s="43" t="s">
        <v>8477</v>
      </c>
      <c r="C7443" t="s">
        <v>8359</v>
      </c>
      <c r="D7443" t="s">
        <v>8360</v>
      </c>
      <c r="E7443">
        <v>2018</v>
      </c>
      <c r="F7443">
        <v>33.07</v>
      </c>
    </row>
    <row r="7444" spans="2:6" x14ac:dyDescent="0.3">
      <c r="B7444" s="43" t="s">
        <v>8478</v>
      </c>
      <c r="C7444" t="s">
        <v>8359</v>
      </c>
      <c r="D7444" t="s">
        <v>8360</v>
      </c>
      <c r="E7444">
        <v>2018</v>
      </c>
      <c r="F7444">
        <v>33.07</v>
      </c>
    </row>
    <row r="7445" spans="2:6" x14ac:dyDescent="0.3">
      <c r="B7445" s="43" t="s">
        <v>8479</v>
      </c>
      <c r="C7445" t="s">
        <v>8359</v>
      </c>
      <c r="D7445" t="s">
        <v>8360</v>
      </c>
      <c r="E7445">
        <v>2018</v>
      </c>
      <c r="F7445">
        <v>33.07</v>
      </c>
    </row>
    <row r="7446" spans="2:6" x14ac:dyDescent="0.3">
      <c r="B7446" s="43" t="s">
        <v>8480</v>
      </c>
      <c r="C7446" t="s">
        <v>8359</v>
      </c>
      <c r="D7446" t="s">
        <v>8360</v>
      </c>
      <c r="E7446">
        <v>2018</v>
      </c>
      <c r="F7446">
        <v>33.07</v>
      </c>
    </row>
    <row r="7447" spans="2:6" x14ac:dyDescent="0.3">
      <c r="B7447" s="43" t="s">
        <v>8481</v>
      </c>
      <c r="C7447" t="s">
        <v>8359</v>
      </c>
      <c r="D7447" t="s">
        <v>8360</v>
      </c>
      <c r="E7447">
        <v>2018</v>
      </c>
      <c r="F7447">
        <v>33.07</v>
      </c>
    </row>
    <row r="7448" spans="2:6" x14ac:dyDescent="0.3">
      <c r="B7448" s="43" t="s">
        <v>8482</v>
      </c>
      <c r="C7448" t="s">
        <v>8359</v>
      </c>
      <c r="D7448" t="s">
        <v>8360</v>
      </c>
      <c r="E7448">
        <v>2018</v>
      </c>
      <c r="F7448">
        <v>33.07</v>
      </c>
    </row>
    <row r="7449" spans="2:6" x14ac:dyDescent="0.3">
      <c r="B7449" s="43" t="s">
        <v>8483</v>
      </c>
      <c r="C7449" t="s">
        <v>8359</v>
      </c>
      <c r="D7449" t="s">
        <v>8360</v>
      </c>
      <c r="E7449">
        <v>2018</v>
      </c>
      <c r="F7449">
        <v>33.07</v>
      </c>
    </row>
    <row r="7450" spans="2:6" x14ac:dyDescent="0.3">
      <c r="B7450" s="43" t="s">
        <v>8484</v>
      </c>
      <c r="C7450" t="s">
        <v>8359</v>
      </c>
      <c r="D7450" t="s">
        <v>8360</v>
      </c>
      <c r="E7450">
        <v>2018</v>
      </c>
      <c r="F7450">
        <v>33.07</v>
      </c>
    </row>
    <row r="7451" spans="2:6" x14ac:dyDescent="0.3">
      <c r="B7451" s="43" t="s">
        <v>8485</v>
      </c>
      <c r="C7451" t="s">
        <v>8359</v>
      </c>
      <c r="D7451" t="s">
        <v>8360</v>
      </c>
      <c r="E7451">
        <v>2018</v>
      </c>
      <c r="F7451">
        <v>33.07</v>
      </c>
    </row>
    <row r="7452" spans="2:6" x14ac:dyDescent="0.3">
      <c r="B7452" s="43" t="s">
        <v>8486</v>
      </c>
      <c r="C7452" t="s">
        <v>8359</v>
      </c>
      <c r="D7452" t="s">
        <v>8360</v>
      </c>
      <c r="E7452">
        <v>2018</v>
      </c>
      <c r="F7452">
        <v>33.07</v>
      </c>
    </row>
    <row r="7453" spans="2:6" x14ac:dyDescent="0.3">
      <c r="B7453" s="43" t="s">
        <v>8487</v>
      </c>
      <c r="C7453" t="s">
        <v>8359</v>
      </c>
      <c r="D7453" t="s">
        <v>8360</v>
      </c>
      <c r="E7453">
        <v>2018</v>
      </c>
      <c r="F7453">
        <v>33.07</v>
      </c>
    </row>
    <row r="7454" spans="2:6" x14ac:dyDescent="0.3">
      <c r="B7454" s="43" t="s">
        <v>8488</v>
      </c>
      <c r="C7454" t="s">
        <v>8359</v>
      </c>
      <c r="D7454" t="s">
        <v>8360</v>
      </c>
      <c r="E7454">
        <v>2018</v>
      </c>
      <c r="F7454">
        <v>33.07</v>
      </c>
    </row>
    <row r="7455" spans="2:6" x14ac:dyDescent="0.3">
      <c r="B7455" s="43" t="s">
        <v>8489</v>
      </c>
      <c r="C7455" t="s">
        <v>8359</v>
      </c>
      <c r="D7455" t="s">
        <v>8360</v>
      </c>
      <c r="E7455">
        <v>2018</v>
      </c>
      <c r="F7455">
        <v>33.07</v>
      </c>
    </row>
    <row r="7456" spans="2:6" x14ac:dyDescent="0.3">
      <c r="B7456" s="43" t="s">
        <v>8490</v>
      </c>
      <c r="C7456" t="s">
        <v>8359</v>
      </c>
      <c r="D7456" t="s">
        <v>8360</v>
      </c>
      <c r="E7456">
        <v>2018</v>
      </c>
      <c r="F7456">
        <v>33.07</v>
      </c>
    </row>
    <row r="7457" spans="2:6" x14ac:dyDescent="0.3">
      <c r="B7457" s="43" t="s">
        <v>8491</v>
      </c>
      <c r="C7457" t="s">
        <v>8359</v>
      </c>
      <c r="D7457" t="s">
        <v>8360</v>
      </c>
      <c r="E7457">
        <v>2018</v>
      </c>
      <c r="F7457">
        <v>33.07</v>
      </c>
    </row>
    <row r="7458" spans="2:6" x14ac:dyDescent="0.3">
      <c r="B7458" s="43" t="s">
        <v>8492</v>
      </c>
      <c r="C7458" t="s">
        <v>8359</v>
      </c>
      <c r="D7458" t="s">
        <v>8360</v>
      </c>
      <c r="E7458">
        <v>2018</v>
      </c>
      <c r="F7458">
        <v>33.07</v>
      </c>
    </row>
    <row r="7459" spans="2:6" x14ac:dyDescent="0.3">
      <c r="B7459" s="43" t="s">
        <v>8493</v>
      </c>
      <c r="C7459" t="s">
        <v>8359</v>
      </c>
      <c r="D7459" t="s">
        <v>8360</v>
      </c>
      <c r="E7459">
        <v>2018</v>
      </c>
      <c r="F7459">
        <v>33.07</v>
      </c>
    </row>
    <row r="7460" spans="2:6" x14ac:dyDescent="0.3">
      <c r="B7460" s="43" t="s">
        <v>8494</v>
      </c>
      <c r="C7460" t="s">
        <v>8359</v>
      </c>
      <c r="D7460" t="s">
        <v>8360</v>
      </c>
      <c r="E7460">
        <v>2018</v>
      </c>
      <c r="F7460">
        <v>33.07</v>
      </c>
    </row>
    <row r="7461" spans="2:6" x14ac:dyDescent="0.3">
      <c r="B7461" s="43" t="s">
        <v>8495</v>
      </c>
      <c r="C7461" t="s">
        <v>8359</v>
      </c>
      <c r="D7461" t="s">
        <v>8360</v>
      </c>
      <c r="E7461">
        <v>2018</v>
      </c>
      <c r="F7461">
        <v>33.07</v>
      </c>
    </row>
    <row r="7462" spans="2:6" x14ac:dyDescent="0.3">
      <c r="B7462" s="43" t="s">
        <v>8496</v>
      </c>
      <c r="C7462" t="s">
        <v>8359</v>
      </c>
      <c r="D7462" t="s">
        <v>8360</v>
      </c>
      <c r="E7462">
        <v>2018</v>
      </c>
      <c r="F7462">
        <v>33.07</v>
      </c>
    </row>
    <row r="7463" spans="2:6" x14ac:dyDescent="0.3">
      <c r="B7463" s="43" t="s">
        <v>8497</v>
      </c>
      <c r="C7463" t="s">
        <v>8359</v>
      </c>
      <c r="D7463" t="s">
        <v>8360</v>
      </c>
      <c r="E7463">
        <v>2018</v>
      </c>
      <c r="F7463">
        <v>33.07</v>
      </c>
    </row>
    <row r="7464" spans="2:6" x14ac:dyDescent="0.3">
      <c r="B7464" s="43" t="s">
        <v>8498</v>
      </c>
      <c r="C7464" t="s">
        <v>8359</v>
      </c>
      <c r="D7464" t="s">
        <v>8360</v>
      </c>
      <c r="E7464">
        <v>2018</v>
      </c>
      <c r="F7464">
        <v>33.07</v>
      </c>
    </row>
    <row r="7465" spans="2:6" x14ac:dyDescent="0.3">
      <c r="B7465" s="43" t="s">
        <v>8499</v>
      </c>
      <c r="C7465" t="s">
        <v>8359</v>
      </c>
      <c r="D7465" t="s">
        <v>8360</v>
      </c>
      <c r="E7465">
        <v>2018</v>
      </c>
      <c r="F7465">
        <v>33.07</v>
      </c>
    </row>
    <row r="7466" spans="2:6" x14ac:dyDescent="0.3">
      <c r="B7466" s="43" t="s">
        <v>8500</v>
      </c>
      <c r="C7466" t="s">
        <v>8359</v>
      </c>
      <c r="D7466" t="s">
        <v>8360</v>
      </c>
      <c r="E7466">
        <v>2018</v>
      </c>
      <c r="F7466">
        <v>33.07</v>
      </c>
    </row>
    <row r="7467" spans="2:6" x14ac:dyDescent="0.3">
      <c r="B7467" s="43" t="s">
        <v>8501</v>
      </c>
      <c r="C7467" t="s">
        <v>8359</v>
      </c>
      <c r="D7467" t="s">
        <v>8360</v>
      </c>
      <c r="E7467">
        <v>2018</v>
      </c>
      <c r="F7467">
        <v>33.07</v>
      </c>
    </row>
    <row r="7468" spans="2:6" x14ac:dyDescent="0.3">
      <c r="B7468" s="43" t="s">
        <v>8502</v>
      </c>
      <c r="C7468" t="s">
        <v>8359</v>
      </c>
      <c r="D7468" t="s">
        <v>8360</v>
      </c>
      <c r="E7468">
        <v>2018</v>
      </c>
      <c r="F7468">
        <v>33.07</v>
      </c>
    </row>
    <row r="7469" spans="2:6" x14ac:dyDescent="0.3">
      <c r="B7469" s="43" t="s">
        <v>8503</v>
      </c>
      <c r="C7469" t="s">
        <v>8359</v>
      </c>
      <c r="D7469" t="s">
        <v>8360</v>
      </c>
      <c r="E7469">
        <v>2018</v>
      </c>
      <c r="F7469">
        <v>33.07</v>
      </c>
    </row>
    <row r="7470" spans="2:6" x14ac:dyDescent="0.3">
      <c r="B7470" s="43" t="s">
        <v>8504</v>
      </c>
      <c r="C7470" t="s">
        <v>8359</v>
      </c>
      <c r="D7470" t="s">
        <v>8360</v>
      </c>
      <c r="E7470">
        <v>2018</v>
      </c>
      <c r="F7470">
        <v>33.07</v>
      </c>
    </row>
    <row r="7471" spans="2:6" x14ac:dyDescent="0.3">
      <c r="B7471" s="43" t="s">
        <v>8505</v>
      </c>
      <c r="C7471" t="s">
        <v>8359</v>
      </c>
      <c r="D7471" t="s">
        <v>8360</v>
      </c>
      <c r="E7471">
        <v>2018</v>
      </c>
      <c r="F7471">
        <v>33.07</v>
      </c>
    </row>
    <row r="7472" spans="2:6" x14ac:dyDescent="0.3">
      <c r="B7472" s="43" t="s">
        <v>8506</v>
      </c>
      <c r="C7472" t="s">
        <v>8359</v>
      </c>
      <c r="D7472" t="s">
        <v>8360</v>
      </c>
      <c r="E7472">
        <v>2018</v>
      </c>
      <c r="F7472">
        <v>33.07</v>
      </c>
    </row>
    <row r="7473" spans="2:6" x14ac:dyDescent="0.3">
      <c r="B7473" s="43" t="s">
        <v>8507</v>
      </c>
      <c r="C7473" t="s">
        <v>8359</v>
      </c>
      <c r="D7473" t="s">
        <v>8360</v>
      </c>
      <c r="E7473">
        <v>2018</v>
      </c>
      <c r="F7473">
        <v>33.07</v>
      </c>
    </row>
    <row r="7474" spans="2:6" x14ac:dyDescent="0.3">
      <c r="B7474" s="43" t="s">
        <v>8508</v>
      </c>
      <c r="C7474" t="s">
        <v>8359</v>
      </c>
      <c r="D7474" t="s">
        <v>8360</v>
      </c>
      <c r="E7474">
        <v>2018</v>
      </c>
      <c r="F7474">
        <v>33.07</v>
      </c>
    </row>
    <row r="7475" spans="2:6" x14ac:dyDescent="0.3">
      <c r="B7475" s="43" t="s">
        <v>8509</v>
      </c>
      <c r="C7475" t="s">
        <v>8359</v>
      </c>
      <c r="D7475" t="s">
        <v>8360</v>
      </c>
      <c r="E7475">
        <v>2018</v>
      </c>
      <c r="F7475">
        <v>33.07</v>
      </c>
    </row>
    <row r="7476" spans="2:6" x14ac:dyDescent="0.3">
      <c r="B7476" s="43" t="s">
        <v>8510</v>
      </c>
      <c r="C7476" t="s">
        <v>8359</v>
      </c>
      <c r="D7476" t="s">
        <v>8360</v>
      </c>
      <c r="E7476">
        <v>2018</v>
      </c>
      <c r="F7476">
        <v>33.07</v>
      </c>
    </row>
    <row r="7477" spans="2:6" x14ac:dyDescent="0.3">
      <c r="B7477" s="43" t="s">
        <v>8511</v>
      </c>
      <c r="C7477" t="s">
        <v>8359</v>
      </c>
      <c r="D7477" t="s">
        <v>8360</v>
      </c>
      <c r="E7477">
        <v>2018</v>
      </c>
      <c r="F7477">
        <v>33.07</v>
      </c>
    </row>
    <row r="7478" spans="2:6" x14ac:dyDescent="0.3">
      <c r="B7478" s="43" t="s">
        <v>8512</v>
      </c>
      <c r="C7478" t="s">
        <v>8359</v>
      </c>
      <c r="D7478" t="s">
        <v>8360</v>
      </c>
      <c r="E7478">
        <v>2018</v>
      </c>
      <c r="F7478">
        <v>33.07</v>
      </c>
    </row>
    <row r="7479" spans="2:6" x14ac:dyDescent="0.3">
      <c r="B7479" s="43" t="s">
        <v>8513</v>
      </c>
      <c r="C7479" t="s">
        <v>8359</v>
      </c>
      <c r="D7479" t="s">
        <v>8360</v>
      </c>
      <c r="E7479">
        <v>2018</v>
      </c>
      <c r="F7479">
        <v>33.07</v>
      </c>
    </row>
    <row r="7480" spans="2:6" x14ac:dyDescent="0.3">
      <c r="B7480" s="43" t="s">
        <v>8514</v>
      </c>
      <c r="C7480" t="s">
        <v>8359</v>
      </c>
      <c r="D7480" t="s">
        <v>8360</v>
      </c>
      <c r="E7480">
        <v>2018</v>
      </c>
      <c r="F7480">
        <v>33.07</v>
      </c>
    </row>
    <row r="7481" spans="2:6" x14ac:dyDescent="0.3">
      <c r="B7481" s="43" t="s">
        <v>8515</v>
      </c>
      <c r="C7481" t="s">
        <v>8359</v>
      </c>
      <c r="D7481" t="s">
        <v>8360</v>
      </c>
      <c r="E7481">
        <v>2018</v>
      </c>
      <c r="F7481">
        <v>33.07</v>
      </c>
    </row>
    <row r="7482" spans="2:6" x14ac:dyDescent="0.3">
      <c r="B7482" s="43" t="s">
        <v>8516</v>
      </c>
      <c r="C7482" t="s">
        <v>8359</v>
      </c>
      <c r="D7482" t="s">
        <v>8360</v>
      </c>
      <c r="E7482">
        <v>2018</v>
      </c>
      <c r="F7482">
        <v>33.07</v>
      </c>
    </row>
    <row r="7483" spans="2:6" x14ac:dyDescent="0.3">
      <c r="B7483" s="43" t="s">
        <v>8517</v>
      </c>
      <c r="C7483" t="s">
        <v>8359</v>
      </c>
      <c r="D7483" t="s">
        <v>8360</v>
      </c>
      <c r="E7483">
        <v>2018</v>
      </c>
      <c r="F7483">
        <v>33.07</v>
      </c>
    </row>
    <row r="7484" spans="2:6" x14ac:dyDescent="0.3">
      <c r="B7484" s="43" t="s">
        <v>8518</v>
      </c>
      <c r="C7484" t="s">
        <v>8359</v>
      </c>
      <c r="D7484" t="s">
        <v>8360</v>
      </c>
      <c r="E7484">
        <v>2018</v>
      </c>
      <c r="F7484">
        <v>33.07</v>
      </c>
    </row>
    <row r="7485" spans="2:6" x14ac:dyDescent="0.3">
      <c r="B7485" s="43" t="s">
        <v>8519</v>
      </c>
      <c r="C7485" t="s">
        <v>8359</v>
      </c>
      <c r="D7485" t="s">
        <v>8360</v>
      </c>
      <c r="E7485">
        <v>2018</v>
      </c>
      <c r="F7485">
        <v>33.07</v>
      </c>
    </row>
    <row r="7486" spans="2:6" x14ac:dyDescent="0.3">
      <c r="B7486" s="43" t="s">
        <v>8520</v>
      </c>
      <c r="C7486" t="s">
        <v>8359</v>
      </c>
      <c r="D7486" t="s">
        <v>8360</v>
      </c>
      <c r="E7486">
        <v>2018</v>
      </c>
      <c r="F7486">
        <v>33.07</v>
      </c>
    </row>
    <row r="7487" spans="2:6" x14ac:dyDescent="0.3">
      <c r="B7487" s="43" t="s">
        <v>8521</v>
      </c>
      <c r="C7487" t="s">
        <v>8359</v>
      </c>
      <c r="D7487" t="s">
        <v>8360</v>
      </c>
      <c r="E7487">
        <v>2018</v>
      </c>
      <c r="F7487">
        <v>33.07</v>
      </c>
    </row>
    <row r="7488" spans="2:6" x14ac:dyDescent="0.3">
      <c r="B7488" s="43" t="s">
        <v>8522</v>
      </c>
      <c r="C7488" t="s">
        <v>8359</v>
      </c>
      <c r="D7488" t="s">
        <v>8360</v>
      </c>
      <c r="E7488">
        <v>2018</v>
      </c>
      <c r="F7488">
        <v>33.07</v>
      </c>
    </row>
    <row r="7489" spans="2:6" x14ac:dyDescent="0.3">
      <c r="B7489" s="43" t="s">
        <v>8523</v>
      </c>
      <c r="C7489" t="s">
        <v>8359</v>
      </c>
      <c r="D7489" t="s">
        <v>8360</v>
      </c>
      <c r="E7489">
        <v>2018</v>
      </c>
      <c r="F7489">
        <v>33.07</v>
      </c>
    </row>
    <row r="7490" spans="2:6" x14ac:dyDescent="0.3">
      <c r="B7490" s="43" t="s">
        <v>8524</v>
      </c>
      <c r="C7490" t="s">
        <v>8359</v>
      </c>
      <c r="D7490" t="s">
        <v>8360</v>
      </c>
      <c r="E7490">
        <v>2018</v>
      </c>
      <c r="F7490">
        <v>33.07</v>
      </c>
    </row>
    <row r="7491" spans="2:6" x14ac:dyDescent="0.3">
      <c r="B7491" s="43" t="s">
        <v>8525</v>
      </c>
      <c r="C7491" t="s">
        <v>8359</v>
      </c>
      <c r="D7491" t="s">
        <v>8360</v>
      </c>
      <c r="E7491">
        <v>2018</v>
      </c>
      <c r="F7491">
        <v>33.07</v>
      </c>
    </row>
    <row r="7492" spans="2:6" x14ac:dyDescent="0.3">
      <c r="B7492" s="43" t="s">
        <v>8526</v>
      </c>
      <c r="C7492" t="s">
        <v>8359</v>
      </c>
      <c r="D7492" t="s">
        <v>8360</v>
      </c>
      <c r="E7492">
        <v>2018</v>
      </c>
      <c r="F7492">
        <v>33.07</v>
      </c>
    </row>
    <row r="7493" spans="2:6" x14ac:dyDescent="0.3">
      <c r="B7493" s="43" t="s">
        <v>8527</v>
      </c>
      <c r="C7493" t="s">
        <v>8359</v>
      </c>
      <c r="D7493" t="s">
        <v>8360</v>
      </c>
      <c r="E7493">
        <v>2018</v>
      </c>
      <c r="F7493">
        <v>33.07</v>
      </c>
    </row>
    <row r="7494" spans="2:6" x14ac:dyDescent="0.3">
      <c r="B7494" s="43" t="s">
        <v>8528</v>
      </c>
      <c r="C7494" t="s">
        <v>8359</v>
      </c>
      <c r="D7494" t="s">
        <v>8360</v>
      </c>
      <c r="E7494">
        <v>2018</v>
      </c>
      <c r="F7494">
        <v>33.07</v>
      </c>
    </row>
    <row r="7495" spans="2:6" x14ac:dyDescent="0.3">
      <c r="B7495" s="43" t="s">
        <v>8529</v>
      </c>
      <c r="C7495" t="s">
        <v>8359</v>
      </c>
      <c r="D7495" t="s">
        <v>8360</v>
      </c>
      <c r="E7495">
        <v>2018</v>
      </c>
      <c r="F7495">
        <v>33.07</v>
      </c>
    </row>
    <row r="7496" spans="2:6" x14ac:dyDescent="0.3">
      <c r="B7496" s="43" t="s">
        <v>8530</v>
      </c>
      <c r="C7496" t="s">
        <v>8359</v>
      </c>
      <c r="D7496" t="s">
        <v>8360</v>
      </c>
      <c r="E7496">
        <v>2018</v>
      </c>
      <c r="F7496">
        <v>33.07</v>
      </c>
    </row>
    <row r="7497" spans="2:6" x14ac:dyDescent="0.3">
      <c r="B7497" s="43" t="s">
        <v>8531</v>
      </c>
      <c r="C7497" t="s">
        <v>8359</v>
      </c>
      <c r="D7497" t="s">
        <v>8360</v>
      </c>
      <c r="E7497">
        <v>2018</v>
      </c>
      <c r="F7497">
        <v>33.07</v>
      </c>
    </row>
    <row r="7498" spans="2:6" x14ac:dyDescent="0.3">
      <c r="B7498" s="43" t="s">
        <v>8532</v>
      </c>
      <c r="C7498" t="s">
        <v>8359</v>
      </c>
      <c r="D7498" t="s">
        <v>8360</v>
      </c>
      <c r="E7498">
        <v>2018</v>
      </c>
      <c r="F7498">
        <v>33.07</v>
      </c>
    </row>
    <row r="7499" spans="2:6" x14ac:dyDescent="0.3">
      <c r="B7499" s="43" t="s">
        <v>8533</v>
      </c>
      <c r="C7499" t="s">
        <v>8359</v>
      </c>
      <c r="D7499" t="s">
        <v>8360</v>
      </c>
      <c r="E7499">
        <v>2018</v>
      </c>
      <c r="F7499">
        <v>33.07</v>
      </c>
    </row>
    <row r="7500" spans="2:6" x14ac:dyDescent="0.3">
      <c r="B7500" s="43" t="s">
        <v>8534</v>
      </c>
      <c r="C7500" t="s">
        <v>8359</v>
      </c>
      <c r="D7500" t="s">
        <v>8360</v>
      </c>
      <c r="E7500">
        <v>2018</v>
      </c>
      <c r="F7500">
        <v>33.07</v>
      </c>
    </row>
    <row r="7501" spans="2:6" x14ac:dyDescent="0.3">
      <c r="B7501" s="43" t="s">
        <v>8535</v>
      </c>
      <c r="C7501" t="s">
        <v>8359</v>
      </c>
      <c r="D7501" t="s">
        <v>8360</v>
      </c>
      <c r="E7501">
        <v>2018</v>
      </c>
      <c r="F7501">
        <v>33.07</v>
      </c>
    </row>
    <row r="7502" spans="2:6" x14ac:dyDescent="0.3">
      <c r="B7502" s="43" t="s">
        <v>8536</v>
      </c>
      <c r="C7502" t="s">
        <v>8359</v>
      </c>
      <c r="D7502" t="s">
        <v>8360</v>
      </c>
      <c r="E7502">
        <v>2018</v>
      </c>
      <c r="F7502">
        <v>33.07</v>
      </c>
    </row>
    <row r="7503" spans="2:6" x14ac:dyDescent="0.3">
      <c r="B7503" s="43" t="s">
        <v>8537</v>
      </c>
      <c r="C7503" t="s">
        <v>8359</v>
      </c>
      <c r="D7503" t="s">
        <v>8360</v>
      </c>
      <c r="E7503">
        <v>2018</v>
      </c>
      <c r="F7503">
        <v>33.07</v>
      </c>
    </row>
    <row r="7504" spans="2:6" x14ac:dyDescent="0.3">
      <c r="B7504" s="43" t="s">
        <v>8538</v>
      </c>
      <c r="C7504" t="s">
        <v>8359</v>
      </c>
      <c r="D7504" t="s">
        <v>8360</v>
      </c>
      <c r="E7504">
        <v>2018</v>
      </c>
      <c r="F7504">
        <v>33.07</v>
      </c>
    </row>
    <row r="7505" spans="2:6" x14ac:dyDescent="0.3">
      <c r="B7505" s="43" t="s">
        <v>8539</v>
      </c>
      <c r="C7505" t="s">
        <v>8359</v>
      </c>
      <c r="D7505" t="s">
        <v>8360</v>
      </c>
      <c r="E7505">
        <v>2018</v>
      </c>
      <c r="F7505">
        <v>33.07</v>
      </c>
    </row>
    <row r="7506" spans="2:6" x14ac:dyDescent="0.3">
      <c r="B7506" s="43" t="s">
        <v>8540</v>
      </c>
      <c r="C7506" t="s">
        <v>8359</v>
      </c>
      <c r="D7506" t="s">
        <v>8360</v>
      </c>
      <c r="E7506">
        <v>2018</v>
      </c>
      <c r="F7506">
        <v>33.07</v>
      </c>
    </row>
    <row r="7507" spans="2:6" x14ac:dyDescent="0.3">
      <c r="B7507" s="43" t="s">
        <v>8541</v>
      </c>
      <c r="C7507" t="s">
        <v>8359</v>
      </c>
      <c r="D7507" t="s">
        <v>8360</v>
      </c>
      <c r="E7507">
        <v>2018</v>
      </c>
      <c r="F7507">
        <v>33.07</v>
      </c>
    </row>
    <row r="7508" spans="2:6" x14ac:dyDescent="0.3">
      <c r="B7508" s="43" t="s">
        <v>8542</v>
      </c>
      <c r="C7508" t="s">
        <v>8359</v>
      </c>
      <c r="D7508" t="s">
        <v>8360</v>
      </c>
      <c r="E7508">
        <v>2018</v>
      </c>
      <c r="F7508">
        <v>33.07</v>
      </c>
    </row>
    <row r="7509" spans="2:6" x14ac:dyDescent="0.3">
      <c r="B7509" s="43" t="s">
        <v>8543</v>
      </c>
      <c r="C7509" t="s">
        <v>8359</v>
      </c>
      <c r="D7509" t="s">
        <v>8360</v>
      </c>
      <c r="E7509">
        <v>2018</v>
      </c>
      <c r="F7509">
        <v>33.07</v>
      </c>
    </row>
    <row r="7510" spans="2:6" x14ac:dyDescent="0.3">
      <c r="B7510" s="43" t="s">
        <v>8544</v>
      </c>
      <c r="C7510" t="s">
        <v>8359</v>
      </c>
      <c r="D7510" t="s">
        <v>8360</v>
      </c>
      <c r="E7510">
        <v>2018</v>
      </c>
      <c r="F7510">
        <v>33.07</v>
      </c>
    </row>
    <row r="7511" spans="2:6" x14ac:dyDescent="0.3">
      <c r="B7511" s="43" t="s">
        <v>8545</v>
      </c>
      <c r="C7511" t="s">
        <v>8359</v>
      </c>
      <c r="D7511" t="s">
        <v>8360</v>
      </c>
      <c r="E7511">
        <v>2018</v>
      </c>
      <c r="F7511">
        <v>33.07</v>
      </c>
    </row>
    <row r="7512" spans="2:6" x14ac:dyDescent="0.3">
      <c r="B7512" s="43" t="s">
        <v>8546</v>
      </c>
      <c r="C7512" t="s">
        <v>8359</v>
      </c>
      <c r="D7512" t="s">
        <v>8360</v>
      </c>
      <c r="E7512">
        <v>2018</v>
      </c>
      <c r="F7512">
        <v>33.07</v>
      </c>
    </row>
    <row r="7513" spans="2:6" x14ac:dyDescent="0.3">
      <c r="B7513" s="43" t="s">
        <v>8547</v>
      </c>
      <c r="C7513" t="s">
        <v>8359</v>
      </c>
      <c r="D7513" t="s">
        <v>8360</v>
      </c>
      <c r="E7513">
        <v>2018</v>
      </c>
      <c r="F7513">
        <v>33.07</v>
      </c>
    </row>
    <row r="7514" spans="2:6" x14ac:dyDescent="0.3">
      <c r="B7514" s="43" t="s">
        <v>8548</v>
      </c>
      <c r="C7514" t="s">
        <v>8359</v>
      </c>
      <c r="D7514" t="s">
        <v>8360</v>
      </c>
      <c r="E7514">
        <v>2018</v>
      </c>
      <c r="F7514">
        <v>33.07</v>
      </c>
    </row>
    <row r="7515" spans="2:6" x14ac:dyDescent="0.3">
      <c r="B7515" s="43" t="s">
        <v>8549</v>
      </c>
      <c r="C7515" t="s">
        <v>8359</v>
      </c>
      <c r="D7515" t="s">
        <v>8360</v>
      </c>
      <c r="E7515">
        <v>2018</v>
      </c>
      <c r="F7515">
        <v>33.07</v>
      </c>
    </row>
    <row r="7516" spans="2:6" x14ac:dyDescent="0.3">
      <c r="B7516" s="43" t="s">
        <v>8550</v>
      </c>
      <c r="C7516" t="s">
        <v>8359</v>
      </c>
      <c r="D7516" t="s">
        <v>8360</v>
      </c>
      <c r="E7516">
        <v>2018</v>
      </c>
      <c r="F7516">
        <v>33.07</v>
      </c>
    </row>
    <row r="7517" spans="2:6" x14ac:dyDescent="0.3">
      <c r="B7517" s="43" t="s">
        <v>8551</v>
      </c>
      <c r="C7517" t="s">
        <v>8359</v>
      </c>
      <c r="D7517" t="s">
        <v>8360</v>
      </c>
      <c r="E7517">
        <v>2018</v>
      </c>
      <c r="F7517">
        <v>33.07</v>
      </c>
    </row>
    <row r="7518" spans="2:6" x14ac:dyDescent="0.3">
      <c r="B7518" s="43" t="s">
        <v>8552</v>
      </c>
      <c r="C7518" t="s">
        <v>8359</v>
      </c>
      <c r="D7518" t="s">
        <v>8360</v>
      </c>
      <c r="E7518">
        <v>2018</v>
      </c>
      <c r="F7518">
        <v>33.07</v>
      </c>
    </row>
    <row r="7519" spans="2:6" x14ac:dyDescent="0.3">
      <c r="B7519" s="43" t="s">
        <v>8553</v>
      </c>
      <c r="C7519" t="s">
        <v>8359</v>
      </c>
      <c r="D7519" t="s">
        <v>8360</v>
      </c>
      <c r="E7519">
        <v>2018</v>
      </c>
      <c r="F7519">
        <v>33.07</v>
      </c>
    </row>
    <row r="7520" spans="2:6" x14ac:dyDescent="0.3">
      <c r="B7520" s="43" t="s">
        <v>8554</v>
      </c>
      <c r="C7520" t="s">
        <v>8359</v>
      </c>
      <c r="D7520" t="s">
        <v>8360</v>
      </c>
      <c r="E7520">
        <v>2018</v>
      </c>
      <c r="F7520">
        <v>33.07</v>
      </c>
    </row>
    <row r="7521" spans="2:6" x14ac:dyDescent="0.3">
      <c r="B7521" s="43" t="s">
        <v>8555</v>
      </c>
      <c r="C7521" t="s">
        <v>8359</v>
      </c>
      <c r="D7521" t="s">
        <v>8360</v>
      </c>
      <c r="E7521">
        <v>2018</v>
      </c>
      <c r="F7521">
        <v>33.07</v>
      </c>
    </row>
    <row r="7522" spans="2:6" x14ac:dyDescent="0.3">
      <c r="B7522" s="43" t="s">
        <v>8556</v>
      </c>
      <c r="C7522" t="s">
        <v>8359</v>
      </c>
      <c r="D7522" t="s">
        <v>8360</v>
      </c>
      <c r="E7522">
        <v>2018</v>
      </c>
      <c r="F7522">
        <v>33.07</v>
      </c>
    </row>
    <row r="7523" spans="2:6" x14ac:dyDescent="0.3">
      <c r="B7523" s="43" t="s">
        <v>8557</v>
      </c>
      <c r="C7523" t="s">
        <v>8359</v>
      </c>
      <c r="D7523" t="s">
        <v>8360</v>
      </c>
      <c r="E7523">
        <v>2018</v>
      </c>
      <c r="F7523">
        <v>33.07</v>
      </c>
    </row>
    <row r="7524" spans="2:6" x14ac:dyDescent="0.3">
      <c r="B7524" s="43" t="s">
        <v>8558</v>
      </c>
      <c r="C7524" t="s">
        <v>8359</v>
      </c>
      <c r="D7524" t="s">
        <v>8360</v>
      </c>
      <c r="E7524">
        <v>2018</v>
      </c>
      <c r="F7524">
        <v>33.07</v>
      </c>
    </row>
    <row r="7525" spans="2:6" x14ac:dyDescent="0.3">
      <c r="B7525" s="43" t="s">
        <v>8559</v>
      </c>
      <c r="C7525" t="s">
        <v>8359</v>
      </c>
      <c r="D7525" t="s">
        <v>8360</v>
      </c>
      <c r="E7525">
        <v>2018</v>
      </c>
      <c r="F7525">
        <v>33.07</v>
      </c>
    </row>
    <row r="7526" spans="2:6" x14ac:dyDescent="0.3">
      <c r="B7526" s="43" t="s">
        <v>8560</v>
      </c>
      <c r="C7526" t="s">
        <v>8359</v>
      </c>
      <c r="D7526" t="s">
        <v>8360</v>
      </c>
      <c r="E7526">
        <v>2018</v>
      </c>
      <c r="F7526">
        <v>33.07</v>
      </c>
    </row>
    <row r="7527" spans="2:6" x14ac:dyDescent="0.3">
      <c r="B7527" s="43" t="s">
        <v>8561</v>
      </c>
      <c r="C7527" t="s">
        <v>8359</v>
      </c>
      <c r="D7527" t="s">
        <v>8360</v>
      </c>
      <c r="E7527">
        <v>2018</v>
      </c>
      <c r="F7527">
        <v>33.07</v>
      </c>
    </row>
    <row r="7528" spans="2:6" x14ac:dyDescent="0.3">
      <c r="B7528" s="43" t="s">
        <v>8562</v>
      </c>
      <c r="C7528" t="s">
        <v>8359</v>
      </c>
      <c r="D7528" t="s">
        <v>8360</v>
      </c>
      <c r="E7528">
        <v>2018</v>
      </c>
      <c r="F7528">
        <v>33.07</v>
      </c>
    </row>
    <row r="7529" spans="2:6" x14ac:dyDescent="0.3">
      <c r="B7529" s="43" t="s">
        <v>8563</v>
      </c>
      <c r="C7529" t="s">
        <v>8359</v>
      </c>
      <c r="D7529" t="s">
        <v>8360</v>
      </c>
      <c r="E7529">
        <v>2018</v>
      </c>
      <c r="F7529">
        <v>33.07</v>
      </c>
    </row>
    <row r="7530" spans="2:6" x14ac:dyDescent="0.3">
      <c r="B7530" s="43" t="s">
        <v>8564</v>
      </c>
      <c r="C7530" t="s">
        <v>8359</v>
      </c>
      <c r="D7530" t="s">
        <v>8360</v>
      </c>
      <c r="E7530">
        <v>2018</v>
      </c>
      <c r="F7530">
        <v>33.07</v>
      </c>
    </row>
    <row r="7531" spans="2:6" x14ac:dyDescent="0.3">
      <c r="B7531" s="43" t="s">
        <v>8565</v>
      </c>
      <c r="C7531" t="s">
        <v>8359</v>
      </c>
      <c r="D7531" t="s">
        <v>8360</v>
      </c>
      <c r="E7531">
        <v>2018</v>
      </c>
      <c r="F7531">
        <v>33.07</v>
      </c>
    </row>
    <row r="7532" spans="2:6" x14ac:dyDescent="0.3">
      <c r="B7532" s="43" t="s">
        <v>8566</v>
      </c>
      <c r="C7532" t="s">
        <v>8359</v>
      </c>
      <c r="D7532" t="s">
        <v>8360</v>
      </c>
      <c r="E7532">
        <v>2018</v>
      </c>
      <c r="F7532">
        <v>33.07</v>
      </c>
    </row>
    <row r="7533" spans="2:6" x14ac:dyDescent="0.3">
      <c r="B7533" s="43" t="s">
        <v>8567</v>
      </c>
      <c r="C7533" t="s">
        <v>8359</v>
      </c>
      <c r="D7533" t="s">
        <v>8360</v>
      </c>
      <c r="E7533">
        <v>2018</v>
      </c>
      <c r="F7533">
        <v>33.07</v>
      </c>
    </row>
    <row r="7534" spans="2:6" x14ac:dyDescent="0.3">
      <c r="B7534" s="43" t="s">
        <v>8568</v>
      </c>
      <c r="C7534" t="s">
        <v>8359</v>
      </c>
      <c r="D7534" t="s">
        <v>8360</v>
      </c>
      <c r="E7534">
        <v>2018</v>
      </c>
      <c r="F7534">
        <v>33.07</v>
      </c>
    </row>
    <row r="7535" spans="2:6" x14ac:dyDescent="0.3">
      <c r="B7535" s="43" t="s">
        <v>8569</v>
      </c>
      <c r="C7535" t="s">
        <v>8359</v>
      </c>
      <c r="D7535" t="s">
        <v>8360</v>
      </c>
      <c r="E7535">
        <v>2018</v>
      </c>
      <c r="F7535">
        <v>33.07</v>
      </c>
    </row>
    <row r="7536" spans="2:6" x14ac:dyDescent="0.3">
      <c r="B7536" s="43" t="s">
        <v>8570</v>
      </c>
      <c r="C7536" t="s">
        <v>8359</v>
      </c>
      <c r="D7536" t="s">
        <v>8360</v>
      </c>
      <c r="E7536">
        <v>2018</v>
      </c>
      <c r="F7536">
        <v>33.07</v>
      </c>
    </row>
    <row r="7537" spans="2:6" x14ac:dyDescent="0.3">
      <c r="B7537" s="43" t="s">
        <v>8571</v>
      </c>
      <c r="C7537" t="s">
        <v>8359</v>
      </c>
      <c r="D7537" t="s">
        <v>8360</v>
      </c>
      <c r="E7537">
        <v>2018</v>
      </c>
      <c r="F7537">
        <v>33.07</v>
      </c>
    </row>
    <row r="7538" spans="2:6" x14ac:dyDescent="0.3">
      <c r="B7538" s="43" t="s">
        <v>8572</v>
      </c>
      <c r="C7538" t="s">
        <v>8359</v>
      </c>
      <c r="D7538" t="s">
        <v>8360</v>
      </c>
      <c r="E7538">
        <v>2018</v>
      </c>
      <c r="F7538">
        <v>33.07</v>
      </c>
    </row>
    <row r="7539" spans="2:6" x14ac:dyDescent="0.3">
      <c r="B7539" s="43" t="s">
        <v>8573</v>
      </c>
      <c r="C7539" t="s">
        <v>8359</v>
      </c>
      <c r="D7539" t="s">
        <v>8360</v>
      </c>
      <c r="E7539">
        <v>2018</v>
      </c>
      <c r="F7539">
        <v>33.07</v>
      </c>
    </row>
    <row r="7540" spans="2:6" x14ac:dyDescent="0.3">
      <c r="B7540" s="43" t="s">
        <v>8574</v>
      </c>
      <c r="C7540" t="s">
        <v>8359</v>
      </c>
      <c r="D7540" t="s">
        <v>8360</v>
      </c>
      <c r="E7540">
        <v>2018</v>
      </c>
      <c r="F7540">
        <v>33.07</v>
      </c>
    </row>
    <row r="7541" spans="2:6" x14ac:dyDescent="0.3">
      <c r="B7541" s="43" t="s">
        <v>8575</v>
      </c>
      <c r="C7541" t="s">
        <v>8359</v>
      </c>
      <c r="D7541" t="s">
        <v>8360</v>
      </c>
      <c r="E7541">
        <v>2018</v>
      </c>
      <c r="F7541">
        <v>33.07</v>
      </c>
    </row>
    <row r="7542" spans="2:6" x14ac:dyDescent="0.3">
      <c r="B7542" s="43" t="s">
        <v>8576</v>
      </c>
      <c r="C7542" t="s">
        <v>8359</v>
      </c>
      <c r="D7542" t="s">
        <v>8360</v>
      </c>
      <c r="E7542">
        <v>2018</v>
      </c>
      <c r="F7542">
        <v>33.07</v>
      </c>
    </row>
    <row r="7543" spans="2:6" x14ac:dyDescent="0.3">
      <c r="B7543" s="43" t="s">
        <v>8577</v>
      </c>
      <c r="C7543" t="s">
        <v>8359</v>
      </c>
      <c r="D7543" t="s">
        <v>8360</v>
      </c>
      <c r="E7543">
        <v>2018</v>
      </c>
      <c r="F7543">
        <v>33.07</v>
      </c>
    </row>
    <row r="7544" spans="2:6" x14ac:dyDescent="0.3">
      <c r="B7544" s="43" t="s">
        <v>8578</v>
      </c>
      <c r="C7544" t="s">
        <v>8359</v>
      </c>
      <c r="D7544" t="s">
        <v>8360</v>
      </c>
      <c r="E7544">
        <v>2018</v>
      </c>
      <c r="F7544">
        <v>33.07</v>
      </c>
    </row>
    <row r="7545" spans="2:6" x14ac:dyDescent="0.3">
      <c r="B7545" s="43" t="s">
        <v>8579</v>
      </c>
      <c r="C7545" t="s">
        <v>8359</v>
      </c>
      <c r="D7545" t="s">
        <v>8360</v>
      </c>
      <c r="E7545">
        <v>2018</v>
      </c>
      <c r="F7545">
        <v>33.07</v>
      </c>
    </row>
    <row r="7546" spans="2:6" x14ac:dyDescent="0.3">
      <c r="B7546" s="43" t="s">
        <v>8580</v>
      </c>
      <c r="C7546" t="s">
        <v>8359</v>
      </c>
      <c r="D7546" t="s">
        <v>8360</v>
      </c>
      <c r="E7546">
        <v>2018</v>
      </c>
      <c r="F7546">
        <v>33.07</v>
      </c>
    </row>
    <row r="7547" spans="2:6" x14ac:dyDescent="0.3">
      <c r="B7547" s="43" t="s">
        <v>8581</v>
      </c>
      <c r="C7547" t="s">
        <v>8359</v>
      </c>
      <c r="D7547" t="s">
        <v>8360</v>
      </c>
      <c r="E7547">
        <v>2018</v>
      </c>
      <c r="F7547">
        <v>33.07</v>
      </c>
    </row>
    <row r="7548" spans="2:6" x14ac:dyDescent="0.3">
      <c r="B7548" s="43" t="s">
        <v>8582</v>
      </c>
      <c r="C7548" t="s">
        <v>8359</v>
      </c>
      <c r="D7548" t="s">
        <v>8360</v>
      </c>
      <c r="E7548">
        <v>2018</v>
      </c>
      <c r="F7548">
        <v>33.07</v>
      </c>
    </row>
    <row r="7549" spans="2:6" x14ac:dyDescent="0.3">
      <c r="B7549" s="43" t="s">
        <v>8583</v>
      </c>
      <c r="C7549" t="s">
        <v>8359</v>
      </c>
      <c r="D7549" t="s">
        <v>8360</v>
      </c>
      <c r="E7549">
        <v>2018</v>
      </c>
      <c r="F7549">
        <v>33.07</v>
      </c>
    </row>
    <row r="7550" spans="2:6" x14ac:dyDescent="0.3">
      <c r="B7550" s="43" t="s">
        <v>8584</v>
      </c>
      <c r="C7550" t="s">
        <v>8359</v>
      </c>
      <c r="D7550" t="s">
        <v>8360</v>
      </c>
      <c r="E7550">
        <v>2018</v>
      </c>
      <c r="F7550">
        <v>33.07</v>
      </c>
    </row>
    <row r="7551" spans="2:6" x14ac:dyDescent="0.3">
      <c r="B7551" s="43" t="s">
        <v>8585</v>
      </c>
      <c r="C7551" t="s">
        <v>8359</v>
      </c>
      <c r="D7551" t="s">
        <v>8360</v>
      </c>
      <c r="E7551">
        <v>2018</v>
      </c>
      <c r="F7551">
        <v>33.07</v>
      </c>
    </row>
    <row r="7552" spans="2:6" x14ac:dyDescent="0.3">
      <c r="B7552" s="43" t="s">
        <v>8586</v>
      </c>
      <c r="C7552" t="s">
        <v>8359</v>
      </c>
      <c r="D7552" t="s">
        <v>8360</v>
      </c>
      <c r="E7552">
        <v>2018</v>
      </c>
      <c r="F7552">
        <v>33.07</v>
      </c>
    </row>
    <row r="7553" spans="2:6" x14ac:dyDescent="0.3">
      <c r="B7553" s="43" t="s">
        <v>8587</v>
      </c>
      <c r="C7553" t="s">
        <v>8359</v>
      </c>
      <c r="D7553" t="s">
        <v>8360</v>
      </c>
      <c r="E7553">
        <v>2018</v>
      </c>
      <c r="F7553">
        <v>33.07</v>
      </c>
    </row>
    <row r="7554" spans="2:6" x14ac:dyDescent="0.3">
      <c r="B7554" s="43" t="s">
        <v>8588</v>
      </c>
      <c r="C7554" t="s">
        <v>8359</v>
      </c>
      <c r="D7554" t="s">
        <v>8360</v>
      </c>
      <c r="E7554">
        <v>2018</v>
      </c>
      <c r="F7554">
        <v>33.07</v>
      </c>
    </row>
    <row r="7555" spans="2:6" x14ac:dyDescent="0.3">
      <c r="B7555" s="43" t="s">
        <v>8589</v>
      </c>
      <c r="C7555" t="s">
        <v>8359</v>
      </c>
      <c r="D7555" t="s">
        <v>8360</v>
      </c>
      <c r="E7555">
        <v>2018</v>
      </c>
      <c r="F7555">
        <v>33.07</v>
      </c>
    </row>
    <row r="7556" spans="2:6" x14ac:dyDescent="0.3">
      <c r="B7556" s="43" t="s">
        <v>8590</v>
      </c>
      <c r="C7556" t="s">
        <v>8359</v>
      </c>
      <c r="D7556" t="s">
        <v>8360</v>
      </c>
      <c r="E7556">
        <v>2018</v>
      </c>
      <c r="F7556">
        <v>33.07</v>
      </c>
    </row>
    <row r="7557" spans="2:6" x14ac:dyDescent="0.3">
      <c r="B7557" s="43" t="s">
        <v>8591</v>
      </c>
      <c r="C7557" t="s">
        <v>8359</v>
      </c>
      <c r="D7557" t="s">
        <v>8360</v>
      </c>
      <c r="E7557">
        <v>2018</v>
      </c>
      <c r="F7557">
        <v>33.07</v>
      </c>
    </row>
    <row r="7558" spans="2:6" x14ac:dyDescent="0.3">
      <c r="B7558" s="43" t="s">
        <v>8592</v>
      </c>
      <c r="C7558" t="s">
        <v>8359</v>
      </c>
      <c r="D7558" t="s">
        <v>8360</v>
      </c>
      <c r="E7558">
        <v>2018</v>
      </c>
      <c r="F7558">
        <v>33.07</v>
      </c>
    </row>
    <row r="7559" spans="2:6" x14ac:dyDescent="0.3">
      <c r="B7559" s="43" t="s">
        <v>8593</v>
      </c>
      <c r="C7559" t="s">
        <v>8359</v>
      </c>
      <c r="D7559" t="s">
        <v>8360</v>
      </c>
      <c r="E7559">
        <v>2018</v>
      </c>
      <c r="F7559">
        <v>33.07</v>
      </c>
    </row>
    <row r="7560" spans="2:6" x14ac:dyDescent="0.3">
      <c r="B7560" s="43" t="s">
        <v>8594</v>
      </c>
      <c r="C7560" t="s">
        <v>8359</v>
      </c>
      <c r="D7560" t="s">
        <v>8360</v>
      </c>
      <c r="E7560">
        <v>2018</v>
      </c>
      <c r="F7560">
        <v>33.07</v>
      </c>
    </row>
    <row r="7561" spans="2:6" x14ac:dyDescent="0.3">
      <c r="B7561" s="43" t="s">
        <v>8595</v>
      </c>
      <c r="C7561" t="s">
        <v>8359</v>
      </c>
      <c r="D7561" t="s">
        <v>8360</v>
      </c>
      <c r="E7561">
        <v>2018</v>
      </c>
      <c r="F7561">
        <v>33.07</v>
      </c>
    </row>
    <row r="7562" spans="2:6" x14ac:dyDescent="0.3">
      <c r="B7562" s="43" t="s">
        <v>8596</v>
      </c>
      <c r="C7562" t="s">
        <v>8359</v>
      </c>
      <c r="D7562" t="s">
        <v>8360</v>
      </c>
      <c r="E7562">
        <v>2018</v>
      </c>
      <c r="F7562">
        <v>33.07</v>
      </c>
    </row>
    <row r="7563" spans="2:6" x14ac:dyDescent="0.3">
      <c r="B7563" s="43" t="s">
        <v>8597</v>
      </c>
      <c r="C7563" t="s">
        <v>8359</v>
      </c>
      <c r="D7563" t="s">
        <v>8360</v>
      </c>
      <c r="E7563">
        <v>2018</v>
      </c>
      <c r="F7563">
        <v>33.07</v>
      </c>
    </row>
    <row r="7564" spans="2:6" x14ac:dyDescent="0.3">
      <c r="B7564" s="43" t="s">
        <v>8598</v>
      </c>
      <c r="C7564" t="s">
        <v>8359</v>
      </c>
      <c r="D7564" t="s">
        <v>8360</v>
      </c>
      <c r="E7564">
        <v>2018</v>
      </c>
      <c r="F7564">
        <v>33.07</v>
      </c>
    </row>
    <row r="7565" spans="2:6" x14ac:dyDescent="0.3">
      <c r="B7565" s="43" t="s">
        <v>8599</v>
      </c>
      <c r="C7565" t="s">
        <v>8359</v>
      </c>
      <c r="D7565" t="s">
        <v>8360</v>
      </c>
      <c r="E7565">
        <v>2018</v>
      </c>
      <c r="F7565">
        <v>33.07</v>
      </c>
    </row>
    <row r="7566" spans="2:6" x14ac:dyDescent="0.3">
      <c r="B7566" s="43" t="s">
        <v>8600</v>
      </c>
      <c r="C7566" t="s">
        <v>8359</v>
      </c>
      <c r="D7566" t="s">
        <v>8360</v>
      </c>
      <c r="E7566">
        <v>2018</v>
      </c>
      <c r="F7566">
        <v>33.07</v>
      </c>
    </row>
    <row r="7567" spans="2:6" x14ac:dyDescent="0.3">
      <c r="B7567" s="43" t="s">
        <v>8601</v>
      </c>
      <c r="C7567" t="s">
        <v>8359</v>
      </c>
      <c r="D7567" t="s">
        <v>8360</v>
      </c>
      <c r="E7567">
        <v>2018</v>
      </c>
      <c r="F7567">
        <v>33.07</v>
      </c>
    </row>
    <row r="7568" spans="2:6" x14ac:dyDescent="0.3">
      <c r="B7568" s="43" t="s">
        <v>8602</v>
      </c>
      <c r="C7568" t="s">
        <v>8359</v>
      </c>
      <c r="D7568" t="s">
        <v>8360</v>
      </c>
      <c r="E7568">
        <v>2018</v>
      </c>
      <c r="F7568">
        <v>33.07</v>
      </c>
    </row>
    <row r="7569" spans="2:6" x14ac:dyDescent="0.3">
      <c r="B7569" s="43" t="s">
        <v>8603</v>
      </c>
      <c r="C7569" t="s">
        <v>8359</v>
      </c>
      <c r="D7569" t="s">
        <v>8360</v>
      </c>
      <c r="E7569">
        <v>2018</v>
      </c>
      <c r="F7569">
        <v>33.07</v>
      </c>
    </row>
    <row r="7570" spans="2:6" x14ac:dyDescent="0.3">
      <c r="B7570" s="43" t="s">
        <v>8604</v>
      </c>
      <c r="C7570" t="s">
        <v>8359</v>
      </c>
      <c r="D7570" t="s">
        <v>8360</v>
      </c>
      <c r="E7570">
        <v>2018</v>
      </c>
      <c r="F7570">
        <v>33.07</v>
      </c>
    </row>
    <row r="7571" spans="2:6" x14ac:dyDescent="0.3">
      <c r="B7571" s="43" t="s">
        <v>8605</v>
      </c>
      <c r="C7571" t="s">
        <v>8359</v>
      </c>
      <c r="D7571" t="s">
        <v>8360</v>
      </c>
      <c r="E7571">
        <v>2018</v>
      </c>
      <c r="F7571">
        <v>33.07</v>
      </c>
    </row>
    <row r="7572" spans="2:6" x14ac:dyDescent="0.3">
      <c r="B7572" s="43" t="s">
        <v>8606</v>
      </c>
      <c r="C7572" t="s">
        <v>8359</v>
      </c>
      <c r="D7572" t="s">
        <v>8360</v>
      </c>
      <c r="E7572">
        <v>2018</v>
      </c>
      <c r="F7572">
        <v>33.07</v>
      </c>
    </row>
    <row r="7573" spans="2:6" x14ac:dyDescent="0.3">
      <c r="B7573" s="43" t="s">
        <v>8607</v>
      </c>
      <c r="C7573" t="s">
        <v>8359</v>
      </c>
      <c r="D7573" t="s">
        <v>8360</v>
      </c>
      <c r="E7573">
        <v>2018</v>
      </c>
      <c r="F7573">
        <v>33.07</v>
      </c>
    </row>
    <row r="7574" spans="2:6" x14ac:dyDescent="0.3">
      <c r="B7574" s="43" t="s">
        <v>8608</v>
      </c>
      <c r="C7574" t="s">
        <v>8359</v>
      </c>
      <c r="D7574" t="s">
        <v>8360</v>
      </c>
      <c r="E7574">
        <v>2018</v>
      </c>
      <c r="F7574">
        <v>33.07</v>
      </c>
    </row>
    <row r="7575" spans="2:6" x14ac:dyDescent="0.3">
      <c r="B7575" s="43" t="s">
        <v>8609</v>
      </c>
      <c r="C7575" t="s">
        <v>8359</v>
      </c>
      <c r="D7575" t="s">
        <v>8360</v>
      </c>
      <c r="E7575">
        <v>2018</v>
      </c>
      <c r="F7575">
        <v>33.07</v>
      </c>
    </row>
    <row r="7576" spans="2:6" x14ac:dyDescent="0.3">
      <c r="B7576" s="43" t="s">
        <v>8610</v>
      </c>
      <c r="C7576" t="s">
        <v>8359</v>
      </c>
      <c r="D7576" t="s">
        <v>8360</v>
      </c>
      <c r="E7576">
        <v>2018</v>
      </c>
      <c r="F7576">
        <v>33.07</v>
      </c>
    </row>
    <row r="7577" spans="2:6" x14ac:dyDescent="0.3">
      <c r="B7577" s="43" t="s">
        <v>8611</v>
      </c>
      <c r="C7577" t="s">
        <v>8359</v>
      </c>
      <c r="D7577" t="s">
        <v>8360</v>
      </c>
      <c r="E7577">
        <v>2018</v>
      </c>
      <c r="F7577">
        <v>33.07</v>
      </c>
    </row>
    <row r="7578" spans="2:6" x14ac:dyDescent="0.3">
      <c r="B7578" s="43" t="s">
        <v>8612</v>
      </c>
      <c r="C7578" t="s">
        <v>8359</v>
      </c>
      <c r="D7578" t="s">
        <v>8360</v>
      </c>
      <c r="E7578">
        <v>2018</v>
      </c>
      <c r="F7578">
        <v>33.07</v>
      </c>
    </row>
    <row r="7579" spans="2:6" x14ac:dyDescent="0.3">
      <c r="B7579" s="43" t="s">
        <v>8613</v>
      </c>
      <c r="C7579" t="s">
        <v>8359</v>
      </c>
      <c r="D7579" t="s">
        <v>8360</v>
      </c>
      <c r="E7579">
        <v>2018</v>
      </c>
      <c r="F7579">
        <v>33.07</v>
      </c>
    </row>
    <row r="7580" spans="2:6" x14ac:dyDescent="0.3">
      <c r="B7580" s="43" t="s">
        <v>8614</v>
      </c>
      <c r="C7580" t="s">
        <v>8359</v>
      </c>
      <c r="D7580" t="s">
        <v>8360</v>
      </c>
      <c r="E7580">
        <v>2018</v>
      </c>
      <c r="F7580">
        <v>33.07</v>
      </c>
    </row>
    <row r="7581" spans="2:6" x14ac:dyDescent="0.3">
      <c r="B7581" s="43" t="s">
        <v>8615</v>
      </c>
      <c r="C7581" t="s">
        <v>8359</v>
      </c>
      <c r="D7581" t="s">
        <v>8360</v>
      </c>
      <c r="E7581">
        <v>2018</v>
      </c>
      <c r="F7581">
        <v>33.07</v>
      </c>
    </row>
    <row r="7582" spans="2:6" x14ac:dyDescent="0.3">
      <c r="B7582" s="43" t="s">
        <v>8616</v>
      </c>
      <c r="C7582" t="s">
        <v>8359</v>
      </c>
      <c r="D7582" t="s">
        <v>8360</v>
      </c>
      <c r="E7582">
        <v>2018</v>
      </c>
      <c r="F7582">
        <v>33.07</v>
      </c>
    </row>
    <row r="7583" spans="2:6" x14ac:dyDescent="0.3">
      <c r="B7583" s="43" t="s">
        <v>8617</v>
      </c>
      <c r="C7583" t="s">
        <v>8359</v>
      </c>
      <c r="D7583" t="s">
        <v>8360</v>
      </c>
      <c r="E7583">
        <v>2018</v>
      </c>
      <c r="F7583">
        <v>33.07</v>
      </c>
    </row>
    <row r="7584" spans="2:6" x14ac:dyDescent="0.3">
      <c r="B7584" s="43" t="s">
        <v>8618</v>
      </c>
      <c r="C7584" t="s">
        <v>8359</v>
      </c>
      <c r="D7584" t="s">
        <v>8360</v>
      </c>
      <c r="E7584">
        <v>2018</v>
      </c>
      <c r="F7584">
        <v>33.07</v>
      </c>
    </row>
    <row r="7585" spans="2:6" x14ac:dyDescent="0.3">
      <c r="B7585" s="43" t="s">
        <v>8619</v>
      </c>
      <c r="C7585" t="s">
        <v>8359</v>
      </c>
      <c r="D7585" t="s">
        <v>8360</v>
      </c>
      <c r="E7585">
        <v>2018</v>
      </c>
      <c r="F7585">
        <v>33.07</v>
      </c>
    </row>
    <row r="7586" spans="2:6" x14ac:dyDescent="0.3">
      <c r="B7586" s="43" t="s">
        <v>8620</v>
      </c>
      <c r="C7586" t="s">
        <v>8359</v>
      </c>
      <c r="D7586" t="s">
        <v>8360</v>
      </c>
      <c r="E7586">
        <v>2018</v>
      </c>
      <c r="F7586">
        <v>33.07</v>
      </c>
    </row>
    <row r="7587" spans="2:6" x14ac:dyDescent="0.3">
      <c r="B7587" s="43" t="s">
        <v>8621</v>
      </c>
      <c r="C7587" t="s">
        <v>8359</v>
      </c>
      <c r="D7587" t="s">
        <v>8360</v>
      </c>
      <c r="E7587">
        <v>2018</v>
      </c>
      <c r="F7587">
        <v>33.07</v>
      </c>
    </row>
    <row r="7588" spans="2:6" x14ac:dyDescent="0.3">
      <c r="B7588" s="43" t="s">
        <v>8622</v>
      </c>
      <c r="C7588" t="s">
        <v>8359</v>
      </c>
      <c r="D7588" t="s">
        <v>8360</v>
      </c>
      <c r="E7588">
        <v>2018</v>
      </c>
      <c r="F7588">
        <v>33.07</v>
      </c>
    </row>
    <row r="7589" spans="2:6" x14ac:dyDescent="0.3">
      <c r="B7589" s="43" t="s">
        <v>8623</v>
      </c>
      <c r="C7589" t="s">
        <v>8359</v>
      </c>
      <c r="D7589" t="s">
        <v>8360</v>
      </c>
      <c r="E7589">
        <v>2018</v>
      </c>
      <c r="F7589">
        <v>33.07</v>
      </c>
    </row>
    <row r="7590" spans="2:6" x14ac:dyDescent="0.3">
      <c r="B7590" s="43" t="s">
        <v>8624</v>
      </c>
      <c r="C7590" t="s">
        <v>8359</v>
      </c>
      <c r="D7590" t="s">
        <v>8360</v>
      </c>
      <c r="E7590">
        <v>2018</v>
      </c>
      <c r="F7590">
        <v>33.07</v>
      </c>
    </row>
    <row r="7591" spans="2:6" x14ac:dyDescent="0.3">
      <c r="B7591" s="43" t="s">
        <v>8625</v>
      </c>
      <c r="C7591" t="s">
        <v>8359</v>
      </c>
      <c r="D7591" t="s">
        <v>8360</v>
      </c>
      <c r="E7591">
        <v>2018</v>
      </c>
      <c r="F7591">
        <v>33.07</v>
      </c>
    </row>
    <row r="7592" spans="2:6" x14ac:dyDescent="0.3">
      <c r="B7592" s="43" t="s">
        <v>8626</v>
      </c>
      <c r="C7592" t="s">
        <v>8359</v>
      </c>
      <c r="D7592" t="s">
        <v>8360</v>
      </c>
      <c r="E7592">
        <v>2018</v>
      </c>
      <c r="F7592">
        <v>33.07</v>
      </c>
    </row>
    <row r="7593" spans="2:6" x14ac:dyDescent="0.3">
      <c r="B7593" s="43" t="s">
        <v>8627</v>
      </c>
      <c r="C7593" t="s">
        <v>8359</v>
      </c>
      <c r="D7593" t="s">
        <v>8360</v>
      </c>
      <c r="E7593">
        <v>2018</v>
      </c>
      <c r="F7593">
        <v>33.07</v>
      </c>
    </row>
    <row r="7594" spans="2:6" x14ac:dyDescent="0.3">
      <c r="B7594" s="43" t="s">
        <v>8628</v>
      </c>
      <c r="C7594" t="s">
        <v>8359</v>
      </c>
      <c r="D7594" t="s">
        <v>8360</v>
      </c>
      <c r="E7594">
        <v>2018</v>
      </c>
      <c r="F7594">
        <v>33.07</v>
      </c>
    </row>
    <row r="7595" spans="2:6" x14ac:dyDescent="0.3">
      <c r="B7595" s="43" t="s">
        <v>8629</v>
      </c>
      <c r="C7595" t="s">
        <v>8359</v>
      </c>
      <c r="D7595" t="s">
        <v>8360</v>
      </c>
      <c r="E7595">
        <v>2018</v>
      </c>
      <c r="F7595">
        <v>33.07</v>
      </c>
    </row>
    <row r="7596" spans="2:6" x14ac:dyDescent="0.3">
      <c r="B7596" s="43" t="s">
        <v>8630</v>
      </c>
      <c r="C7596" t="s">
        <v>8359</v>
      </c>
      <c r="D7596" t="s">
        <v>8360</v>
      </c>
      <c r="E7596">
        <v>2018</v>
      </c>
      <c r="F7596">
        <v>33.07</v>
      </c>
    </row>
    <row r="7597" spans="2:6" x14ac:dyDescent="0.3">
      <c r="B7597" s="43" t="s">
        <v>8631</v>
      </c>
      <c r="C7597" t="s">
        <v>8359</v>
      </c>
      <c r="D7597" t="s">
        <v>8360</v>
      </c>
      <c r="E7597">
        <v>2018</v>
      </c>
      <c r="F7597">
        <v>33.07</v>
      </c>
    </row>
    <row r="7598" spans="2:6" x14ac:dyDescent="0.3">
      <c r="B7598" s="43" t="s">
        <v>8632</v>
      </c>
      <c r="C7598" t="s">
        <v>8359</v>
      </c>
      <c r="D7598" t="s">
        <v>8360</v>
      </c>
      <c r="E7598">
        <v>2018</v>
      </c>
      <c r="F7598">
        <v>33.07</v>
      </c>
    </row>
    <row r="7599" spans="2:6" x14ac:dyDescent="0.3">
      <c r="B7599" s="43" t="s">
        <v>8633</v>
      </c>
      <c r="C7599" t="s">
        <v>8359</v>
      </c>
      <c r="D7599" t="s">
        <v>8360</v>
      </c>
      <c r="E7599">
        <v>2018</v>
      </c>
      <c r="F7599">
        <v>33.07</v>
      </c>
    </row>
    <row r="7600" spans="2:6" x14ac:dyDescent="0.3">
      <c r="B7600" s="43" t="s">
        <v>8634</v>
      </c>
      <c r="C7600" t="s">
        <v>8359</v>
      </c>
      <c r="D7600" t="s">
        <v>8360</v>
      </c>
      <c r="E7600">
        <v>2018</v>
      </c>
      <c r="F7600">
        <v>33.07</v>
      </c>
    </row>
    <row r="7601" spans="2:6" x14ac:dyDescent="0.3">
      <c r="B7601" s="43" t="s">
        <v>8635</v>
      </c>
      <c r="C7601" t="s">
        <v>8359</v>
      </c>
      <c r="D7601" t="s">
        <v>8360</v>
      </c>
      <c r="E7601">
        <v>2018</v>
      </c>
      <c r="F7601">
        <v>33.07</v>
      </c>
    </row>
    <row r="7602" spans="2:6" x14ac:dyDescent="0.3">
      <c r="B7602" s="43" t="s">
        <v>8636</v>
      </c>
      <c r="C7602" t="s">
        <v>8359</v>
      </c>
      <c r="D7602" t="s">
        <v>8360</v>
      </c>
      <c r="E7602">
        <v>2018</v>
      </c>
      <c r="F7602">
        <v>33.07</v>
      </c>
    </row>
    <row r="7603" spans="2:6" x14ac:dyDescent="0.3">
      <c r="B7603" s="43" t="s">
        <v>8637</v>
      </c>
      <c r="C7603" t="s">
        <v>8359</v>
      </c>
      <c r="D7603" t="s">
        <v>8360</v>
      </c>
      <c r="E7603">
        <v>2018</v>
      </c>
      <c r="F7603">
        <v>33.07</v>
      </c>
    </row>
    <row r="7604" spans="2:6" x14ac:dyDescent="0.3">
      <c r="B7604" s="43" t="s">
        <v>8638</v>
      </c>
      <c r="C7604" t="s">
        <v>8359</v>
      </c>
      <c r="D7604" t="s">
        <v>8360</v>
      </c>
      <c r="E7604">
        <v>2018</v>
      </c>
      <c r="F7604">
        <v>33.07</v>
      </c>
    </row>
    <row r="7605" spans="2:6" x14ac:dyDescent="0.3">
      <c r="B7605" s="43" t="s">
        <v>8639</v>
      </c>
      <c r="C7605" t="s">
        <v>8359</v>
      </c>
      <c r="D7605" t="s">
        <v>8360</v>
      </c>
      <c r="E7605">
        <v>2018</v>
      </c>
      <c r="F7605">
        <v>33.07</v>
      </c>
    </row>
    <row r="7606" spans="2:6" x14ac:dyDescent="0.3">
      <c r="B7606" s="43" t="s">
        <v>8640</v>
      </c>
      <c r="C7606" t="s">
        <v>8359</v>
      </c>
      <c r="D7606" t="s">
        <v>8360</v>
      </c>
      <c r="E7606">
        <v>2018</v>
      </c>
      <c r="F7606">
        <v>33.07</v>
      </c>
    </row>
    <row r="7607" spans="2:6" x14ac:dyDescent="0.3">
      <c r="B7607" s="43" t="s">
        <v>8641</v>
      </c>
      <c r="C7607" t="s">
        <v>8359</v>
      </c>
      <c r="D7607" t="s">
        <v>8360</v>
      </c>
      <c r="E7607">
        <v>2018</v>
      </c>
      <c r="F7607">
        <v>33.07</v>
      </c>
    </row>
    <row r="7608" spans="2:6" x14ac:dyDescent="0.3">
      <c r="B7608" s="43" t="s">
        <v>8642</v>
      </c>
      <c r="C7608" t="s">
        <v>8359</v>
      </c>
      <c r="D7608" t="s">
        <v>8360</v>
      </c>
      <c r="E7608">
        <v>2018</v>
      </c>
      <c r="F7608">
        <v>33.07</v>
      </c>
    </row>
    <row r="7609" spans="2:6" x14ac:dyDescent="0.3">
      <c r="B7609" s="43" t="s">
        <v>8643</v>
      </c>
      <c r="C7609" t="s">
        <v>8359</v>
      </c>
      <c r="D7609" t="s">
        <v>8360</v>
      </c>
      <c r="E7609">
        <v>2018</v>
      </c>
      <c r="F7609">
        <v>33.07</v>
      </c>
    </row>
    <row r="7610" spans="2:6" x14ac:dyDescent="0.3">
      <c r="B7610" s="43" t="s">
        <v>8644</v>
      </c>
      <c r="C7610" t="s">
        <v>8359</v>
      </c>
      <c r="D7610" t="s">
        <v>8360</v>
      </c>
      <c r="E7610">
        <v>2018</v>
      </c>
      <c r="F7610">
        <v>33.07</v>
      </c>
    </row>
    <row r="7611" spans="2:6" x14ac:dyDescent="0.3">
      <c r="B7611" s="43" t="s">
        <v>8645</v>
      </c>
      <c r="C7611" t="s">
        <v>8359</v>
      </c>
      <c r="D7611" t="s">
        <v>8360</v>
      </c>
      <c r="E7611">
        <v>2018</v>
      </c>
      <c r="F7611">
        <v>33.07</v>
      </c>
    </row>
    <row r="7612" spans="2:6" x14ac:dyDescent="0.3">
      <c r="B7612" s="43" t="s">
        <v>8646</v>
      </c>
      <c r="C7612" t="s">
        <v>8359</v>
      </c>
      <c r="D7612" t="s">
        <v>8360</v>
      </c>
      <c r="E7612">
        <v>2018</v>
      </c>
      <c r="F7612">
        <v>33.07</v>
      </c>
    </row>
    <row r="7613" spans="2:6" x14ac:dyDescent="0.3">
      <c r="B7613" s="43" t="s">
        <v>8647</v>
      </c>
      <c r="C7613" t="s">
        <v>8359</v>
      </c>
      <c r="D7613" t="s">
        <v>8360</v>
      </c>
      <c r="E7613">
        <v>2018</v>
      </c>
      <c r="F7613">
        <v>33.07</v>
      </c>
    </row>
    <row r="7614" spans="2:6" x14ac:dyDescent="0.3">
      <c r="B7614" s="43" t="s">
        <v>8648</v>
      </c>
      <c r="C7614" t="s">
        <v>8359</v>
      </c>
      <c r="D7614" t="s">
        <v>8360</v>
      </c>
      <c r="E7614">
        <v>2018</v>
      </c>
      <c r="F7614">
        <v>33.07</v>
      </c>
    </row>
    <row r="7615" spans="2:6" x14ac:dyDescent="0.3">
      <c r="B7615" s="43" t="s">
        <v>8649</v>
      </c>
      <c r="C7615" t="s">
        <v>8359</v>
      </c>
      <c r="D7615" t="s">
        <v>8360</v>
      </c>
      <c r="E7615">
        <v>2018</v>
      </c>
      <c r="F7615">
        <v>33.07</v>
      </c>
    </row>
    <row r="7616" spans="2:6" x14ac:dyDescent="0.3">
      <c r="B7616" s="43" t="s">
        <v>8650</v>
      </c>
      <c r="C7616" t="s">
        <v>8359</v>
      </c>
      <c r="D7616" t="s">
        <v>8360</v>
      </c>
      <c r="E7616">
        <v>2018</v>
      </c>
      <c r="F7616">
        <v>33.07</v>
      </c>
    </row>
    <row r="7617" spans="2:10" x14ac:dyDescent="0.3">
      <c r="B7617" s="43" t="s">
        <v>8651</v>
      </c>
      <c r="C7617" t="s">
        <v>8359</v>
      </c>
      <c r="D7617" t="s">
        <v>8360</v>
      </c>
      <c r="E7617">
        <v>2018</v>
      </c>
      <c r="F7617">
        <v>33.07</v>
      </c>
    </row>
    <row r="7618" spans="2:10" x14ac:dyDescent="0.3">
      <c r="B7618" s="43" t="s">
        <v>8652</v>
      </c>
      <c r="C7618" t="s">
        <v>8359</v>
      </c>
      <c r="D7618" t="s">
        <v>8360</v>
      </c>
      <c r="E7618">
        <v>2018</v>
      </c>
      <c r="F7618">
        <v>33.07</v>
      </c>
    </row>
    <row r="7619" spans="2:10" x14ac:dyDescent="0.3">
      <c r="B7619" s="43" t="s">
        <v>8653</v>
      </c>
      <c r="C7619" t="s">
        <v>8359</v>
      </c>
      <c r="D7619" t="s">
        <v>8360</v>
      </c>
      <c r="E7619">
        <v>2018</v>
      </c>
      <c r="F7619">
        <v>33.07</v>
      </c>
    </row>
    <row r="7620" spans="2:10" x14ac:dyDescent="0.3">
      <c r="B7620" s="43" t="s">
        <v>8654</v>
      </c>
      <c r="C7620" t="s">
        <v>8359</v>
      </c>
      <c r="D7620" t="s">
        <v>8360</v>
      </c>
      <c r="E7620">
        <v>2018</v>
      </c>
      <c r="F7620">
        <v>33.07</v>
      </c>
    </row>
    <row r="7621" spans="2:10" x14ac:dyDescent="0.3">
      <c r="B7621" s="43" t="s">
        <v>8655</v>
      </c>
      <c r="C7621" t="s">
        <v>8359</v>
      </c>
      <c r="D7621" t="s">
        <v>8360</v>
      </c>
      <c r="E7621">
        <v>2018</v>
      </c>
      <c r="F7621">
        <v>33.07</v>
      </c>
    </row>
    <row r="7622" spans="2:10" x14ac:dyDescent="0.3">
      <c r="B7622" s="43" t="s">
        <v>8656</v>
      </c>
      <c r="C7622" t="s">
        <v>8359</v>
      </c>
      <c r="D7622" t="s">
        <v>8360</v>
      </c>
      <c r="E7622">
        <v>2018</v>
      </c>
      <c r="F7622">
        <v>33.07</v>
      </c>
    </row>
    <row r="7623" spans="2:10" x14ac:dyDescent="0.3">
      <c r="B7623" s="43" t="s">
        <v>8657</v>
      </c>
      <c r="C7623" t="s">
        <v>8359</v>
      </c>
      <c r="D7623" t="s">
        <v>8360</v>
      </c>
      <c r="E7623">
        <v>2018</v>
      </c>
      <c r="F7623">
        <v>33.07</v>
      </c>
    </row>
    <row r="7624" spans="2:10" x14ac:dyDescent="0.3">
      <c r="B7624" s="43" t="s">
        <v>8658</v>
      </c>
      <c r="C7624" t="s">
        <v>8359</v>
      </c>
      <c r="D7624" t="s">
        <v>8360</v>
      </c>
      <c r="E7624">
        <v>2018</v>
      </c>
      <c r="F7624">
        <v>33.07</v>
      </c>
    </row>
    <row r="7625" spans="2:10" x14ac:dyDescent="0.3">
      <c r="B7625" s="43" t="s">
        <v>8659</v>
      </c>
      <c r="C7625" t="s">
        <v>8359</v>
      </c>
      <c r="D7625" t="s">
        <v>8360</v>
      </c>
      <c r="E7625">
        <v>2018</v>
      </c>
      <c r="F7625">
        <v>33.07</v>
      </c>
    </row>
    <row r="7626" spans="2:10" x14ac:dyDescent="0.3">
      <c r="B7626" s="43" t="s">
        <v>8660</v>
      </c>
      <c r="C7626" t="s">
        <v>8359</v>
      </c>
      <c r="D7626" t="s">
        <v>8360</v>
      </c>
      <c r="E7626">
        <v>2018</v>
      </c>
      <c r="F7626">
        <v>33.07</v>
      </c>
    </row>
    <row r="7627" spans="2:10" x14ac:dyDescent="0.3">
      <c r="B7627" s="43" t="s">
        <v>8661</v>
      </c>
      <c r="C7627" t="s">
        <v>8359</v>
      </c>
      <c r="D7627" t="s">
        <v>8360</v>
      </c>
      <c r="E7627">
        <v>2018</v>
      </c>
      <c r="F7627">
        <v>33.07</v>
      </c>
    </row>
    <row r="7628" spans="2:10" x14ac:dyDescent="0.3">
      <c r="B7628" s="43" t="s">
        <v>8662</v>
      </c>
      <c r="C7628" t="s">
        <v>8359</v>
      </c>
      <c r="D7628" t="s">
        <v>8360</v>
      </c>
      <c r="E7628">
        <v>2018</v>
      </c>
      <c r="F7628">
        <v>33.07</v>
      </c>
    </row>
    <row r="7629" spans="2:10" x14ac:dyDescent="0.3">
      <c r="B7629" s="43" t="s">
        <v>8663</v>
      </c>
      <c r="C7629" t="s">
        <v>8359</v>
      </c>
      <c r="D7629" t="s">
        <v>8360</v>
      </c>
      <c r="E7629">
        <v>2018</v>
      </c>
      <c r="F7629">
        <v>33.07</v>
      </c>
    </row>
    <row r="7630" spans="2:10" x14ac:dyDescent="0.3">
      <c r="B7630" s="43" t="s">
        <v>8664</v>
      </c>
      <c r="C7630" t="s">
        <v>8359</v>
      </c>
      <c r="D7630" t="s">
        <v>8360</v>
      </c>
      <c r="E7630">
        <v>2018</v>
      </c>
      <c r="F7630">
        <v>33.07</v>
      </c>
    </row>
    <row r="7631" spans="2:10" x14ac:dyDescent="0.3">
      <c r="B7631" s="43" t="s">
        <v>8665</v>
      </c>
      <c r="C7631" t="s">
        <v>8359</v>
      </c>
      <c r="D7631" t="s">
        <v>8360</v>
      </c>
      <c r="E7631">
        <v>2018</v>
      </c>
      <c r="F7631">
        <v>33.07</v>
      </c>
    </row>
    <row r="7632" spans="2:10" x14ac:dyDescent="0.3">
      <c r="B7632" s="43" t="s">
        <v>8666</v>
      </c>
      <c r="C7632" s="4" t="s">
        <v>7349</v>
      </c>
      <c r="D7632" s="4" t="s">
        <v>8927</v>
      </c>
      <c r="E7632" s="4">
        <v>2018</v>
      </c>
      <c r="F7632" s="4">
        <v>38.049999999999997</v>
      </c>
      <c r="G7632" s="4"/>
      <c r="H7632" s="4"/>
      <c r="I7632" s="4">
        <f>J7632/F7632</f>
        <v>260</v>
      </c>
      <c r="J7632" s="4">
        <v>9893</v>
      </c>
    </row>
    <row r="7633" spans="2:6" x14ac:dyDescent="0.3">
      <c r="B7633" s="43" t="s">
        <v>8667</v>
      </c>
      <c r="C7633" t="s">
        <v>7349</v>
      </c>
      <c r="D7633" t="s">
        <v>8927</v>
      </c>
      <c r="E7633">
        <v>2018</v>
      </c>
      <c r="F7633">
        <v>38.049999999999997</v>
      </c>
    </row>
    <row r="7634" spans="2:6" x14ac:dyDescent="0.3">
      <c r="B7634" s="43" t="s">
        <v>8668</v>
      </c>
      <c r="C7634" t="s">
        <v>7349</v>
      </c>
      <c r="D7634" t="s">
        <v>8927</v>
      </c>
      <c r="E7634">
        <v>2018</v>
      </c>
      <c r="F7634">
        <v>38.049999999999997</v>
      </c>
    </row>
    <row r="7635" spans="2:6" x14ac:dyDescent="0.3">
      <c r="B7635" s="43" t="s">
        <v>8669</v>
      </c>
      <c r="C7635" t="s">
        <v>7349</v>
      </c>
      <c r="D7635" t="s">
        <v>8927</v>
      </c>
      <c r="E7635">
        <v>2018</v>
      </c>
      <c r="F7635">
        <v>38.049999999999997</v>
      </c>
    </row>
    <row r="7636" spans="2:6" x14ac:dyDescent="0.3">
      <c r="B7636" s="43" t="s">
        <v>8670</v>
      </c>
      <c r="C7636" t="s">
        <v>7349</v>
      </c>
      <c r="D7636" t="s">
        <v>8927</v>
      </c>
      <c r="E7636">
        <v>2018</v>
      </c>
      <c r="F7636">
        <v>38.049999999999997</v>
      </c>
    </row>
    <row r="7637" spans="2:6" x14ac:dyDescent="0.3">
      <c r="B7637" s="43" t="s">
        <v>8671</v>
      </c>
      <c r="C7637" t="s">
        <v>7349</v>
      </c>
      <c r="D7637" t="s">
        <v>8927</v>
      </c>
      <c r="E7637">
        <v>2018</v>
      </c>
      <c r="F7637">
        <v>38.049999999999997</v>
      </c>
    </row>
    <row r="7638" spans="2:6" x14ac:dyDescent="0.3">
      <c r="B7638" s="43" t="s">
        <v>8672</v>
      </c>
      <c r="C7638" t="s">
        <v>7349</v>
      </c>
      <c r="D7638" t="s">
        <v>8927</v>
      </c>
      <c r="E7638">
        <v>2018</v>
      </c>
      <c r="F7638">
        <v>38.049999999999997</v>
      </c>
    </row>
    <row r="7639" spans="2:6" x14ac:dyDescent="0.3">
      <c r="B7639" s="43" t="s">
        <v>8673</v>
      </c>
      <c r="C7639" t="s">
        <v>7349</v>
      </c>
      <c r="D7639" t="s">
        <v>8927</v>
      </c>
      <c r="E7639">
        <v>2018</v>
      </c>
      <c r="F7639">
        <v>38.049999999999997</v>
      </c>
    </row>
    <row r="7640" spans="2:6" x14ac:dyDescent="0.3">
      <c r="B7640" s="43" t="s">
        <v>8674</v>
      </c>
      <c r="C7640" t="s">
        <v>7349</v>
      </c>
      <c r="D7640" t="s">
        <v>8927</v>
      </c>
      <c r="E7640">
        <v>2018</v>
      </c>
      <c r="F7640">
        <v>38.049999999999997</v>
      </c>
    </row>
    <row r="7641" spans="2:6" x14ac:dyDescent="0.3">
      <c r="B7641" s="43" t="s">
        <v>8675</v>
      </c>
      <c r="C7641" t="s">
        <v>7349</v>
      </c>
      <c r="D7641" t="s">
        <v>8927</v>
      </c>
      <c r="E7641">
        <v>2018</v>
      </c>
      <c r="F7641">
        <v>38.049999999999997</v>
      </c>
    </row>
    <row r="7642" spans="2:6" x14ac:dyDescent="0.3">
      <c r="B7642" s="43" t="s">
        <v>8676</v>
      </c>
      <c r="C7642" t="s">
        <v>7349</v>
      </c>
      <c r="D7642" t="s">
        <v>8927</v>
      </c>
      <c r="E7642">
        <v>2018</v>
      </c>
      <c r="F7642">
        <v>38.049999999999997</v>
      </c>
    </row>
    <row r="7643" spans="2:6" x14ac:dyDescent="0.3">
      <c r="B7643" s="43" t="s">
        <v>8677</v>
      </c>
      <c r="C7643" t="s">
        <v>7349</v>
      </c>
      <c r="D7643" t="s">
        <v>8927</v>
      </c>
      <c r="E7643">
        <v>2018</v>
      </c>
      <c r="F7643">
        <v>38.049999999999997</v>
      </c>
    </row>
    <row r="7644" spans="2:6" x14ac:dyDescent="0.3">
      <c r="B7644" s="43" t="s">
        <v>8678</v>
      </c>
      <c r="C7644" t="s">
        <v>7349</v>
      </c>
      <c r="D7644" t="s">
        <v>8927</v>
      </c>
      <c r="E7644">
        <v>2018</v>
      </c>
      <c r="F7644">
        <v>38.049999999999997</v>
      </c>
    </row>
    <row r="7645" spans="2:6" x14ac:dyDescent="0.3">
      <c r="B7645" s="43" t="s">
        <v>8679</v>
      </c>
      <c r="C7645" t="s">
        <v>7349</v>
      </c>
      <c r="D7645" t="s">
        <v>8927</v>
      </c>
      <c r="E7645">
        <v>2018</v>
      </c>
      <c r="F7645">
        <v>38.049999999999997</v>
      </c>
    </row>
    <row r="7646" spans="2:6" x14ac:dyDescent="0.3">
      <c r="B7646" s="43" t="s">
        <v>8680</v>
      </c>
      <c r="C7646" t="s">
        <v>7349</v>
      </c>
      <c r="D7646" t="s">
        <v>8927</v>
      </c>
      <c r="E7646">
        <v>2018</v>
      </c>
      <c r="F7646">
        <v>38.049999999999997</v>
      </c>
    </row>
    <row r="7647" spans="2:6" x14ac:dyDescent="0.3">
      <c r="B7647" s="43" t="s">
        <v>8681</v>
      </c>
      <c r="C7647" t="s">
        <v>7349</v>
      </c>
      <c r="D7647" t="s">
        <v>8927</v>
      </c>
      <c r="E7647">
        <v>2018</v>
      </c>
      <c r="F7647">
        <v>38.049999999999997</v>
      </c>
    </row>
    <row r="7648" spans="2:6" x14ac:dyDescent="0.3">
      <c r="B7648" s="43" t="s">
        <v>8682</v>
      </c>
      <c r="C7648" t="s">
        <v>7349</v>
      </c>
      <c r="D7648" t="s">
        <v>8927</v>
      </c>
      <c r="E7648">
        <v>2018</v>
      </c>
      <c r="F7648">
        <v>38.049999999999997</v>
      </c>
    </row>
    <row r="7649" spans="2:6" x14ac:dyDescent="0.3">
      <c r="B7649" s="43" t="s">
        <v>8683</v>
      </c>
      <c r="C7649" t="s">
        <v>7349</v>
      </c>
      <c r="D7649" t="s">
        <v>8927</v>
      </c>
      <c r="E7649">
        <v>2018</v>
      </c>
      <c r="F7649">
        <v>38.049999999999997</v>
      </c>
    </row>
    <row r="7650" spans="2:6" x14ac:dyDescent="0.3">
      <c r="B7650" s="43" t="s">
        <v>8684</v>
      </c>
      <c r="C7650" t="s">
        <v>7349</v>
      </c>
      <c r="D7650" t="s">
        <v>8927</v>
      </c>
      <c r="E7650">
        <v>2018</v>
      </c>
      <c r="F7650">
        <v>38.049999999999997</v>
      </c>
    </row>
    <row r="7651" spans="2:6" x14ac:dyDescent="0.3">
      <c r="B7651" s="43" t="s">
        <v>8685</v>
      </c>
      <c r="C7651" t="s">
        <v>7349</v>
      </c>
      <c r="D7651" t="s">
        <v>8927</v>
      </c>
      <c r="E7651">
        <v>2018</v>
      </c>
      <c r="F7651">
        <v>38.049999999999997</v>
      </c>
    </row>
    <row r="7652" spans="2:6" x14ac:dyDescent="0.3">
      <c r="B7652" s="43" t="s">
        <v>8686</v>
      </c>
      <c r="C7652" t="s">
        <v>7349</v>
      </c>
      <c r="D7652" t="s">
        <v>8927</v>
      </c>
      <c r="E7652">
        <v>2018</v>
      </c>
      <c r="F7652">
        <v>38.049999999999997</v>
      </c>
    </row>
    <row r="7653" spans="2:6" x14ac:dyDescent="0.3">
      <c r="B7653" s="43" t="s">
        <v>8687</v>
      </c>
      <c r="C7653" t="s">
        <v>7349</v>
      </c>
      <c r="D7653" t="s">
        <v>8927</v>
      </c>
      <c r="E7653">
        <v>2018</v>
      </c>
      <c r="F7653">
        <v>38.049999999999997</v>
      </c>
    </row>
    <row r="7654" spans="2:6" x14ac:dyDescent="0.3">
      <c r="B7654" s="43" t="s">
        <v>8688</v>
      </c>
      <c r="C7654" t="s">
        <v>7349</v>
      </c>
      <c r="D7654" t="s">
        <v>8927</v>
      </c>
      <c r="E7654">
        <v>2018</v>
      </c>
      <c r="F7654">
        <v>38.049999999999997</v>
      </c>
    </row>
    <row r="7655" spans="2:6" x14ac:dyDescent="0.3">
      <c r="B7655" s="43" t="s">
        <v>8689</v>
      </c>
      <c r="C7655" t="s">
        <v>7349</v>
      </c>
      <c r="D7655" t="s">
        <v>8927</v>
      </c>
      <c r="E7655">
        <v>2018</v>
      </c>
      <c r="F7655">
        <v>38.049999999999997</v>
      </c>
    </row>
    <row r="7656" spans="2:6" x14ac:dyDescent="0.3">
      <c r="B7656" s="43" t="s">
        <v>8690</v>
      </c>
      <c r="C7656" t="s">
        <v>7349</v>
      </c>
      <c r="D7656" t="s">
        <v>8927</v>
      </c>
      <c r="E7656">
        <v>2018</v>
      </c>
      <c r="F7656">
        <v>38.049999999999997</v>
      </c>
    </row>
    <row r="7657" spans="2:6" x14ac:dyDescent="0.3">
      <c r="B7657" s="43" t="s">
        <v>8691</v>
      </c>
      <c r="C7657" t="s">
        <v>7349</v>
      </c>
      <c r="D7657" t="s">
        <v>8927</v>
      </c>
      <c r="E7657">
        <v>2018</v>
      </c>
      <c r="F7657">
        <v>38.049999999999997</v>
      </c>
    </row>
    <row r="7658" spans="2:6" x14ac:dyDescent="0.3">
      <c r="B7658" s="43" t="s">
        <v>8692</v>
      </c>
      <c r="C7658" t="s">
        <v>7349</v>
      </c>
      <c r="D7658" t="s">
        <v>8927</v>
      </c>
      <c r="E7658">
        <v>2018</v>
      </c>
      <c r="F7658">
        <v>38.049999999999997</v>
      </c>
    </row>
    <row r="7659" spans="2:6" x14ac:dyDescent="0.3">
      <c r="B7659" s="43" t="s">
        <v>8693</v>
      </c>
      <c r="C7659" t="s">
        <v>7349</v>
      </c>
      <c r="D7659" t="s">
        <v>8927</v>
      </c>
      <c r="E7659">
        <v>2018</v>
      </c>
      <c r="F7659">
        <v>38.049999999999997</v>
      </c>
    </row>
    <row r="7660" spans="2:6" x14ac:dyDescent="0.3">
      <c r="B7660" s="43" t="s">
        <v>8694</v>
      </c>
      <c r="C7660" t="s">
        <v>7349</v>
      </c>
      <c r="D7660" t="s">
        <v>8927</v>
      </c>
      <c r="E7660">
        <v>2018</v>
      </c>
      <c r="F7660">
        <v>38.049999999999997</v>
      </c>
    </row>
    <row r="7661" spans="2:6" x14ac:dyDescent="0.3">
      <c r="B7661" s="43" t="s">
        <v>8695</v>
      </c>
      <c r="C7661" t="s">
        <v>7349</v>
      </c>
      <c r="D7661" t="s">
        <v>8927</v>
      </c>
      <c r="E7661">
        <v>2018</v>
      </c>
      <c r="F7661">
        <v>38.049999999999997</v>
      </c>
    </row>
    <row r="7662" spans="2:6" x14ac:dyDescent="0.3">
      <c r="B7662" s="43" t="s">
        <v>8696</v>
      </c>
      <c r="C7662" t="s">
        <v>7349</v>
      </c>
      <c r="D7662" t="s">
        <v>8927</v>
      </c>
      <c r="E7662">
        <v>2018</v>
      </c>
      <c r="F7662">
        <v>38.049999999999997</v>
      </c>
    </row>
    <row r="7663" spans="2:6" x14ac:dyDescent="0.3">
      <c r="B7663" s="43" t="s">
        <v>8697</v>
      </c>
      <c r="C7663" t="s">
        <v>7349</v>
      </c>
      <c r="D7663" t="s">
        <v>8927</v>
      </c>
      <c r="E7663">
        <v>2018</v>
      </c>
      <c r="F7663">
        <v>38.049999999999997</v>
      </c>
    </row>
    <row r="7664" spans="2:6" x14ac:dyDescent="0.3">
      <c r="B7664" s="43" t="s">
        <v>8698</v>
      </c>
      <c r="C7664" t="s">
        <v>7349</v>
      </c>
      <c r="D7664" t="s">
        <v>8927</v>
      </c>
      <c r="E7664">
        <v>2018</v>
      </c>
      <c r="F7664">
        <v>38.049999999999997</v>
      </c>
    </row>
    <row r="7665" spans="2:6" x14ac:dyDescent="0.3">
      <c r="B7665" s="43" t="s">
        <v>8699</v>
      </c>
      <c r="C7665" t="s">
        <v>7349</v>
      </c>
      <c r="D7665" t="s">
        <v>8927</v>
      </c>
      <c r="E7665">
        <v>2018</v>
      </c>
      <c r="F7665">
        <v>38.049999999999997</v>
      </c>
    </row>
    <row r="7666" spans="2:6" x14ac:dyDescent="0.3">
      <c r="B7666" s="43" t="s">
        <v>8700</v>
      </c>
      <c r="C7666" t="s">
        <v>7349</v>
      </c>
      <c r="D7666" t="s">
        <v>8927</v>
      </c>
      <c r="E7666">
        <v>2018</v>
      </c>
      <c r="F7666">
        <v>38.049999999999997</v>
      </c>
    </row>
    <row r="7667" spans="2:6" x14ac:dyDescent="0.3">
      <c r="B7667" s="43" t="s">
        <v>8701</v>
      </c>
      <c r="C7667" t="s">
        <v>7349</v>
      </c>
      <c r="D7667" t="s">
        <v>8927</v>
      </c>
      <c r="E7667">
        <v>2018</v>
      </c>
      <c r="F7667">
        <v>38.049999999999997</v>
      </c>
    </row>
    <row r="7668" spans="2:6" x14ac:dyDescent="0.3">
      <c r="B7668" s="43" t="s">
        <v>8702</v>
      </c>
      <c r="C7668" t="s">
        <v>7349</v>
      </c>
      <c r="D7668" t="s">
        <v>8927</v>
      </c>
      <c r="E7668">
        <v>2018</v>
      </c>
      <c r="F7668">
        <v>38.049999999999997</v>
      </c>
    </row>
    <row r="7669" spans="2:6" x14ac:dyDescent="0.3">
      <c r="B7669" s="43" t="s">
        <v>8703</v>
      </c>
      <c r="C7669" t="s">
        <v>7349</v>
      </c>
      <c r="D7669" t="s">
        <v>8927</v>
      </c>
      <c r="E7669">
        <v>2018</v>
      </c>
      <c r="F7669">
        <v>38.049999999999997</v>
      </c>
    </row>
    <row r="7670" spans="2:6" x14ac:dyDescent="0.3">
      <c r="B7670" s="43" t="s">
        <v>8704</v>
      </c>
      <c r="C7670" t="s">
        <v>7349</v>
      </c>
      <c r="D7670" t="s">
        <v>8927</v>
      </c>
      <c r="E7670">
        <v>2018</v>
      </c>
      <c r="F7670">
        <v>38.049999999999997</v>
      </c>
    </row>
    <row r="7671" spans="2:6" x14ac:dyDescent="0.3">
      <c r="B7671" s="43" t="s">
        <v>8705</v>
      </c>
      <c r="C7671" t="s">
        <v>7349</v>
      </c>
      <c r="D7671" t="s">
        <v>8927</v>
      </c>
      <c r="E7671">
        <v>2018</v>
      </c>
      <c r="F7671">
        <v>38.049999999999997</v>
      </c>
    </row>
    <row r="7672" spans="2:6" x14ac:dyDescent="0.3">
      <c r="B7672" s="43" t="s">
        <v>8706</v>
      </c>
      <c r="C7672" t="s">
        <v>7349</v>
      </c>
      <c r="D7672" t="s">
        <v>8927</v>
      </c>
      <c r="E7672">
        <v>2018</v>
      </c>
      <c r="F7672">
        <v>38.049999999999997</v>
      </c>
    </row>
    <row r="7673" spans="2:6" x14ac:dyDescent="0.3">
      <c r="B7673" s="43" t="s">
        <v>8707</v>
      </c>
      <c r="C7673" t="s">
        <v>7349</v>
      </c>
      <c r="D7673" t="s">
        <v>8927</v>
      </c>
      <c r="E7673">
        <v>2018</v>
      </c>
      <c r="F7673">
        <v>38.049999999999997</v>
      </c>
    </row>
    <row r="7674" spans="2:6" x14ac:dyDescent="0.3">
      <c r="B7674" s="43" t="s">
        <v>8708</v>
      </c>
      <c r="C7674" t="s">
        <v>7349</v>
      </c>
      <c r="D7674" t="s">
        <v>8927</v>
      </c>
      <c r="E7674">
        <v>2018</v>
      </c>
      <c r="F7674">
        <v>38.049999999999997</v>
      </c>
    </row>
    <row r="7675" spans="2:6" x14ac:dyDescent="0.3">
      <c r="B7675" s="43" t="s">
        <v>8709</v>
      </c>
      <c r="C7675" t="s">
        <v>7349</v>
      </c>
      <c r="D7675" t="s">
        <v>8927</v>
      </c>
      <c r="E7675">
        <v>2018</v>
      </c>
      <c r="F7675">
        <v>38.049999999999997</v>
      </c>
    </row>
    <row r="7676" spans="2:6" x14ac:dyDescent="0.3">
      <c r="B7676" s="43" t="s">
        <v>8710</v>
      </c>
      <c r="C7676" t="s">
        <v>7349</v>
      </c>
      <c r="D7676" t="s">
        <v>8927</v>
      </c>
      <c r="E7676">
        <v>2018</v>
      </c>
      <c r="F7676">
        <v>38.049999999999997</v>
      </c>
    </row>
    <row r="7677" spans="2:6" x14ac:dyDescent="0.3">
      <c r="B7677" s="43" t="s">
        <v>8711</v>
      </c>
      <c r="C7677" t="s">
        <v>7349</v>
      </c>
      <c r="D7677" t="s">
        <v>8927</v>
      </c>
      <c r="E7677">
        <v>2018</v>
      </c>
      <c r="F7677">
        <v>38.049999999999997</v>
      </c>
    </row>
    <row r="7678" spans="2:6" x14ac:dyDescent="0.3">
      <c r="B7678" s="43" t="s">
        <v>8712</v>
      </c>
      <c r="C7678" t="s">
        <v>7349</v>
      </c>
      <c r="D7678" t="s">
        <v>8927</v>
      </c>
      <c r="E7678">
        <v>2018</v>
      </c>
      <c r="F7678">
        <v>38.049999999999997</v>
      </c>
    </row>
    <row r="7679" spans="2:6" x14ac:dyDescent="0.3">
      <c r="B7679" s="43" t="s">
        <v>8713</v>
      </c>
      <c r="C7679" t="s">
        <v>7349</v>
      </c>
      <c r="D7679" t="s">
        <v>8927</v>
      </c>
      <c r="E7679">
        <v>2018</v>
      </c>
      <c r="F7679">
        <v>38.049999999999997</v>
      </c>
    </row>
    <row r="7680" spans="2:6" x14ac:dyDescent="0.3">
      <c r="B7680" s="43" t="s">
        <v>8714</v>
      </c>
      <c r="C7680" t="s">
        <v>7349</v>
      </c>
      <c r="D7680" t="s">
        <v>8927</v>
      </c>
      <c r="E7680">
        <v>2018</v>
      </c>
      <c r="F7680">
        <v>38.049999999999997</v>
      </c>
    </row>
    <row r="7681" spans="2:6" x14ac:dyDescent="0.3">
      <c r="B7681" s="43" t="s">
        <v>8715</v>
      </c>
      <c r="C7681" t="s">
        <v>7349</v>
      </c>
      <c r="D7681" t="s">
        <v>8927</v>
      </c>
      <c r="E7681">
        <v>2018</v>
      </c>
      <c r="F7681">
        <v>38.049999999999997</v>
      </c>
    </row>
    <row r="7682" spans="2:6" x14ac:dyDescent="0.3">
      <c r="B7682" s="43" t="s">
        <v>8716</v>
      </c>
      <c r="C7682" t="s">
        <v>7349</v>
      </c>
      <c r="D7682" t="s">
        <v>8927</v>
      </c>
      <c r="E7682">
        <v>2018</v>
      </c>
      <c r="F7682">
        <v>38.049999999999997</v>
      </c>
    </row>
    <row r="7683" spans="2:6" x14ac:dyDescent="0.3">
      <c r="B7683" s="43" t="s">
        <v>8717</v>
      </c>
      <c r="C7683" t="s">
        <v>7349</v>
      </c>
      <c r="D7683" t="s">
        <v>8927</v>
      </c>
      <c r="E7683">
        <v>2018</v>
      </c>
      <c r="F7683">
        <v>38.049999999999997</v>
      </c>
    </row>
    <row r="7684" spans="2:6" x14ac:dyDescent="0.3">
      <c r="B7684" s="43" t="s">
        <v>8718</v>
      </c>
      <c r="C7684" t="s">
        <v>7349</v>
      </c>
      <c r="D7684" t="s">
        <v>8927</v>
      </c>
      <c r="E7684">
        <v>2018</v>
      </c>
      <c r="F7684">
        <v>38.049999999999997</v>
      </c>
    </row>
    <row r="7685" spans="2:6" x14ac:dyDescent="0.3">
      <c r="B7685" s="43" t="s">
        <v>8719</v>
      </c>
      <c r="C7685" t="s">
        <v>7349</v>
      </c>
      <c r="D7685" t="s">
        <v>8927</v>
      </c>
      <c r="E7685">
        <v>2018</v>
      </c>
      <c r="F7685">
        <v>38.049999999999997</v>
      </c>
    </row>
    <row r="7686" spans="2:6" x14ac:dyDescent="0.3">
      <c r="B7686" s="43" t="s">
        <v>8720</v>
      </c>
      <c r="C7686" t="s">
        <v>7349</v>
      </c>
      <c r="D7686" t="s">
        <v>8927</v>
      </c>
      <c r="E7686">
        <v>2018</v>
      </c>
      <c r="F7686">
        <v>38.049999999999997</v>
      </c>
    </row>
    <row r="7687" spans="2:6" x14ac:dyDescent="0.3">
      <c r="B7687" s="43" t="s">
        <v>8721</v>
      </c>
      <c r="C7687" t="s">
        <v>7349</v>
      </c>
      <c r="D7687" t="s">
        <v>8927</v>
      </c>
      <c r="E7687">
        <v>2018</v>
      </c>
      <c r="F7687">
        <v>38.049999999999997</v>
      </c>
    </row>
    <row r="7688" spans="2:6" x14ac:dyDescent="0.3">
      <c r="B7688" s="43" t="s">
        <v>8722</v>
      </c>
      <c r="C7688" t="s">
        <v>7349</v>
      </c>
      <c r="D7688" t="s">
        <v>8927</v>
      </c>
      <c r="E7688">
        <v>2018</v>
      </c>
      <c r="F7688">
        <v>38.049999999999997</v>
      </c>
    </row>
    <row r="7689" spans="2:6" x14ac:dyDescent="0.3">
      <c r="B7689" s="43" t="s">
        <v>8723</v>
      </c>
      <c r="C7689" t="s">
        <v>7349</v>
      </c>
      <c r="D7689" t="s">
        <v>8927</v>
      </c>
      <c r="E7689">
        <v>2018</v>
      </c>
      <c r="F7689">
        <v>38.049999999999997</v>
      </c>
    </row>
    <row r="7690" spans="2:6" x14ac:dyDescent="0.3">
      <c r="B7690" s="43" t="s">
        <v>8724</v>
      </c>
      <c r="C7690" t="s">
        <v>7349</v>
      </c>
      <c r="D7690" t="s">
        <v>8927</v>
      </c>
      <c r="E7690">
        <v>2018</v>
      </c>
      <c r="F7690">
        <v>38.049999999999997</v>
      </c>
    </row>
    <row r="7691" spans="2:6" x14ac:dyDescent="0.3">
      <c r="B7691" s="43" t="s">
        <v>8725</v>
      </c>
      <c r="C7691" t="s">
        <v>7349</v>
      </c>
      <c r="D7691" t="s">
        <v>8927</v>
      </c>
      <c r="E7691">
        <v>2018</v>
      </c>
      <c r="F7691">
        <v>38.049999999999997</v>
      </c>
    </row>
    <row r="7692" spans="2:6" x14ac:dyDescent="0.3">
      <c r="B7692" s="43" t="s">
        <v>8726</v>
      </c>
      <c r="C7692" t="s">
        <v>7349</v>
      </c>
      <c r="D7692" t="s">
        <v>8927</v>
      </c>
      <c r="E7692">
        <v>2018</v>
      </c>
      <c r="F7692">
        <v>38.049999999999997</v>
      </c>
    </row>
    <row r="7693" spans="2:6" x14ac:dyDescent="0.3">
      <c r="B7693" s="43" t="s">
        <v>8727</v>
      </c>
      <c r="C7693" t="s">
        <v>7349</v>
      </c>
      <c r="D7693" t="s">
        <v>8927</v>
      </c>
      <c r="E7693">
        <v>2018</v>
      </c>
      <c r="F7693">
        <v>38.049999999999997</v>
      </c>
    </row>
    <row r="7694" spans="2:6" x14ac:dyDescent="0.3">
      <c r="B7694" s="43" t="s">
        <v>8728</v>
      </c>
      <c r="C7694" t="s">
        <v>7349</v>
      </c>
      <c r="D7694" t="s">
        <v>8927</v>
      </c>
      <c r="E7694">
        <v>2018</v>
      </c>
      <c r="F7694">
        <v>38.049999999999997</v>
      </c>
    </row>
    <row r="7695" spans="2:6" x14ac:dyDescent="0.3">
      <c r="B7695" s="43" t="s">
        <v>8729</v>
      </c>
      <c r="C7695" t="s">
        <v>7349</v>
      </c>
      <c r="D7695" t="s">
        <v>8927</v>
      </c>
      <c r="E7695">
        <v>2018</v>
      </c>
      <c r="F7695">
        <v>38.049999999999997</v>
      </c>
    </row>
    <row r="7696" spans="2:6" x14ac:dyDescent="0.3">
      <c r="B7696" s="43" t="s">
        <v>8730</v>
      </c>
      <c r="C7696" t="s">
        <v>7349</v>
      </c>
      <c r="D7696" t="s">
        <v>8927</v>
      </c>
      <c r="E7696">
        <v>2018</v>
      </c>
      <c r="F7696">
        <v>38.049999999999997</v>
      </c>
    </row>
    <row r="7697" spans="2:6" x14ac:dyDescent="0.3">
      <c r="B7697" s="43" t="s">
        <v>8731</v>
      </c>
      <c r="C7697" t="s">
        <v>7349</v>
      </c>
      <c r="D7697" t="s">
        <v>8927</v>
      </c>
      <c r="E7697">
        <v>2018</v>
      </c>
      <c r="F7697">
        <v>38.049999999999997</v>
      </c>
    </row>
    <row r="7698" spans="2:6" x14ac:dyDescent="0.3">
      <c r="B7698" s="43" t="s">
        <v>8732</v>
      </c>
      <c r="C7698" t="s">
        <v>7349</v>
      </c>
      <c r="D7698" t="s">
        <v>8927</v>
      </c>
      <c r="E7698">
        <v>2018</v>
      </c>
      <c r="F7698">
        <v>38.049999999999997</v>
      </c>
    </row>
    <row r="7699" spans="2:6" x14ac:dyDescent="0.3">
      <c r="B7699" s="43" t="s">
        <v>8733</v>
      </c>
      <c r="C7699" t="s">
        <v>7349</v>
      </c>
      <c r="D7699" t="s">
        <v>8927</v>
      </c>
      <c r="E7699">
        <v>2018</v>
      </c>
      <c r="F7699">
        <v>38.049999999999997</v>
      </c>
    </row>
    <row r="7700" spans="2:6" x14ac:dyDescent="0.3">
      <c r="B7700" s="43" t="s">
        <v>8734</v>
      </c>
      <c r="C7700" t="s">
        <v>7349</v>
      </c>
      <c r="D7700" t="s">
        <v>8927</v>
      </c>
      <c r="E7700">
        <v>2018</v>
      </c>
      <c r="F7700">
        <v>38.049999999999997</v>
      </c>
    </row>
    <row r="7701" spans="2:6" x14ac:dyDescent="0.3">
      <c r="B7701" s="43" t="s">
        <v>8735</v>
      </c>
      <c r="C7701" t="s">
        <v>7349</v>
      </c>
      <c r="D7701" t="s">
        <v>8927</v>
      </c>
      <c r="E7701">
        <v>2018</v>
      </c>
      <c r="F7701">
        <v>38.049999999999997</v>
      </c>
    </row>
    <row r="7702" spans="2:6" x14ac:dyDescent="0.3">
      <c r="B7702" s="43" t="s">
        <v>8736</v>
      </c>
      <c r="C7702" t="s">
        <v>7349</v>
      </c>
      <c r="D7702" t="s">
        <v>8927</v>
      </c>
      <c r="E7702">
        <v>2018</v>
      </c>
      <c r="F7702">
        <v>38.049999999999997</v>
      </c>
    </row>
    <row r="7703" spans="2:6" x14ac:dyDescent="0.3">
      <c r="B7703" s="43" t="s">
        <v>8737</v>
      </c>
      <c r="C7703" t="s">
        <v>7349</v>
      </c>
      <c r="D7703" t="s">
        <v>8927</v>
      </c>
      <c r="E7703">
        <v>2018</v>
      </c>
      <c r="F7703">
        <v>38.049999999999997</v>
      </c>
    </row>
    <row r="7704" spans="2:6" x14ac:dyDescent="0.3">
      <c r="B7704" s="43" t="s">
        <v>8738</v>
      </c>
      <c r="C7704" t="s">
        <v>7349</v>
      </c>
      <c r="D7704" t="s">
        <v>8927</v>
      </c>
      <c r="E7704">
        <v>2018</v>
      </c>
      <c r="F7704">
        <v>38.049999999999997</v>
      </c>
    </row>
    <row r="7705" spans="2:6" x14ac:dyDescent="0.3">
      <c r="B7705" s="43" t="s">
        <v>8739</v>
      </c>
      <c r="C7705" t="s">
        <v>7349</v>
      </c>
      <c r="D7705" t="s">
        <v>8927</v>
      </c>
      <c r="E7705">
        <v>2018</v>
      </c>
      <c r="F7705">
        <v>38.049999999999997</v>
      </c>
    </row>
    <row r="7706" spans="2:6" x14ac:dyDescent="0.3">
      <c r="B7706" s="43" t="s">
        <v>8740</v>
      </c>
      <c r="C7706" t="s">
        <v>7349</v>
      </c>
      <c r="D7706" t="s">
        <v>8927</v>
      </c>
      <c r="E7706">
        <v>2018</v>
      </c>
      <c r="F7706">
        <v>38.049999999999997</v>
      </c>
    </row>
    <row r="7707" spans="2:6" x14ac:dyDescent="0.3">
      <c r="B7707" s="43" t="s">
        <v>8741</v>
      </c>
      <c r="C7707" t="s">
        <v>7349</v>
      </c>
      <c r="D7707" t="s">
        <v>8927</v>
      </c>
      <c r="E7707">
        <v>2018</v>
      </c>
      <c r="F7707">
        <v>38.049999999999997</v>
      </c>
    </row>
    <row r="7708" spans="2:6" x14ac:dyDescent="0.3">
      <c r="B7708" s="43" t="s">
        <v>8742</v>
      </c>
      <c r="C7708" t="s">
        <v>7349</v>
      </c>
      <c r="D7708" t="s">
        <v>8927</v>
      </c>
      <c r="E7708">
        <v>2018</v>
      </c>
      <c r="F7708">
        <v>38.049999999999997</v>
      </c>
    </row>
    <row r="7709" spans="2:6" x14ac:dyDescent="0.3">
      <c r="B7709" s="43" t="s">
        <v>8743</v>
      </c>
      <c r="C7709" t="s">
        <v>7349</v>
      </c>
      <c r="D7709" t="s">
        <v>8927</v>
      </c>
      <c r="E7709">
        <v>2018</v>
      </c>
      <c r="F7709">
        <v>38.049999999999997</v>
      </c>
    </row>
    <row r="7710" spans="2:6" x14ac:dyDescent="0.3">
      <c r="B7710" s="43" t="s">
        <v>8744</v>
      </c>
      <c r="C7710" t="s">
        <v>7349</v>
      </c>
      <c r="D7710" t="s">
        <v>8927</v>
      </c>
      <c r="E7710">
        <v>2018</v>
      </c>
      <c r="F7710">
        <v>38.049999999999997</v>
      </c>
    </row>
    <row r="7711" spans="2:6" x14ac:dyDescent="0.3">
      <c r="B7711" s="43" t="s">
        <v>8745</v>
      </c>
      <c r="C7711" t="s">
        <v>7349</v>
      </c>
      <c r="D7711" t="s">
        <v>8927</v>
      </c>
      <c r="E7711">
        <v>2018</v>
      </c>
      <c r="F7711">
        <v>38.049999999999997</v>
      </c>
    </row>
    <row r="7712" spans="2:6" x14ac:dyDescent="0.3">
      <c r="B7712" s="43" t="s">
        <v>8746</v>
      </c>
      <c r="C7712" t="s">
        <v>7349</v>
      </c>
      <c r="D7712" t="s">
        <v>8927</v>
      </c>
      <c r="E7712">
        <v>2018</v>
      </c>
      <c r="F7712">
        <v>38.049999999999997</v>
      </c>
    </row>
    <row r="7713" spans="2:6" x14ac:dyDescent="0.3">
      <c r="B7713" s="43" t="s">
        <v>8747</v>
      </c>
      <c r="C7713" t="s">
        <v>7349</v>
      </c>
      <c r="D7713" t="s">
        <v>8927</v>
      </c>
      <c r="E7713">
        <v>2018</v>
      </c>
      <c r="F7713">
        <v>38.049999999999997</v>
      </c>
    </row>
    <row r="7714" spans="2:6" x14ac:dyDescent="0.3">
      <c r="B7714" s="43" t="s">
        <v>8748</v>
      </c>
      <c r="C7714" t="s">
        <v>7349</v>
      </c>
      <c r="D7714" t="s">
        <v>8927</v>
      </c>
      <c r="E7714">
        <v>2018</v>
      </c>
      <c r="F7714">
        <v>38.049999999999997</v>
      </c>
    </row>
    <row r="7715" spans="2:6" x14ac:dyDescent="0.3">
      <c r="B7715" s="43" t="s">
        <v>8749</v>
      </c>
      <c r="C7715" t="s">
        <v>7349</v>
      </c>
      <c r="D7715" t="s">
        <v>8927</v>
      </c>
      <c r="E7715">
        <v>2018</v>
      </c>
      <c r="F7715">
        <v>38.049999999999997</v>
      </c>
    </row>
    <row r="7716" spans="2:6" x14ac:dyDescent="0.3">
      <c r="B7716" s="43" t="s">
        <v>8750</v>
      </c>
      <c r="C7716" t="s">
        <v>7349</v>
      </c>
      <c r="D7716" t="s">
        <v>8927</v>
      </c>
      <c r="E7716">
        <v>2018</v>
      </c>
      <c r="F7716">
        <v>38.049999999999997</v>
      </c>
    </row>
    <row r="7717" spans="2:6" x14ac:dyDescent="0.3">
      <c r="B7717" s="43" t="s">
        <v>8751</v>
      </c>
      <c r="C7717" t="s">
        <v>7349</v>
      </c>
      <c r="D7717" t="s">
        <v>8927</v>
      </c>
      <c r="E7717">
        <v>2018</v>
      </c>
      <c r="F7717">
        <v>38.049999999999997</v>
      </c>
    </row>
    <row r="7718" spans="2:6" x14ac:dyDescent="0.3">
      <c r="B7718" s="43" t="s">
        <v>8752</v>
      </c>
      <c r="C7718" t="s">
        <v>7349</v>
      </c>
      <c r="D7718" t="s">
        <v>8927</v>
      </c>
      <c r="E7718">
        <v>2018</v>
      </c>
      <c r="F7718">
        <v>38.049999999999997</v>
      </c>
    </row>
    <row r="7719" spans="2:6" x14ac:dyDescent="0.3">
      <c r="B7719" s="43" t="s">
        <v>8753</v>
      </c>
      <c r="C7719" t="s">
        <v>7349</v>
      </c>
      <c r="D7719" t="s">
        <v>8927</v>
      </c>
      <c r="E7719">
        <v>2018</v>
      </c>
      <c r="F7719">
        <v>38.049999999999997</v>
      </c>
    </row>
    <row r="7720" spans="2:6" x14ac:dyDescent="0.3">
      <c r="B7720" s="43" t="s">
        <v>8754</v>
      </c>
      <c r="C7720" t="s">
        <v>7349</v>
      </c>
      <c r="D7720" t="s">
        <v>8927</v>
      </c>
      <c r="E7720">
        <v>2018</v>
      </c>
      <c r="F7720">
        <v>38.049999999999997</v>
      </c>
    </row>
    <row r="7721" spans="2:6" x14ac:dyDescent="0.3">
      <c r="B7721" s="43" t="s">
        <v>8755</v>
      </c>
      <c r="C7721" t="s">
        <v>7349</v>
      </c>
      <c r="D7721" t="s">
        <v>8927</v>
      </c>
      <c r="E7721">
        <v>2018</v>
      </c>
      <c r="F7721">
        <v>38.049999999999997</v>
      </c>
    </row>
    <row r="7722" spans="2:6" x14ac:dyDescent="0.3">
      <c r="B7722" s="43" t="s">
        <v>8756</v>
      </c>
      <c r="C7722" t="s">
        <v>7349</v>
      </c>
      <c r="D7722" t="s">
        <v>8927</v>
      </c>
      <c r="E7722">
        <v>2018</v>
      </c>
      <c r="F7722">
        <v>38.049999999999997</v>
      </c>
    </row>
    <row r="7723" spans="2:6" x14ac:dyDescent="0.3">
      <c r="B7723" s="43" t="s">
        <v>8757</v>
      </c>
      <c r="C7723" t="s">
        <v>7349</v>
      </c>
      <c r="D7723" t="s">
        <v>8927</v>
      </c>
      <c r="E7723">
        <v>2018</v>
      </c>
      <c r="F7723">
        <v>38.049999999999997</v>
      </c>
    </row>
    <row r="7724" spans="2:6" x14ac:dyDescent="0.3">
      <c r="B7724" s="43" t="s">
        <v>8758</v>
      </c>
      <c r="C7724" t="s">
        <v>7349</v>
      </c>
      <c r="D7724" t="s">
        <v>8927</v>
      </c>
      <c r="E7724">
        <v>2018</v>
      </c>
      <c r="F7724">
        <v>38.049999999999997</v>
      </c>
    </row>
    <row r="7725" spans="2:6" x14ac:dyDescent="0.3">
      <c r="B7725" s="43" t="s">
        <v>8759</v>
      </c>
      <c r="C7725" t="s">
        <v>7349</v>
      </c>
      <c r="D7725" t="s">
        <v>8927</v>
      </c>
      <c r="E7725">
        <v>2018</v>
      </c>
      <c r="F7725">
        <v>38.049999999999997</v>
      </c>
    </row>
    <row r="7726" spans="2:6" x14ac:dyDescent="0.3">
      <c r="B7726" s="43" t="s">
        <v>8760</v>
      </c>
      <c r="C7726" t="s">
        <v>7349</v>
      </c>
      <c r="D7726" t="s">
        <v>8927</v>
      </c>
      <c r="E7726">
        <v>2018</v>
      </c>
      <c r="F7726">
        <v>38.049999999999997</v>
      </c>
    </row>
    <row r="7727" spans="2:6" x14ac:dyDescent="0.3">
      <c r="B7727" s="43" t="s">
        <v>8761</v>
      </c>
      <c r="C7727" t="s">
        <v>7349</v>
      </c>
      <c r="D7727" t="s">
        <v>8927</v>
      </c>
      <c r="E7727">
        <v>2018</v>
      </c>
      <c r="F7727">
        <v>38.049999999999997</v>
      </c>
    </row>
    <row r="7728" spans="2:6" x14ac:dyDescent="0.3">
      <c r="B7728" s="43" t="s">
        <v>8762</v>
      </c>
      <c r="C7728" t="s">
        <v>7349</v>
      </c>
      <c r="D7728" t="s">
        <v>8927</v>
      </c>
      <c r="E7728">
        <v>2018</v>
      </c>
      <c r="F7728">
        <v>38.049999999999997</v>
      </c>
    </row>
    <row r="7729" spans="2:6" x14ac:dyDescent="0.3">
      <c r="B7729" s="43" t="s">
        <v>8763</v>
      </c>
      <c r="C7729" t="s">
        <v>7349</v>
      </c>
      <c r="D7729" t="s">
        <v>8927</v>
      </c>
      <c r="E7729">
        <v>2018</v>
      </c>
      <c r="F7729">
        <v>38.049999999999997</v>
      </c>
    </row>
    <row r="7730" spans="2:6" x14ac:dyDescent="0.3">
      <c r="B7730" s="43" t="s">
        <v>8764</v>
      </c>
      <c r="C7730" t="s">
        <v>7349</v>
      </c>
      <c r="D7730" t="s">
        <v>8927</v>
      </c>
      <c r="E7730">
        <v>2018</v>
      </c>
      <c r="F7730">
        <v>38.049999999999997</v>
      </c>
    </row>
    <row r="7731" spans="2:6" x14ac:dyDescent="0.3">
      <c r="B7731" s="43" t="s">
        <v>8765</v>
      </c>
      <c r="C7731" t="s">
        <v>7349</v>
      </c>
      <c r="D7731" t="s">
        <v>8927</v>
      </c>
      <c r="E7731">
        <v>2018</v>
      </c>
      <c r="F7731">
        <v>38.049999999999997</v>
      </c>
    </row>
    <row r="7732" spans="2:6" x14ac:dyDescent="0.3">
      <c r="B7732" s="43" t="s">
        <v>8766</v>
      </c>
      <c r="C7732" t="s">
        <v>7349</v>
      </c>
      <c r="D7732" t="s">
        <v>8927</v>
      </c>
      <c r="E7732">
        <v>2018</v>
      </c>
      <c r="F7732">
        <v>38.049999999999997</v>
      </c>
    </row>
    <row r="7733" spans="2:6" x14ac:dyDescent="0.3">
      <c r="B7733" s="43" t="s">
        <v>8767</v>
      </c>
      <c r="C7733" t="s">
        <v>7349</v>
      </c>
      <c r="D7733" t="s">
        <v>8927</v>
      </c>
      <c r="E7733">
        <v>2018</v>
      </c>
      <c r="F7733">
        <v>38.049999999999997</v>
      </c>
    </row>
    <row r="7734" spans="2:6" x14ac:dyDescent="0.3">
      <c r="B7734" s="43" t="s">
        <v>8768</v>
      </c>
      <c r="C7734" t="s">
        <v>7349</v>
      </c>
      <c r="D7734" t="s">
        <v>8927</v>
      </c>
      <c r="E7734">
        <v>2018</v>
      </c>
      <c r="F7734">
        <v>38.049999999999997</v>
      </c>
    </row>
    <row r="7735" spans="2:6" x14ac:dyDescent="0.3">
      <c r="B7735" s="43" t="s">
        <v>8769</v>
      </c>
      <c r="C7735" t="s">
        <v>7349</v>
      </c>
      <c r="D7735" t="s">
        <v>8927</v>
      </c>
      <c r="E7735">
        <v>2018</v>
      </c>
      <c r="F7735">
        <v>38.049999999999997</v>
      </c>
    </row>
    <row r="7736" spans="2:6" x14ac:dyDescent="0.3">
      <c r="B7736" s="43" t="s">
        <v>8770</v>
      </c>
      <c r="C7736" t="s">
        <v>7349</v>
      </c>
      <c r="D7736" t="s">
        <v>8927</v>
      </c>
      <c r="E7736">
        <v>2018</v>
      </c>
      <c r="F7736">
        <v>38.049999999999997</v>
      </c>
    </row>
    <row r="7737" spans="2:6" x14ac:dyDescent="0.3">
      <c r="B7737" s="43" t="s">
        <v>8771</v>
      </c>
      <c r="C7737" t="s">
        <v>7349</v>
      </c>
      <c r="D7737" t="s">
        <v>8927</v>
      </c>
      <c r="E7737">
        <v>2018</v>
      </c>
      <c r="F7737">
        <v>38.049999999999997</v>
      </c>
    </row>
    <row r="7738" spans="2:6" x14ac:dyDescent="0.3">
      <c r="B7738" s="43" t="s">
        <v>8772</v>
      </c>
      <c r="C7738" t="s">
        <v>7349</v>
      </c>
      <c r="D7738" t="s">
        <v>8927</v>
      </c>
      <c r="E7738">
        <v>2018</v>
      </c>
      <c r="F7738">
        <v>38.049999999999997</v>
      </c>
    </row>
    <row r="7739" spans="2:6" x14ac:dyDescent="0.3">
      <c r="B7739" s="43" t="s">
        <v>8773</v>
      </c>
      <c r="C7739" t="s">
        <v>7349</v>
      </c>
      <c r="D7739" t="s">
        <v>8927</v>
      </c>
      <c r="E7739">
        <v>2018</v>
      </c>
      <c r="F7739">
        <v>38.049999999999997</v>
      </c>
    </row>
    <row r="7740" spans="2:6" x14ac:dyDescent="0.3">
      <c r="B7740" s="43" t="s">
        <v>8774</v>
      </c>
      <c r="C7740" t="s">
        <v>7349</v>
      </c>
      <c r="D7740" t="s">
        <v>8927</v>
      </c>
      <c r="E7740">
        <v>2018</v>
      </c>
      <c r="F7740">
        <v>38.049999999999997</v>
      </c>
    </row>
    <row r="7741" spans="2:6" x14ac:dyDescent="0.3">
      <c r="B7741" s="43" t="s">
        <v>8775</v>
      </c>
      <c r="C7741" t="s">
        <v>7349</v>
      </c>
      <c r="D7741" t="s">
        <v>8927</v>
      </c>
      <c r="E7741">
        <v>2018</v>
      </c>
      <c r="F7741">
        <v>38.049999999999997</v>
      </c>
    </row>
    <row r="7742" spans="2:6" x14ac:dyDescent="0.3">
      <c r="B7742" s="43" t="s">
        <v>8776</v>
      </c>
      <c r="C7742" t="s">
        <v>7349</v>
      </c>
      <c r="D7742" t="s">
        <v>8927</v>
      </c>
      <c r="E7742">
        <v>2018</v>
      </c>
      <c r="F7742">
        <v>38.049999999999997</v>
      </c>
    </row>
    <row r="7743" spans="2:6" x14ac:dyDescent="0.3">
      <c r="B7743" s="43" t="s">
        <v>8777</v>
      </c>
      <c r="C7743" t="s">
        <v>7349</v>
      </c>
      <c r="D7743" t="s">
        <v>8927</v>
      </c>
      <c r="E7743">
        <v>2018</v>
      </c>
      <c r="F7743">
        <v>38.049999999999997</v>
      </c>
    </row>
    <row r="7744" spans="2:6" x14ac:dyDescent="0.3">
      <c r="B7744" s="43" t="s">
        <v>8778</v>
      </c>
      <c r="C7744" t="s">
        <v>7349</v>
      </c>
      <c r="D7744" t="s">
        <v>8927</v>
      </c>
      <c r="E7744">
        <v>2018</v>
      </c>
      <c r="F7744">
        <v>38.049999999999997</v>
      </c>
    </row>
    <row r="7745" spans="2:6" x14ac:dyDescent="0.3">
      <c r="B7745" s="43" t="s">
        <v>8779</v>
      </c>
      <c r="C7745" t="s">
        <v>7349</v>
      </c>
      <c r="D7745" t="s">
        <v>8927</v>
      </c>
      <c r="E7745">
        <v>2018</v>
      </c>
      <c r="F7745">
        <v>38.049999999999997</v>
      </c>
    </row>
    <row r="7746" spans="2:6" x14ac:dyDescent="0.3">
      <c r="B7746" s="43" t="s">
        <v>8780</v>
      </c>
      <c r="C7746" t="s">
        <v>7349</v>
      </c>
      <c r="D7746" t="s">
        <v>8927</v>
      </c>
      <c r="E7746">
        <v>2018</v>
      </c>
      <c r="F7746">
        <v>38.049999999999997</v>
      </c>
    </row>
    <row r="7747" spans="2:6" x14ac:dyDescent="0.3">
      <c r="B7747" s="43" t="s">
        <v>8781</v>
      </c>
      <c r="C7747" t="s">
        <v>7349</v>
      </c>
      <c r="D7747" t="s">
        <v>8927</v>
      </c>
      <c r="E7747">
        <v>2018</v>
      </c>
      <c r="F7747">
        <v>38.049999999999997</v>
      </c>
    </row>
    <row r="7748" spans="2:6" x14ac:dyDescent="0.3">
      <c r="B7748" s="43" t="s">
        <v>8782</v>
      </c>
      <c r="C7748" t="s">
        <v>7349</v>
      </c>
      <c r="D7748" t="s">
        <v>8927</v>
      </c>
      <c r="E7748">
        <v>2018</v>
      </c>
      <c r="F7748">
        <v>38.049999999999997</v>
      </c>
    </row>
    <row r="7749" spans="2:6" x14ac:dyDescent="0.3">
      <c r="B7749" s="43" t="s">
        <v>8783</v>
      </c>
      <c r="C7749" t="s">
        <v>7349</v>
      </c>
      <c r="D7749" t="s">
        <v>8927</v>
      </c>
      <c r="E7749">
        <v>2018</v>
      </c>
      <c r="F7749">
        <v>38.049999999999997</v>
      </c>
    </row>
    <row r="7750" spans="2:6" x14ac:dyDescent="0.3">
      <c r="B7750" s="43" t="s">
        <v>8784</v>
      </c>
      <c r="C7750" t="s">
        <v>7349</v>
      </c>
      <c r="D7750" t="s">
        <v>8927</v>
      </c>
      <c r="E7750">
        <v>2018</v>
      </c>
      <c r="F7750">
        <v>38.049999999999997</v>
      </c>
    </row>
    <row r="7751" spans="2:6" x14ac:dyDescent="0.3">
      <c r="B7751" s="43" t="s">
        <v>8785</v>
      </c>
      <c r="C7751" t="s">
        <v>7349</v>
      </c>
      <c r="D7751" t="s">
        <v>8927</v>
      </c>
      <c r="E7751">
        <v>2018</v>
      </c>
      <c r="F7751">
        <v>38.049999999999997</v>
      </c>
    </row>
    <row r="7752" spans="2:6" x14ac:dyDescent="0.3">
      <c r="B7752" s="43" t="s">
        <v>8786</v>
      </c>
      <c r="C7752" t="s">
        <v>7349</v>
      </c>
      <c r="D7752" t="s">
        <v>8927</v>
      </c>
      <c r="E7752">
        <v>2018</v>
      </c>
      <c r="F7752">
        <v>38.049999999999997</v>
      </c>
    </row>
    <row r="7753" spans="2:6" x14ac:dyDescent="0.3">
      <c r="B7753" s="43" t="s">
        <v>8787</v>
      </c>
      <c r="C7753" t="s">
        <v>7349</v>
      </c>
      <c r="D7753" t="s">
        <v>8927</v>
      </c>
      <c r="E7753">
        <v>2018</v>
      </c>
      <c r="F7753">
        <v>38.049999999999997</v>
      </c>
    </row>
    <row r="7754" spans="2:6" x14ac:dyDescent="0.3">
      <c r="B7754" s="43" t="s">
        <v>8788</v>
      </c>
      <c r="C7754" t="s">
        <v>7349</v>
      </c>
      <c r="D7754" t="s">
        <v>8927</v>
      </c>
      <c r="E7754">
        <v>2018</v>
      </c>
      <c r="F7754">
        <v>38.049999999999997</v>
      </c>
    </row>
    <row r="7755" spans="2:6" x14ac:dyDescent="0.3">
      <c r="B7755" s="43" t="s">
        <v>8789</v>
      </c>
      <c r="C7755" t="s">
        <v>7349</v>
      </c>
      <c r="D7755" t="s">
        <v>8927</v>
      </c>
      <c r="E7755">
        <v>2018</v>
      </c>
      <c r="F7755">
        <v>38.049999999999997</v>
      </c>
    </row>
    <row r="7756" spans="2:6" x14ac:dyDescent="0.3">
      <c r="B7756" s="43" t="s">
        <v>8790</v>
      </c>
      <c r="C7756" t="s">
        <v>7349</v>
      </c>
      <c r="D7756" t="s">
        <v>8927</v>
      </c>
      <c r="E7756">
        <v>2018</v>
      </c>
      <c r="F7756">
        <v>38.049999999999997</v>
      </c>
    </row>
    <row r="7757" spans="2:6" x14ac:dyDescent="0.3">
      <c r="B7757" s="43" t="s">
        <v>8791</v>
      </c>
      <c r="C7757" t="s">
        <v>7349</v>
      </c>
      <c r="D7757" t="s">
        <v>8927</v>
      </c>
      <c r="E7757">
        <v>2018</v>
      </c>
      <c r="F7757">
        <v>38.049999999999997</v>
      </c>
    </row>
    <row r="7758" spans="2:6" x14ac:dyDescent="0.3">
      <c r="B7758" s="43" t="s">
        <v>8792</v>
      </c>
      <c r="C7758" t="s">
        <v>7349</v>
      </c>
      <c r="D7758" t="s">
        <v>8927</v>
      </c>
      <c r="E7758">
        <v>2018</v>
      </c>
      <c r="F7758">
        <v>38.049999999999997</v>
      </c>
    </row>
    <row r="7759" spans="2:6" x14ac:dyDescent="0.3">
      <c r="B7759" s="43" t="s">
        <v>8793</v>
      </c>
      <c r="C7759" t="s">
        <v>7349</v>
      </c>
      <c r="D7759" t="s">
        <v>8927</v>
      </c>
      <c r="E7759">
        <v>2018</v>
      </c>
      <c r="F7759">
        <v>38.049999999999997</v>
      </c>
    </row>
    <row r="7760" spans="2:6" x14ac:dyDescent="0.3">
      <c r="B7760" s="43" t="s">
        <v>8794</v>
      </c>
      <c r="C7760" t="s">
        <v>7349</v>
      </c>
      <c r="D7760" t="s">
        <v>8927</v>
      </c>
      <c r="E7760">
        <v>2018</v>
      </c>
      <c r="F7760">
        <v>38.049999999999997</v>
      </c>
    </row>
    <row r="7761" spans="2:6" x14ac:dyDescent="0.3">
      <c r="B7761" s="43" t="s">
        <v>8795</v>
      </c>
      <c r="C7761" t="s">
        <v>7349</v>
      </c>
      <c r="D7761" t="s">
        <v>8927</v>
      </c>
      <c r="E7761">
        <v>2018</v>
      </c>
      <c r="F7761">
        <v>38.049999999999997</v>
      </c>
    </row>
    <row r="7762" spans="2:6" x14ac:dyDescent="0.3">
      <c r="B7762" s="43" t="s">
        <v>8796</v>
      </c>
      <c r="C7762" t="s">
        <v>7349</v>
      </c>
      <c r="D7762" t="s">
        <v>8927</v>
      </c>
      <c r="E7762">
        <v>2018</v>
      </c>
      <c r="F7762">
        <v>38.049999999999997</v>
      </c>
    </row>
    <row r="7763" spans="2:6" x14ac:dyDescent="0.3">
      <c r="B7763" s="43" t="s">
        <v>8797</v>
      </c>
      <c r="C7763" t="s">
        <v>7349</v>
      </c>
      <c r="D7763" t="s">
        <v>8927</v>
      </c>
      <c r="E7763">
        <v>2018</v>
      </c>
      <c r="F7763">
        <v>38.049999999999997</v>
      </c>
    </row>
    <row r="7764" spans="2:6" x14ac:dyDescent="0.3">
      <c r="B7764" s="43" t="s">
        <v>8798</v>
      </c>
      <c r="C7764" t="s">
        <v>7349</v>
      </c>
      <c r="D7764" t="s">
        <v>8927</v>
      </c>
      <c r="E7764">
        <v>2018</v>
      </c>
      <c r="F7764">
        <v>38.049999999999997</v>
      </c>
    </row>
    <row r="7765" spans="2:6" x14ac:dyDescent="0.3">
      <c r="B7765" s="43" t="s">
        <v>8799</v>
      </c>
      <c r="C7765" t="s">
        <v>7349</v>
      </c>
      <c r="D7765" t="s">
        <v>8927</v>
      </c>
      <c r="E7765">
        <v>2018</v>
      </c>
      <c r="F7765">
        <v>38.049999999999997</v>
      </c>
    </row>
    <row r="7766" spans="2:6" x14ac:dyDescent="0.3">
      <c r="B7766" s="43" t="s">
        <v>8800</v>
      </c>
      <c r="C7766" t="s">
        <v>7349</v>
      </c>
      <c r="D7766" t="s">
        <v>8927</v>
      </c>
      <c r="E7766">
        <v>2018</v>
      </c>
      <c r="F7766">
        <v>38.049999999999997</v>
      </c>
    </row>
    <row r="7767" spans="2:6" x14ac:dyDescent="0.3">
      <c r="B7767" s="43" t="s">
        <v>8801</v>
      </c>
      <c r="C7767" t="s">
        <v>7349</v>
      </c>
      <c r="D7767" t="s">
        <v>8927</v>
      </c>
      <c r="E7767">
        <v>2018</v>
      </c>
      <c r="F7767">
        <v>38.049999999999997</v>
      </c>
    </row>
    <row r="7768" spans="2:6" x14ac:dyDescent="0.3">
      <c r="B7768" s="43" t="s">
        <v>8802</v>
      </c>
      <c r="C7768" t="s">
        <v>7349</v>
      </c>
      <c r="D7768" t="s">
        <v>8927</v>
      </c>
      <c r="E7768">
        <v>2018</v>
      </c>
      <c r="F7768">
        <v>38.049999999999997</v>
      </c>
    </row>
    <row r="7769" spans="2:6" x14ac:dyDescent="0.3">
      <c r="B7769" s="43" t="s">
        <v>8803</v>
      </c>
      <c r="C7769" t="s">
        <v>7349</v>
      </c>
      <c r="D7769" t="s">
        <v>8927</v>
      </c>
      <c r="E7769">
        <v>2018</v>
      </c>
      <c r="F7769">
        <v>38.049999999999997</v>
      </c>
    </row>
    <row r="7770" spans="2:6" x14ac:dyDescent="0.3">
      <c r="B7770" s="43" t="s">
        <v>8804</v>
      </c>
      <c r="C7770" t="s">
        <v>7349</v>
      </c>
      <c r="D7770" t="s">
        <v>8927</v>
      </c>
      <c r="E7770">
        <v>2018</v>
      </c>
      <c r="F7770">
        <v>38.049999999999997</v>
      </c>
    </row>
    <row r="7771" spans="2:6" x14ac:dyDescent="0.3">
      <c r="B7771" s="43" t="s">
        <v>8805</v>
      </c>
      <c r="C7771" t="s">
        <v>7349</v>
      </c>
      <c r="D7771" t="s">
        <v>8927</v>
      </c>
      <c r="E7771">
        <v>2018</v>
      </c>
      <c r="F7771">
        <v>38.049999999999997</v>
      </c>
    </row>
    <row r="7772" spans="2:6" x14ac:dyDescent="0.3">
      <c r="B7772" s="43" t="s">
        <v>8806</v>
      </c>
      <c r="C7772" t="s">
        <v>7349</v>
      </c>
      <c r="D7772" t="s">
        <v>8927</v>
      </c>
      <c r="E7772">
        <v>2018</v>
      </c>
      <c r="F7772">
        <v>38.049999999999997</v>
      </c>
    </row>
    <row r="7773" spans="2:6" x14ac:dyDescent="0.3">
      <c r="B7773" s="43" t="s">
        <v>8807</v>
      </c>
      <c r="C7773" t="s">
        <v>7349</v>
      </c>
      <c r="D7773" t="s">
        <v>8927</v>
      </c>
      <c r="E7773">
        <v>2018</v>
      </c>
      <c r="F7773">
        <v>38.049999999999997</v>
      </c>
    </row>
    <row r="7774" spans="2:6" x14ac:dyDescent="0.3">
      <c r="B7774" s="43" t="s">
        <v>8808</v>
      </c>
      <c r="C7774" t="s">
        <v>7349</v>
      </c>
      <c r="D7774" t="s">
        <v>8927</v>
      </c>
      <c r="E7774">
        <v>2018</v>
      </c>
      <c r="F7774">
        <v>38.049999999999997</v>
      </c>
    </row>
    <row r="7775" spans="2:6" x14ac:dyDescent="0.3">
      <c r="B7775" s="43" t="s">
        <v>8809</v>
      </c>
      <c r="C7775" t="s">
        <v>7349</v>
      </c>
      <c r="D7775" t="s">
        <v>8927</v>
      </c>
      <c r="E7775">
        <v>2018</v>
      </c>
      <c r="F7775">
        <v>38.049999999999997</v>
      </c>
    </row>
    <row r="7776" spans="2:6" x14ac:dyDescent="0.3">
      <c r="B7776" s="43" t="s">
        <v>8810</v>
      </c>
      <c r="C7776" t="s">
        <v>7349</v>
      </c>
      <c r="D7776" t="s">
        <v>8927</v>
      </c>
      <c r="E7776">
        <v>2018</v>
      </c>
      <c r="F7776">
        <v>38.049999999999997</v>
      </c>
    </row>
    <row r="7777" spans="2:6" x14ac:dyDescent="0.3">
      <c r="B7777" s="43" t="s">
        <v>8811</v>
      </c>
      <c r="C7777" t="s">
        <v>7349</v>
      </c>
      <c r="D7777" t="s">
        <v>8927</v>
      </c>
      <c r="E7777">
        <v>2018</v>
      </c>
      <c r="F7777">
        <v>38.049999999999997</v>
      </c>
    </row>
    <row r="7778" spans="2:6" x14ac:dyDescent="0.3">
      <c r="B7778" s="43" t="s">
        <v>8812</v>
      </c>
      <c r="C7778" t="s">
        <v>7349</v>
      </c>
      <c r="D7778" t="s">
        <v>8927</v>
      </c>
      <c r="E7778">
        <v>2018</v>
      </c>
      <c r="F7778">
        <v>38.049999999999997</v>
      </c>
    </row>
    <row r="7779" spans="2:6" x14ac:dyDescent="0.3">
      <c r="B7779" s="43" t="s">
        <v>8813</v>
      </c>
      <c r="C7779" t="s">
        <v>7349</v>
      </c>
      <c r="D7779" t="s">
        <v>8927</v>
      </c>
      <c r="E7779">
        <v>2018</v>
      </c>
      <c r="F7779">
        <v>38.049999999999997</v>
      </c>
    </row>
    <row r="7780" spans="2:6" x14ac:dyDescent="0.3">
      <c r="B7780" s="43" t="s">
        <v>8814</v>
      </c>
      <c r="C7780" t="s">
        <v>7349</v>
      </c>
      <c r="D7780" t="s">
        <v>8927</v>
      </c>
      <c r="E7780">
        <v>2018</v>
      </c>
      <c r="F7780">
        <v>38.049999999999997</v>
      </c>
    </row>
    <row r="7781" spans="2:6" x14ac:dyDescent="0.3">
      <c r="B7781" s="43" t="s">
        <v>8815</v>
      </c>
      <c r="C7781" t="s">
        <v>7349</v>
      </c>
      <c r="D7781" t="s">
        <v>8927</v>
      </c>
      <c r="E7781">
        <v>2018</v>
      </c>
      <c r="F7781">
        <v>38.049999999999997</v>
      </c>
    </row>
    <row r="7782" spans="2:6" x14ac:dyDescent="0.3">
      <c r="B7782" s="43" t="s">
        <v>8816</v>
      </c>
      <c r="C7782" t="s">
        <v>7349</v>
      </c>
      <c r="D7782" t="s">
        <v>8927</v>
      </c>
      <c r="E7782">
        <v>2018</v>
      </c>
      <c r="F7782">
        <v>38.049999999999997</v>
      </c>
    </row>
    <row r="7783" spans="2:6" x14ac:dyDescent="0.3">
      <c r="B7783" s="43" t="s">
        <v>8817</v>
      </c>
      <c r="C7783" t="s">
        <v>7349</v>
      </c>
      <c r="D7783" t="s">
        <v>8927</v>
      </c>
      <c r="E7783">
        <v>2018</v>
      </c>
      <c r="F7783">
        <v>38.049999999999997</v>
      </c>
    </row>
    <row r="7784" spans="2:6" x14ac:dyDescent="0.3">
      <c r="B7784" s="43" t="s">
        <v>8818</v>
      </c>
      <c r="C7784" t="s">
        <v>7349</v>
      </c>
      <c r="D7784" t="s">
        <v>8927</v>
      </c>
      <c r="E7784">
        <v>2018</v>
      </c>
      <c r="F7784">
        <v>38.049999999999997</v>
      </c>
    </row>
    <row r="7785" spans="2:6" x14ac:dyDescent="0.3">
      <c r="B7785" s="43" t="s">
        <v>8819</v>
      </c>
      <c r="C7785" t="s">
        <v>7349</v>
      </c>
      <c r="D7785" t="s">
        <v>8927</v>
      </c>
      <c r="E7785">
        <v>2018</v>
      </c>
      <c r="F7785">
        <v>38.049999999999997</v>
      </c>
    </row>
    <row r="7786" spans="2:6" x14ac:dyDescent="0.3">
      <c r="B7786" s="43" t="s">
        <v>8820</v>
      </c>
      <c r="C7786" t="s">
        <v>7349</v>
      </c>
      <c r="D7786" t="s">
        <v>8927</v>
      </c>
      <c r="E7786">
        <v>2018</v>
      </c>
      <c r="F7786">
        <v>38.049999999999997</v>
      </c>
    </row>
    <row r="7787" spans="2:6" x14ac:dyDescent="0.3">
      <c r="B7787" s="43" t="s">
        <v>8821</v>
      </c>
      <c r="C7787" t="s">
        <v>7349</v>
      </c>
      <c r="D7787" t="s">
        <v>8927</v>
      </c>
      <c r="E7787">
        <v>2018</v>
      </c>
      <c r="F7787">
        <v>38.049999999999997</v>
      </c>
    </row>
    <row r="7788" spans="2:6" x14ac:dyDescent="0.3">
      <c r="B7788" s="43" t="s">
        <v>8822</v>
      </c>
      <c r="C7788" t="s">
        <v>7349</v>
      </c>
      <c r="D7788" t="s">
        <v>8927</v>
      </c>
      <c r="E7788">
        <v>2018</v>
      </c>
      <c r="F7788">
        <v>38.049999999999997</v>
      </c>
    </row>
    <row r="7789" spans="2:6" x14ac:dyDescent="0.3">
      <c r="B7789" s="43" t="s">
        <v>8823</v>
      </c>
      <c r="C7789" t="s">
        <v>7349</v>
      </c>
      <c r="D7789" t="s">
        <v>8927</v>
      </c>
      <c r="E7789">
        <v>2018</v>
      </c>
      <c r="F7789">
        <v>38.049999999999997</v>
      </c>
    </row>
    <row r="7790" spans="2:6" x14ac:dyDescent="0.3">
      <c r="B7790" s="43" t="s">
        <v>8824</v>
      </c>
      <c r="C7790" t="s">
        <v>7349</v>
      </c>
      <c r="D7790" t="s">
        <v>8927</v>
      </c>
      <c r="E7790">
        <v>2018</v>
      </c>
      <c r="F7790">
        <v>38.049999999999997</v>
      </c>
    </row>
    <row r="7791" spans="2:6" x14ac:dyDescent="0.3">
      <c r="B7791" s="43" t="s">
        <v>8825</v>
      </c>
      <c r="C7791" t="s">
        <v>7349</v>
      </c>
      <c r="D7791" t="s">
        <v>8927</v>
      </c>
      <c r="E7791">
        <v>2018</v>
      </c>
      <c r="F7791">
        <v>38.049999999999997</v>
      </c>
    </row>
    <row r="7792" spans="2:6" x14ac:dyDescent="0.3">
      <c r="B7792" s="43" t="s">
        <v>8826</v>
      </c>
      <c r="C7792" t="s">
        <v>7349</v>
      </c>
      <c r="D7792" t="s">
        <v>8927</v>
      </c>
      <c r="E7792">
        <v>2018</v>
      </c>
      <c r="F7792">
        <v>38.049999999999997</v>
      </c>
    </row>
    <row r="7793" spans="2:6" x14ac:dyDescent="0.3">
      <c r="B7793" s="43" t="s">
        <v>8827</v>
      </c>
      <c r="C7793" t="s">
        <v>7349</v>
      </c>
      <c r="D7793" t="s">
        <v>8927</v>
      </c>
      <c r="E7793">
        <v>2018</v>
      </c>
      <c r="F7793">
        <v>38.049999999999997</v>
      </c>
    </row>
    <row r="7794" spans="2:6" x14ac:dyDescent="0.3">
      <c r="B7794" s="43" t="s">
        <v>8828</v>
      </c>
      <c r="C7794" t="s">
        <v>7349</v>
      </c>
      <c r="D7794" t="s">
        <v>8927</v>
      </c>
      <c r="E7794">
        <v>2018</v>
      </c>
      <c r="F7794">
        <v>38.049999999999997</v>
      </c>
    </row>
    <row r="7795" spans="2:6" x14ac:dyDescent="0.3">
      <c r="B7795" s="43" t="s">
        <v>8829</v>
      </c>
      <c r="C7795" t="s">
        <v>7349</v>
      </c>
      <c r="D7795" t="s">
        <v>8927</v>
      </c>
      <c r="E7795">
        <v>2018</v>
      </c>
      <c r="F7795">
        <v>38.049999999999997</v>
      </c>
    </row>
    <row r="7796" spans="2:6" x14ac:dyDescent="0.3">
      <c r="B7796" s="43" t="s">
        <v>8830</v>
      </c>
      <c r="C7796" t="s">
        <v>7349</v>
      </c>
      <c r="D7796" t="s">
        <v>8927</v>
      </c>
      <c r="E7796">
        <v>2018</v>
      </c>
      <c r="F7796">
        <v>38.049999999999997</v>
      </c>
    </row>
    <row r="7797" spans="2:6" x14ac:dyDescent="0.3">
      <c r="B7797" s="43" t="s">
        <v>8831</v>
      </c>
      <c r="C7797" t="s">
        <v>7349</v>
      </c>
      <c r="D7797" t="s">
        <v>8927</v>
      </c>
      <c r="E7797">
        <v>2018</v>
      </c>
      <c r="F7797">
        <v>38.049999999999997</v>
      </c>
    </row>
    <row r="7798" spans="2:6" x14ac:dyDescent="0.3">
      <c r="B7798" s="43" t="s">
        <v>8832</v>
      </c>
      <c r="C7798" t="s">
        <v>7349</v>
      </c>
      <c r="D7798" t="s">
        <v>8927</v>
      </c>
      <c r="E7798">
        <v>2018</v>
      </c>
      <c r="F7798">
        <v>38.049999999999997</v>
      </c>
    </row>
    <row r="7799" spans="2:6" x14ac:dyDescent="0.3">
      <c r="B7799" s="43" t="s">
        <v>8833</v>
      </c>
      <c r="C7799" t="s">
        <v>7349</v>
      </c>
      <c r="D7799" t="s">
        <v>8927</v>
      </c>
      <c r="E7799">
        <v>2018</v>
      </c>
      <c r="F7799">
        <v>38.049999999999997</v>
      </c>
    </row>
    <row r="7800" spans="2:6" x14ac:dyDescent="0.3">
      <c r="B7800" s="43" t="s">
        <v>8834</v>
      </c>
      <c r="C7800" t="s">
        <v>7349</v>
      </c>
      <c r="D7800" t="s">
        <v>8927</v>
      </c>
      <c r="E7800">
        <v>2018</v>
      </c>
      <c r="F7800">
        <v>38.049999999999997</v>
      </c>
    </row>
    <row r="7801" spans="2:6" x14ac:dyDescent="0.3">
      <c r="B7801" s="43" t="s">
        <v>8835</v>
      </c>
      <c r="C7801" t="s">
        <v>7349</v>
      </c>
      <c r="D7801" t="s">
        <v>8927</v>
      </c>
      <c r="E7801">
        <v>2018</v>
      </c>
      <c r="F7801">
        <v>38.049999999999997</v>
      </c>
    </row>
    <row r="7802" spans="2:6" x14ac:dyDescent="0.3">
      <c r="B7802" s="43" t="s">
        <v>8836</v>
      </c>
      <c r="C7802" t="s">
        <v>7349</v>
      </c>
      <c r="D7802" t="s">
        <v>8927</v>
      </c>
      <c r="E7802">
        <v>2018</v>
      </c>
      <c r="F7802">
        <v>38.049999999999997</v>
      </c>
    </row>
    <row r="7803" spans="2:6" x14ac:dyDescent="0.3">
      <c r="B7803" s="43" t="s">
        <v>8837</v>
      </c>
      <c r="C7803" t="s">
        <v>7349</v>
      </c>
      <c r="D7803" t="s">
        <v>8927</v>
      </c>
      <c r="E7803">
        <v>2018</v>
      </c>
      <c r="F7803">
        <v>38.049999999999997</v>
      </c>
    </row>
    <row r="7804" spans="2:6" x14ac:dyDescent="0.3">
      <c r="B7804" s="43" t="s">
        <v>8838</v>
      </c>
      <c r="C7804" t="s">
        <v>7349</v>
      </c>
      <c r="D7804" t="s">
        <v>8927</v>
      </c>
      <c r="E7804">
        <v>2018</v>
      </c>
      <c r="F7804">
        <v>38.049999999999997</v>
      </c>
    </row>
    <row r="7805" spans="2:6" x14ac:dyDescent="0.3">
      <c r="B7805" s="43" t="s">
        <v>8839</v>
      </c>
      <c r="C7805" t="s">
        <v>7349</v>
      </c>
      <c r="D7805" t="s">
        <v>8927</v>
      </c>
      <c r="E7805">
        <v>2018</v>
      </c>
      <c r="F7805">
        <v>38.049999999999997</v>
      </c>
    </row>
    <row r="7806" spans="2:6" x14ac:dyDescent="0.3">
      <c r="B7806" s="43" t="s">
        <v>8840</v>
      </c>
      <c r="C7806" t="s">
        <v>7349</v>
      </c>
      <c r="D7806" t="s">
        <v>8927</v>
      </c>
      <c r="E7806">
        <v>2018</v>
      </c>
      <c r="F7806">
        <v>38.049999999999997</v>
      </c>
    </row>
    <row r="7807" spans="2:6" x14ac:dyDescent="0.3">
      <c r="B7807" s="43" t="s">
        <v>8841</v>
      </c>
      <c r="C7807" t="s">
        <v>7349</v>
      </c>
      <c r="D7807" t="s">
        <v>8927</v>
      </c>
      <c r="E7807">
        <v>2018</v>
      </c>
      <c r="F7807">
        <v>38.049999999999997</v>
      </c>
    </row>
    <row r="7808" spans="2:6" x14ac:dyDescent="0.3">
      <c r="B7808" s="43" t="s">
        <v>8842</v>
      </c>
      <c r="C7808" t="s">
        <v>7349</v>
      </c>
      <c r="D7808" t="s">
        <v>8927</v>
      </c>
      <c r="E7808">
        <v>2018</v>
      </c>
      <c r="F7808">
        <v>38.049999999999997</v>
      </c>
    </row>
    <row r="7809" spans="2:6" x14ac:dyDescent="0.3">
      <c r="B7809" s="43" t="s">
        <v>8843</v>
      </c>
      <c r="C7809" t="s">
        <v>7349</v>
      </c>
      <c r="D7809" t="s">
        <v>8927</v>
      </c>
      <c r="E7809">
        <v>2018</v>
      </c>
      <c r="F7809">
        <v>38.049999999999997</v>
      </c>
    </row>
    <row r="7810" spans="2:6" x14ac:dyDescent="0.3">
      <c r="B7810" s="43" t="s">
        <v>8844</v>
      </c>
      <c r="C7810" t="s">
        <v>7349</v>
      </c>
      <c r="D7810" t="s">
        <v>8927</v>
      </c>
      <c r="E7810">
        <v>2018</v>
      </c>
      <c r="F7810">
        <v>38.049999999999997</v>
      </c>
    </row>
    <row r="7811" spans="2:6" x14ac:dyDescent="0.3">
      <c r="B7811" s="43" t="s">
        <v>8845</v>
      </c>
      <c r="C7811" t="s">
        <v>7349</v>
      </c>
      <c r="D7811" t="s">
        <v>8927</v>
      </c>
      <c r="E7811">
        <v>2018</v>
      </c>
      <c r="F7811">
        <v>38.049999999999997</v>
      </c>
    </row>
    <row r="7812" spans="2:6" x14ac:dyDescent="0.3">
      <c r="B7812" s="43" t="s">
        <v>8846</v>
      </c>
      <c r="C7812" t="s">
        <v>7349</v>
      </c>
      <c r="D7812" t="s">
        <v>8927</v>
      </c>
      <c r="E7812">
        <v>2018</v>
      </c>
      <c r="F7812">
        <v>38.049999999999997</v>
      </c>
    </row>
    <row r="7813" spans="2:6" x14ac:dyDescent="0.3">
      <c r="B7813" s="43" t="s">
        <v>8847</v>
      </c>
      <c r="C7813" t="s">
        <v>7349</v>
      </c>
      <c r="D7813" t="s">
        <v>8927</v>
      </c>
      <c r="E7813">
        <v>2018</v>
      </c>
      <c r="F7813">
        <v>38.049999999999997</v>
      </c>
    </row>
    <row r="7814" spans="2:6" x14ac:dyDescent="0.3">
      <c r="B7814" s="43" t="s">
        <v>8848</v>
      </c>
      <c r="C7814" t="s">
        <v>7349</v>
      </c>
      <c r="D7814" t="s">
        <v>8927</v>
      </c>
      <c r="E7814">
        <v>2018</v>
      </c>
      <c r="F7814">
        <v>38.049999999999997</v>
      </c>
    </row>
    <row r="7815" spans="2:6" x14ac:dyDescent="0.3">
      <c r="B7815" s="43" t="s">
        <v>8849</v>
      </c>
      <c r="C7815" t="s">
        <v>7349</v>
      </c>
      <c r="D7815" t="s">
        <v>8927</v>
      </c>
      <c r="E7815">
        <v>2018</v>
      </c>
      <c r="F7815">
        <v>38.049999999999997</v>
      </c>
    </row>
    <row r="7816" spans="2:6" x14ac:dyDescent="0.3">
      <c r="B7816" s="43" t="s">
        <v>8850</v>
      </c>
      <c r="C7816" t="s">
        <v>7349</v>
      </c>
      <c r="D7816" t="s">
        <v>8927</v>
      </c>
      <c r="E7816">
        <v>2018</v>
      </c>
      <c r="F7816">
        <v>38.049999999999997</v>
      </c>
    </row>
    <row r="7817" spans="2:6" x14ac:dyDescent="0.3">
      <c r="B7817" s="43" t="s">
        <v>8851</v>
      </c>
      <c r="C7817" t="s">
        <v>7349</v>
      </c>
      <c r="D7817" t="s">
        <v>8927</v>
      </c>
      <c r="E7817">
        <v>2018</v>
      </c>
      <c r="F7817">
        <v>38.049999999999997</v>
      </c>
    </row>
    <row r="7818" spans="2:6" x14ac:dyDescent="0.3">
      <c r="B7818" s="43" t="s">
        <v>8852</v>
      </c>
      <c r="C7818" t="s">
        <v>7349</v>
      </c>
      <c r="D7818" t="s">
        <v>8927</v>
      </c>
      <c r="E7818">
        <v>2018</v>
      </c>
      <c r="F7818">
        <v>38.049999999999997</v>
      </c>
    </row>
    <row r="7819" spans="2:6" x14ac:dyDescent="0.3">
      <c r="B7819" s="43" t="s">
        <v>8853</v>
      </c>
      <c r="C7819" t="s">
        <v>7349</v>
      </c>
      <c r="D7819" t="s">
        <v>8927</v>
      </c>
      <c r="E7819">
        <v>2018</v>
      </c>
      <c r="F7819">
        <v>38.049999999999997</v>
      </c>
    </row>
    <row r="7820" spans="2:6" x14ac:dyDescent="0.3">
      <c r="B7820" s="43" t="s">
        <v>8854</v>
      </c>
      <c r="C7820" t="s">
        <v>7349</v>
      </c>
      <c r="D7820" t="s">
        <v>8927</v>
      </c>
      <c r="E7820">
        <v>2018</v>
      </c>
      <c r="F7820">
        <v>38.049999999999997</v>
      </c>
    </row>
    <row r="7821" spans="2:6" x14ac:dyDescent="0.3">
      <c r="B7821" s="43" t="s">
        <v>8855</v>
      </c>
      <c r="C7821" t="s">
        <v>7349</v>
      </c>
      <c r="D7821" t="s">
        <v>8927</v>
      </c>
      <c r="E7821">
        <v>2018</v>
      </c>
      <c r="F7821">
        <v>38.049999999999997</v>
      </c>
    </row>
    <row r="7822" spans="2:6" x14ac:dyDescent="0.3">
      <c r="B7822" s="43" t="s">
        <v>8856</v>
      </c>
      <c r="C7822" t="s">
        <v>7349</v>
      </c>
      <c r="D7822" t="s">
        <v>8927</v>
      </c>
      <c r="E7822">
        <v>2018</v>
      </c>
      <c r="F7822">
        <v>38.049999999999997</v>
      </c>
    </row>
    <row r="7823" spans="2:6" x14ac:dyDescent="0.3">
      <c r="B7823" s="43" t="s">
        <v>8857</v>
      </c>
      <c r="C7823" t="s">
        <v>7349</v>
      </c>
      <c r="D7823" t="s">
        <v>8927</v>
      </c>
      <c r="E7823">
        <v>2018</v>
      </c>
      <c r="F7823">
        <v>38.049999999999997</v>
      </c>
    </row>
    <row r="7824" spans="2:6" x14ac:dyDescent="0.3">
      <c r="B7824" s="43" t="s">
        <v>8858</v>
      </c>
      <c r="C7824" t="s">
        <v>7349</v>
      </c>
      <c r="D7824" t="s">
        <v>8927</v>
      </c>
      <c r="E7824">
        <v>2018</v>
      </c>
      <c r="F7824">
        <v>38.049999999999997</v>
      </c>
    </row>
    <row r="7825" spans="2:6" x14ac:dyDescent="0.3">
      <c r="B7825" s="43" t="s">
        <v>8859</v>
      </c>
      <c r="C7825" t="s">
        <v>7349</v>
      </c>
      <c r="D7825" t="s">
        <v>8927</v>
      </c>
      <c r="E7825">
        <v>2018</v>
      </c>
      <c r="F7825">
        <v>38.049999999999997</v>
      </c>
    </row>
    <row r="7826" spans="2:6" x14ac:dyDescent="0.3">
      <c r="B7826" s="43" t="s">
        <v>8860</v>
      </c>
      <c r="C7826" t="s">
        <v>7349</v>
      </c>
      <c r="D7826" t="s">
        <v>8927</v>
      </c>
      <c r="E7826">
        <v>2018</v>
      </c>
      <c r="F7826">
        <v>38.049999999999997</v>
      </c>
    </row>
    <row r="7827" spans="2:6" x14ac:dyDescent="0.3">
      <c r="B7827" s="43" t="s">
        <v>8861</v>
      </c>
      <c r="C7827" t="s">
        <v>7349</v>
      </c>
      <c r="D7827" t="s">
        <v>8927</v>
      </c>
      <c r="E7827">
        <v>2018</v>
      </c>
      <c r="F7827">
        <v>38.049999999999997</v>
      </c>
    </row>
    <row r="7828" spans="2:6" x14ac:dyDescent="0.3">
      <c r="B7828" s="43" t="s">
        <v>8862</v>
      </c>
      <c r="C7828" t="s">
        <v>7349</v>
      </c>
      <c r="D7828" t="s">
        <v>8927</v>
      </c>
      <c r="E7828">
        <v>2018</v>
      </c>
      <c r="F7828">
        <v>38.049999999999997</v>
      </c>
    </row>
    <row r="7829" spans="2:6" x14ac:dyDescent="0.3">
      <c r="B7829" s="43" t="s">
        <v>8863</v>
      </c>
      <c r="C7829" t="s">
        <v>7349</v>
      </c>
      <c r="D7829" t="s">
        <v>8927</v>
      </c>
      <c r="E7829">
        <v>2018</v>
      </c>
      <c r="F7829">
        <v>38.049999999999997</v>
      </c>
    </row>
    <row r="7830" spans="2:6" x14ac:dyDescent="0.3">
      <c r="B7830" s="43" t="s">
        <v>8864</v>
      </c>
      <c r="C7830" t="s">
        <v>7349</v>
      </c>
      <c r="D7830" t="s">
        <v>8927</v>
      </c>
      <c r="E7830">
        <v>2018</v>
      </c>
      <c r="F7830">
        <v>38.049999999999997</v>
      </c>
    </row>
    <row r="7831" spans="2:6" x14ac:dyDescent="0.3">
      <c r="B7831" s="43" t="s">
        <v>8865</v>
      </c>
      <c r="C7831" t="s">
        <v>7349</v>
      </c>
      <c r="D7831" t="s">
        <v>8927</v>
      </c>
      <c r="E7831">
        <v>2018</v>
      </c>
      <c r="F7831">
        <v>38.049999999999997</v>
      </c>
    </row>
    <row r="7832" spans="2:6" x14ac:dyDescent="0.3">
      <c r="B7832" s="43" t="s">
        <v>8866</v>
      </c>
      <c r="C7832" t="s">
        <v>7349</v>
      </c>
      <c r="D7832" t="s">
        <v>8927</v>
      </c>
      <c r="E7832">
        <v>2018</v>
      </c>
      <c r="F7832">
        <v>38.049999999999997</v>
      </c>
    </row>
    <row r="7833" spans="2:6" x14ac:dyDescent="0.3">
      <c r="B7833" s="43" t="s">
        <v>8867</v>
      </c>
      <c r="C7833" t="s">
        <v>7349</v>
      </c>
      <c r="D7833" t="s">
        <v>8927</v>
      </c>
      <c r="E7833">
        <v>2018</v>
      </c>
      <c r="F7833">
        <v>38.049999999999997</v>
      </c>
    </row>
    <row r="7834" spans="2:6" x14ac:dyDescent="0.3">
      <c r="B7834" s="43" t="s">
        <v>8868</v>
      </c>
      <c r="C7834" t="s">
        <v>7349</v>
      </c>
      <c r="D7834" t="s">
        <v>8927</v>
      </c>
      <c r="E7834">
        <v>2018</v>
      </c>
      <c r="F7834">
        <v>38.049999999999997</v>
      </c>
    </row>
    <row r="7835" spans="2:6" x14ac:dyDescent="0.3">
      <c r="B7835" s="43" t="s">
        <v>8869</v>
      </c>
      <c r="C7835" t="s">
        <v>7349</v>
      </c>
      <c r="D7835" t="s">
        <v>8927</v>
      </c>
      <c r="E7835">
        <v>2018</v>
      </c>
      <c r="F7835">
        <v>38.049999999999997</v>
      </c>
    </row>
    <row r="7836" spans="2:6" x14ac:dyDescent="0.3">
      <c r="B7836" s="43" t="s">
        <v>8870</v>
      </c>
      <c r="C7836" t="s">
        <v>7349</v>
      </c>
      <c r="D7836" t="s">
        <v>8927</v>
      </c>
      <c r="E7836">
        <v>2018</v>
      </c>
      <c r="F7836">
        <v>38.049999999999997</v>
      </c>
    </row>
    <row r="7837" spans="2:6" x14ac:dyDescent="0.3">
      <c r="B7837" s="43" t="s">
        <v>8871</v>
      </c>
      <c r="C7837" t="s">
        <v>7349</v>
      </c>
      <c r="D7837" t="s">
        <v>8927</v>
      </c>
      <c r="E7837">
        <v>2018</v>
      </c>
      <c r="F7837">
        <v>38.049999999999997</v>
      </c>
    </row>
    <row r="7838" spans="2:6" x14ac:dyDescent="0.3">
      <c r="B7838" s="43" t="s">
        <v>8872</v>
      </c>
      <c r="C7838" t="s">
        <v>7349</v>
      </c>
      <c r="D7838" t="s">
        <v>8927</v>
      </c>
      <c r="E7838">
        <v>2018</v>
      </c>
      <c r="F7838">
        <v>38.049999999999997</v>
      </c>
    </row>
    <row r="7839" spans="2:6" x14ac:dyDescent="0.3">
      <c r="B7839" s="43" t="s">
        <v>8873</v>
      </c>
      <c r="C7839" t="s">
        <v>7349</v>
      </c>
      <c r="D7839" t="s">
        <v>8927</v>
      </c>
      <c r="E7839">
        <v>2018</v>
      </c>
      <c r="F7839">
        <v>38.049999999999997</v>
      </c>
    </row>
    <row r="7840" spans="2:6" x14ac:dyDescent="0.3">
      <c r="B7840" s="43" t="s">
        <v>8874</v>
      </c>
      <c r="C7840" t="s">
        <v>7349</v>
      </c>
      <c r="D7840" t="s">
        <v>8927</v>
      </c>
      <c r="E7840">
        <v>2018</v>
      </c>
      <c r="F7840">
        <v>38.049999999999997</v>
      </c>
    </row>
    <row r="7841" spans="2:6" x14ac:dyDescent="0.3">
      <c r="B7841" s="43" t="s">
        <v>8875</v>
      </c>
      <c r="C7841" t="s">
        <v>7349</v>
      </c>
      <c r="D7841" t="s">
        <v>8927</v>
      </c>
      <c r="E7841">
        <v>2018</v>
      </c>
      <c r="F7841">
        <v>38.049999999999997</v>
      </c>
    </row>
    <row r="7842" spans="2:6" x14ac:dyDescent="0.3">
      <c r="B7842" s="43" t="s">
        <v>8876</v>
      </c>
      <c r="C7842" t="s">
        <v>7349</v>
      </c>
      <c r="D7842" t="s">
        <v>8927</v>
      </c>
      <c r="E7842">
        <v>2018</v>
      </c>
      <c r="F7842">
        <v>38.049999999999997</v>
      </c>
    </row>
    <row r="7843" spans="2:6" x14ac:dyDescent="0.3">
      <c r="B7843" s="43" t="s">
        <v>8877</v>
      </c>
      <c r="C7843" t="s">
        <v>7349</v>
      </c>
      <c r="D7843" t="s">
        <v>8927</v>
      </c>
      <c r="E7843">
        <v>2018</v>
      </c>
      <c r="F7843">
        <v>38.049999999999997</v>
      </c>
    </row>
    <row r="7844" spans="2:6" x14ac:dyDescent="0.3">
      <c r="B7844" s="43" t="s">
        <v>8878</v>
      </c>
      <c r="C7844" t="s">
        <v>7349</v>
      </c>
      <c r="D7844" t="s">
        <v>8927</v>
      </c>
      <c r="E7844">
        <v>2018</v>
      </c>
      <c r="F7844">
        <v>38.049999999999997</v>
      </c>
    </row>
    <row r="7845" spans="2:6" x14ac:dyDescent="0.3">
      <c r="B7845" s="43" t="s">
        <v>8879</v>
      </c>
      <c r="C7845" t="s">
        <v>7349</v>
      </c>
      <c r="D7845" t="s">
        <v>8927</v>
      </c>
      <c r="E7845">
        <v>2018</v>
      </c>
      <c r="F7845">
        <v>38.049999999999997</v>
      </c>
    </row>
    <row r="7846" spans="2:6" x14ac:dyDescent="0.3">
      <c r="B7846" s="43" t="s">
        <v>8880</v>
      </c>
      <c r="C7846" t="s">
        <v>7349</v>
      </c>
      <c r="D7846" t="s">
        <v>8927</v>
      </c>
      <c r="E7846">
        <v>2018</v>
      </c>
      <c r="F7846">
        <v>38.049999999999997</v>
      </c>
    </row>
    <row r="7847" spans="2:6" x14ac:dyDescent="0.3">
      <c r="B7847" s="43" t="s">
        <v>8881</v>
      </c>
      <c r="C7847" t="s">
        <v>7349</v>
      </c>
      <c r="D7847" t="s">
        <v>8927</v>
      </c>
      <c r="E7847">
        <v>2018</v>
      </c>
      <c r="F7847">
        <v>38.049999999999997</v>
      </c>
    </row>
    <row r="7848" spans="2:6" x14ac:dyDescent="0.3">
      <c r="B7848" s="43" t="s">
        <v>8882</v>
      </c>
      <c r="C7848" t="s">
        <v>7349</v>
      </c>
      <c r="D7848" t="s">
        <v>8927</v>
      </c>
      <c r="E7848">
        <v>2018</v>
      </c>
      <c r="F7848">
        <v>38.049999999999997</v>
      </c>
    </row>
    <row r="7849" spans="2:6" x14ac:dyDescent="0.3">
      <c r="B7849" s="43" t="s">
        <v>8883</v>
      </c>
      <c r="C7849" t="s">
        <v>7349</v>
      </c>
      <c r="D7849" t="s">
        <v>8927</v>
      </c>
      <c r="E7849">
        <v>2018</v>
      </c>
      <c r="F7849">
        <v>38.049999999999997</v>
      </c>
    </row>
    <row r="7850" spans="2:6" x14ac:dyDescent="0.3">
      <c r="B7850" s="43" t="s">
        <v>8884</v>
      </c>
      <c r="C7850" t="s">
        <v>7349</v>
      </c>
      <c r="D7850" t="s">
        <v>8927</v>
      </c>
      <c r="E7850">
        <v>2018</v>
      </c>
      <c r="F7850">
        <v>38.049999999999997</v>
      </c>
    </row>
    <row r="7851" spans="2:6" x14ac:dyDescent="0.3">
      <c r="B7851" s="43" t="s">
        <v>8885</v>
      </c>
      <c r="C7851" t="s">
        <v>7349</v>
      </c>
      <c r="D7851" t="s">
        <v>8927</v>
      </c>
      <c r="E7851">
        <v>2018</v>
      </c>
      <c r="F7851">
        <v>38.049999999999997</v>
      </c>
    </row>
    <row r="7852" spans="2:6" x14ac:dyDescent="0.3">
      <c r="B7852" s="43" t="s">
        <v>8886</v>
      </c>
      <c r="C7852" t="s">
        <v>7349</v>
      </c>
      <c r="D7852" t="s">
        <v>8927</v>
      </c>
      <c r="E7852">
        <v>2018</v>
      </c>
      <c r="F7852">
        <v>38.049999999999997</v>
      </c>
    </row>
    <row r="7853" spans="2:6" x14ac:dyDescent="0.3">
      <c r="B7853" s="43" t="s">
        <v>8887</v>
      </c>
      <c r="C7853" t="s">
        <v>7349</v>
      </c>
      <c r="D7853" t="s">
        <v>8927</v>
      </c>
      <c r="E7853">
        <v>2018</v>
      </c>
      <c r="F7853">
        <v>38.049999999999997</v>
      </c>
    </row>
    <row r="7854" spans="2:6" x14ac:dyDescent="0.3">
      <c r="B7854" s="43" t="s">
        <v>8888</v>
      </c>
      <c r="C7854" t="s">
        <v>7349</v>
      </c>
      <c r="D7854" t="s">
        <v>8927</v>
      </c>
      <c r="E7854">
        <v>2018</v>
      </c>
      <c r="F7854">
        <v>38.049999999999997</v>
      </c>
    </row>
    <row r="7855" spans="2:6" x14ac:dyDescent="0.3">
      <c r="B7855" s="43" t="s">
        <v>8889</v>
      </c>
      <c r="C7855" t="s">
        <v>7349</v>
      </c>
      <c r="D7855" t="s">
        <v>8927</v>
      </c>
      <c r="E7855">
        <v>2018</v>
      </c>
      <c r="F7855">
        <v>38.049999999999997</v>
      </c>
    </row>
    <row r="7856" spans="2:6" x14ac:dyDescent="0.3">
      <c r="B7856" s="43" t="s">
        <v>8890</v>
      </c>
      <c r="C7856" t="s">
        <v>7349</v>
      </c>
      <c r="D7856" t="s">
        <v>8927</v>
      </c>
      <c r="E7856">
        <v>2018</v>
      </c>
      <c r="F7856">
        <v>38.049999999999997</v>
      </c>
    </row>
    <row r="7857" spans="2:6" x14ac:dyDescent="0.3">
      <c r="B7857" s="43" t="s">
        <v>8891</v>
      </c>
      <c r="C7857" t="s">
        <v>7349</v>
      </c>
      <c r="D7857" t="s">
        <v>8927</v>
      </c>
      <c r="E7857">
        <v>2018</v>
      </c>
      <c r="F7857">
        <v>38.049999999999997</v>
      </c>
    </row>
    <row r="7858" spans="2:6" x14ac:dyDescent="0.3">
      <c r="B7858" s="43" t="s">
        <v>8892</v>
      </c>
      <c r="C7858" t="s">
        <v>7349</v>
      </c>
      <c r="D7858" t="s">
        <v>8927</v>
      </c>
      <c r="E7858">
        <v>2018</v>
      </c>
      <c r="F7858">
        <v>38.049999999999997</v>
      </c>
    </row>
    <row r="7859" spans="2:6" x14ac:dyDescent="0.3">
      <c r="B7859" s="43" t="s">
        <v>8893</v>
      </c>
      <c r="C7859" t="s">
        <v>7349</v>
      </c>
      <c r="D7859" t="s">
        <v>8927</v>
      </c>
      <c r="E7859">
        <v>2018</v>
      </c>
      <c r="F7859">
        <v>38.049999999999997</v>
      </c>
    </row>
    <row r="7860" spans="2:6" x14ac:dyDescent="0.3">
      <c r="B7860" s="43" t="s">
        <v>8894</v>
      </c>
      <c r="C7860" t="s">
        <v>7349</v>
      </c>
      <c r="D7860" t="s">
        <v>8927</v>
      </c>
      <c r="E7860">
        <v>2018</v>
      </c>
      <c r="F7860">
        <v>38.049999999999997</v>
      </c>
    </row>
    <row r="7861" spans="2:6" x14ac:dyDescent="0.3">
      <c r="B7861" s="43" t="s">
        <v>8895</v>
      </c>
      <c r="C7861" t="s">
        <v>7349</v>
      </c>
      <c r="D7861" t="s">
        <v>8927</v>
      </c>
      <c r="E7861">
        <v>2018</v>
      </c>
      <c r="F7861">
        <v>38.049999999999997</v>
      </c>
    </row>
    <row r="7862" spans="2:6" x14ac:dyDescent="0.3">
      <c r="B7862" s="43" t="s">
        <v>8896</v>
      </c>
      <c r="C7862" t="s">
        <v>7349</v>
      </c>
      <c r="D7862" t="s">
        <v>8927</v>
      </c>
      <c r="E7862">
        <v>2018</v>
      </c>
      <c r="F7862">
        <v>38.049999999999997</v>
      </c>
    </row>
    <row r="7863" spans="2:6" x14ac:dyDescent="0.3">
      <c r="B7863" s="43" t="s">
        <v>8897</v>
      </c>
      <c r="C7863" t="s">
        <v>7349</v>
      </c>
      <c r="D7863" t="s">
        <v>8927</v>
      </c>
      <c r="E7863">
        <v>2018</v>
      </c>
      <c r="F7863">
        <v>38.049999999999997</v>
      </c>
    </row>
    <row r="7864" spans="2:6" x14ac:dyDescent="0.3">
      <c r="B7864" s="43" t="s">
        <v>8898</v>
      </c>
      <c r="C7864" t="s">
        <v>7349</v>
      </c>
      <c r="D7864" t="s">
        <v>8927</v>
      </c>
      <c r="E7864">
        <v>2018</v>
      </c>
      <c r="F7864">
        <v>38.049999999999997</v>
      </c>
    </row>
    <row r="7865" spans="2:6" x14ac:dyDescent="0.3">
      <c r="B7865" s="43" t="s">
        <v>8899</v>
      </c>
      <c r="C7865" t="s">
        <v>7349</v>
      </c>
      <c r="D7865" t="s">
        <v>8927</v>
      </c>
      <c r="E7865">
        <v>2018</v>
      </c>
      <c r="F7865">
        <v>38.049999999999997</v>
      </c>
    </row>
    <row r="7866" spans="2:6" x14ac:dyDescent="0.3">
      <c r="B7866" s="43" t="s">
        <v>8900</v>
      </c>
      <c r="C7866" t="s">
        <v>7349</v>
      </c>
      <c r="D7866" t="s">
        <v>8927</v>
      </c>
      <c r="E7866">
        <v>2018</v>
      </c>
      <c r="F7866">
        <v>38.049999999999997</v>
      </c>
    </row>
    <row r="7867" spans="2:6" x14ac:dyDescent="0.3">
      <c r="B7867" s="43" t="s">
        <v>8901</v>
      </c>
      <c r="C7867" t="s">
        <v>7349</v>
      </c>
      <c r="D7867" t="s">
        <v>8927</v>
      </c>
      <c r="E7867">
        <v>2018</v>
      </c>
      <c r="F7867">
        <v>38.049999999999997</v>
      </c>
    </row>
    <row r="7868" spans="2:6" x14ac:dyDescent="0.3">
      <c r="B7868" s="43" t="s">
        <v>8902</v>
      </c>
      <c r="C7868" t="s">
        <v>7349</v>
      </c>
      <c r="D7868" t="s">
        <v>8927</v>
      </c>
      <c r="E7868">
        <v>2018</v>
      </c>
      <c r="F7868">
        <v>38.049999999999997</v>
      </c>
    </row>
    <row r="7869" spans="2:6" x14ac:dyDescent="0.3">
      <c r="B7869" s="43" t="s">
        <v>8903</v>
      </c>
      <c r="C7869" t="s">
        <v>7349</v>
      </c>
      <c r="D7869" t="s">
        <v>8927</v>
      </c>
      <c r="E7869">
        <v>2018</v>
      </c>
      <c r="F7869">
        <v>38.049999999999997</v>
      </c>
    </row>
    <row r="7870" spans="2:6" x14ac:dyDescent="0.3">
      <c r="B7870" s="43" t="s">
        <v>8904</v>
      </c>
      <c r="C7870" t="s">
        <v>7349</v>
      </c>
      <c r="D7870" t="s">
        <v>8927</v>
      </c>
      <c r="E7870">
        <v>2018</v>
      </c>
      <c r="F7870">
        <v>38.049999999999997</v>
      </c>
    </row>
    <row r="7871" spans="2:6" x14ac:dyDescent="0.3">
      <c r="B7871" s="43" t="s">
        <v>8905</v>
      </c>
      <c r="C7871" t="s">
        <v>7349</v>
      </c>
      <c r="D7871" t="s">
        <v>8927</v>
      </c>
      <c r="E7871">
        <v>2018</v>
      </c>
      <c r="F7871">
        <v>38.049999999999997</v>
      </c>
    </row>
    <row r="7872" spans="2:6" x14ac:dyDescent="0.3">
      <c r="B7872" s="43" t="s">
        <v>8906</v>
      </c>
      <c r="C7872" t="s">
        <v>7349</v>
      </c>
      <c r="D7872" t="s">
        <v>8927</v>
      </c>
      <c r="E7872">
        <v>2018</v>
      </c>
      <c r="F7872">
        <v>38.049999999999997</v>
      </c>
    </row>
    <row r="7873" spans="2:6" x14ac:dyDescent="0.3">
      <c r="B7873" s="43" t="s">
        <v>8907</v>
      </c>
      <c r="C7873" t="s">
        <v>7349</v>
      </c>
      <c r="D7873" t="s">
        <v>8927</v>
      </c>
      <c r="E7873">
        <v>2018</v>
      </c>
      <c r="F7873">
        <v>38.049999999999997</v>
      </c>
    </row>
    <row r="7874" spans="2:6" x14ac:dyDescent="0.3">
      <c r="B7874" s="43" t="s">
        <v>8908</v>
      </c>
      <c r="C7874" t="s">
        <v>7349</v>
      </c>
      <c r="D7874" t="s">
        <v>8927</v>
      </c>
      <c r="E7874">
        <v>2018</v>
      </c>
      <c r="F7874">
        <v>38.049999999999997</v>
      </c>
    </row>
    <row r="7875" spans="2:6" x14ac:dyDescent="0.3">
      <c r="B7875" s="43" t="s">
        <v>8909</v>
      </c>
      <c r="C7875" t="s">
        <v>7349</v>
      </c>
      <c r="D7875" t="s">
        <v>8927</v>
      </c>
      <c r="E7875">
        <v>2018</v>
      </c>
      <c r="F7875">
        <v>38.049999999999997</v>
      </c>
    </row>
    <row r="7876" spans="2:6" x14ac:dyDescent="0.3">
      <c r="B7876" s="43" t="s">
        <v>8910</v>
      </c>
      <c r="C7876" t="s">
        <v>7349</v>
      </c>
      <c r="D7876" t="s">
        <v>8927</v>
      </c>
      <c r="E7876">
        <v>2018</v>
      </c>
      <c r="F7876">
        <v>38.049999999999997</v>
      </c>
    </row>
    <row r="7877" spans="2:6" x14ac:dyDescent="0.3">
      <c r="B7877" s="43" t="s">
        <v>8911</v>
      </c>
      <c r="C7877" t="s">
        <v>7349</v>
      </c>
      <c r="D7877" t="s">
        <v>8927</v>
      </c>
      <c r="E7877">
        <v>2018</v>
      </c>
      <c r="F7877">
        <v>38.049999999999997</v>
      </c>
    </row>
    <row r="7878" spans="2:6" x14ac:dyDescent="0.3">
      <c r="B7878" s="43" t="s">
        <v>8912</v>
      </c>
      <c r="C7878" t="s">
        <v>7349</v>
      </c>
      <c r="D7878" t="s">
        <v>8927</v>
      </c>
      <c r="E7878">
        <v>2018</v>
      </c>
      <c r="F7878">
        <v>38.049999999999997</v>
      </c>
    </row>
    <row r="7879" spans="2:6" x14ac:dyDescent="0.3">
      <c r="B7879" s="43" t="s">
        <v>8913</v>
      </c>
      <c r="C7879" t="s">
        <v>7349</v>
      </c>
      <c r="D7879" t="s">
        <v>8927</v>
      </c>
      <c r="E7879">
        <v>2018</v>
      </c>
      <c r="F7879">
        <v>38.049999999999997</v>
      </c>
    </row>
    <row r="7880" spans="2:6" x14ac:dyDescent="0.3">
      <c r="B7880" s="43" t="s">
        <v>8914</v>
      </c>
      <c r="C7880" t="s">
        <v>7349</v>
      </c>
      <c r="D7880" t="s">
        <v>8927</v>
      </c>
      <c r="E7880">
        <v>2018</v>
      </c>
      <c r="F7880">
        <v>38.049999999999997</v>
      </c>
    </row>
    <row r="7881" spans="2:6" x14ac:dyDescent="0.3">
      <c r="B7881" s="43" t="s">
        <v>8915</v>
      </c>
      <c r="C7881" t="s">
        <v>7349</v>
      </c>
      <c r="D7881" t="s">
        <v>8927</v>
      </c>
      <c r="E7881">
        <v>2018</v>
      </c>
      <c r="F7881">
        <v>38.049999999999997</v>
      </c>
    </row>
    <row r="7882" spans="2:6" x14ac:dyDescent="0.3">
      <c r="B7882" s="43" t="s">
        <v>8916</v>
      </c>
      <c r="C7882" t="s">
        <v>7349</v>
      </c>
      <c r="D7882" t="s">
        <v>8927</v>
      </c>
      <c r="E7882">
        <v>2018</v>
      </c>
      <c r="F7882">
        <v>38.049999999999997</v>
      </c>
    </row>
    <row r="7883" spans="2:6" x14ac:dyDescent="0.3">
      <c r="B7883" s="43" t="s">
        <v>8917</v>
      </c>
      <c r="C7883" t="s">
        <v>7349</v>
      </c>
      <c r="D7883" t="s">
        <v>8927</v>
      </c>
      <c r="E7883">
        <v>2018</v>
      </c>
      <c r="F7883">
        <v>38.049999999999997</v>
      </c>
    </row>
    <row r="7884" spans="2:6" x14ac:dyDescent="0.3">
      <c r="B7884" s="43" t="s">
        <v>8918</v>
      </c>
      <c r="C7884" t="s">
        <v>7349</v>
      </c>
      <c r="D7884" t="s">
        <v>8927</v>
      </c>
      <c r="E7884">
        <v>2018</v>
      </c>
      <c r="F7884">
        <v>38.049999999999997</v>
      </c>
    </row>
    <row r="7885" spans="2:6" x14ac:dyDescent="0.3">
      <c r="B7885" s="43" t="s">
        <v>8919</v>
      </c>
      <c r="C7885" t="s">
        <v>7349</v>
      </c>
      <c r="D7885" t="s">
        <v>8927</v>
      </c>
      <c r="E7885">
        <v>2018</v>
      </c>
      <c r="F7885">
        <v>38.049999999999997</v>
      </c>
    </row>
    <row r="7886" spans="2:6" x14ac:dyDescent="0.3">
      <c r="B7886" s="43" t="s">
        <v>8920</v>
      </c>
      <c r="C7886" t="s">
        <v>7349</v>
      </c>
      <c r="D7886" t="s">
        <v>8927</v>
      </c>
      <c r="E7886">
        <v>2018</v>
      </c>
      <c r="F7886">
        <v>38.049999999999997</v>
      </c>
    </row>
    <row r="7887" spans="2:6" x14ac:dyDescent="0.3">
      <c r="B7887" s="43" t="s">
        <v>8921</v>
      </c>
      <c r="C7887" t="s">
        <v>7349</v>
      </c>
      <c r="D7887" t="s">
        <v>8927</v>
      </c>
      <c r="E7887">
        <v>2018</v>
      </c>
      <c r="F7887">
        <v>38.049999999999997</v>
      </c>
    </row>
    <row r="7888" spans="2:6" x14ac:dyDescent="0.3">
      <c r="B7888" s="43" t="s">
        <v>8922</v>
      </c>
      <c r="C7888" t="s">
        <v>7349</v>
      </c>
      <c r="D7888" t="s">
        <v>8927</v>
      </c>
      <c r="E7888">
        <v>2018</v>
      </c>
      <c r="F7888">
        <v>38.049999999999997</v>
      </c>
    </row>
    <row r="7889" spans="2:10" x14ac:dyDescent="0.3">
      <c r="B7889" s="43" t="s">
        <v>8923</v>
      </c>
      <c r="C7889" t="s">
        <v>7349</v>
      </c>
      <c r="D7889" t="s">
        <v>8927</v>
      </c>
      <c r="E7889">
        <v>2018</v>
      </c>
      <c r="F7889">
        <v>38.049999999999997</v>
      </c>
    </row>
    <row r="7890" spans="2:10" x14ac:dyDescent="0.3">
      <c r="B7890" s="43" t="s">
        <v>8924</v>
      </c>
      <c r="C7890" t="s">
        <v>7349</v>
      </c>
      <c r="D7890" t="s">
        <v>8927</v>
      </c>
      <c r="E7890">
        <v>2018</v>
      </c>
      <c r="F7890">
        <v>38.049999999999997</v>
      </c>
    </row>
    <row r="7891" spans="2:10" x14ac:dyDescent="0.3">
      <c r="B7891" s="43" t="s">
        <v>8925</v>
      </c>
      <c r="C7891" t="s">
        <v>7349</v>
      </c>
      <c r="D7891" t="s">
        <v>8927</v>
      </c>
      <c r="E7891">
        <v>2018</v>
      </c>
      <c r="F7891">
        <v>38.049999999999997</v>
      </c>
    </row>
    <row r="7892" spans="2:10" x14ac:dyDescent="0.3">
      <c r="B7892" s="43" t="s">
        <v>8928</v>
      </c>
      <c r="C7892" s="4" t="s">
        <v>8926</v>
      </c>
      <c r="D7892" s="4" t="s">
        <v>9190</v>
      </c>
      <c r="E7892" s="4">
        <v>2018</v>
      </c>
      <c r="F7892" s="4">
        <v>38.9</v>
      </c>
      <c r="G7892" s="4"/>
      <c r="H7892" s="4"/>
      <c r="I7892" s="4">
        <f>J7892/F7892</f>
        <v>260</v>
      </c>
      <c r="J7892" s="4">
        <v>10114</v>
      </c>
    </row>
    <row r="7893" spans="2:10" x14ac:dyDescent="0.3">
      <c r="B7893" s="43" t="s">
        <v>8929</v>
      </c>
      <c r="C7893" t="s">
        <v>8926</v>
      </c>
      <c r="D7893" t="s">
        <v>9190</v>
      </c>
      <c r="E7893">
        <v>2018</v>
      </c>
      <c r="F7893">
        <v>38.9</v>
      </c>
    </row>
    <row r="7894" spans="2:10" x14ac:dyDescent="0.3">
      <c r="B7894" s="43" t="s">
        <v>8930</v>
      </c>
      <c r="C7894" t="s">
        <v>8926</v>
      </c>
      <c r="D7894" t="s">
        <v>9190</v>
      </c>
      <c r="E7894">
        <v>2018</v>
      </c>
      <c r="F7894">
        <v>38.9</v>
      </c>
    </row>
    <row r="7895" spans="2:10" x14ac:dyDescent="0.3">
      <c r="B7895" s="43" t="s">
        <v>8931</v>
      </c>
      <c r="C7895" t="s">
        <v>8926</v>
      </c>
      <c r="D7895" t="s">
        <v>9190</v>
      </c>
      <c r="E7895">
        <v>2018</v>
      </c>
      <c r="F7895">
        <v>38.9</v>
      </c>
    </row>
    <row r="7896" spans="2:10" x14ac:dyDescent="0.3">
      <c r="B7896" s="43" t="s">
        <v>8932</v>
      </c>
      <c r="C7896" t="s">
        <v>8926</v>
      </c>
      <c r="D7896" t="s">
        <v>9190</v>
      </c>
      <c r="E7896">
        <v>2018</v>
      </c>
      <c r="F7896">
        <v>38.9</v>
      </c>
    </row>
    <row r="7897" spans="2:10" x14ac:dyDescent="0.3">
      <c r="B7897" s="43" t="s">
        <v>8933</v>
      </c>
      <c r="C7897" t="s">
        <v>8926</v>
      </c>
      <c r="D7897" t="s">
        <v>9190</v>
      </c>
      <c r="E7897">
        <v>2018</v>
      </c>
      <c r="F7897">
        <v>38.9</v>
      </c>
    </row>
    <row r="7898" spans="2:10" x14ac:dyDescent="0.3">
      <c r="B7898" s="43" t="s">
        <v>8934</v>
      </c>
      <c r="C7898" t="s">
        <v>8926</v>
      </c>
      <c r="D7898" t="s">
        <v>9190</v>
      </c>
      <c r="E7898">
        <v>2018</v>
      </c>
      <c r="F7898">
        <v>38.9</v>
      </c>
    </row>
    <row r="7899" spans="2:10" x14ac:dyDescent="0.3">
      <c r="B7899" s="43" t="s">
        <v>8935</v>
      </c>
      <c r="C7899" t="s">
        <v>8926</v>
      </c>
      <c r="D7899" t="s">
        <v>9190</v>
      </c>
      <c r="E7899">
        <v>2018</v>
      </c>
      <c r="F7899">
        <v>38.9</v>
      </c>
    </row>
    <row r="7900" spans="2:10" x14ac:dyDescent="0.3">
      <c r="B7900" s="43" t="s">
        <v>8936</v>
      </c>
      <c r="C7900" t="s">
        <v>8926</v>
      </c>
      <c r="D7900" t="s">
        <v>9190</v>
      </c>
      <c r="E7900">
        <v>2018</v>
      </c>
      <c r="F7900">
        <v>38.9</v>
      </c>
    </row>
    <row r="7901" spans="2:10" x14ac:dyDescent="0.3">
      <c r="B7901" s="43" t="s">
        <v>8937</v>
      </c>
      <c r="C7901" t="s">
        <v>8926</v>
      </c>
      <c r="D7901" t="s">
        <v>9190</v>
      </c>
      <c r="E7901">
        <v>2018</v>
      </c>
      <c r="F7901">
        <v>38.9</v>
      </c>
    </row>
    <row r="7902" spans="2:10" x14ac:dyDescent="0.3">
      <c r="B7902" s="43" t="s">
        <v>8938</v>
      </c>
      <c r="C7902" t="s">
        <v>8926</v>
      </c>
      <c r="D7902" t="s">
        <v>9190</v>
      </c>
      <c r="E7902">
        <v>2018</v>
      </c>
      <c r="F7902">
        <v>38.9</v>
      </c>
    </row>
    <row r="7903" spans="2:10" x14ac:dyDescent="0.3">
      <c r="B7903" s="43" t="s">
        <v>8939</v>
      </c>
      <c r="C7903" t="s">
        <v>8926</v>
      </c>
      <c r="D7903" t="s">
        <v>9190</v>
      </c>
      <c r="E7903">
        <v>2018</v>
      </c>
      <c r="F7903">
        <v>38.9</v>
      </c>
    </row>
    <row r="7904" spans="2:10" x14ac:dyDescent="0.3">
      <c r="B7904" s="43" t="s">
        <v>8940</v>
      </c>
      <c r="C7904" t="s">
        <v>8926</v>
      </c>
      <c r="D7904" t="s">
        <v>9190</v>
      </c>
      <c r="E7904">
        <v>2018</v>
      </c>
      <c r="F7904">
        <v>38.9</v>
      </c>
    </row>
    <row r="7905" spans="2:6" x14ac:dyDescent="0.3">
      <c r="B7905" s="43" t="s">
        <v>8941</v>
      </c>
      <c r="C7905" t="s">
        <v>8926</v>
      </c>
      <c r="D7905" t="s">
        <v>9190</v>
      </c>
      <c r="E7905">
        <v>2018</v>
      </c>
      <c r="F7905">
        <v>38.9</v>
      </c>
    </row>
    <row r="7906" spans="2:6" x14ac:dyDescent="0.3">
      <c r="B7906" s="43" t="s">
        <v>8942</v>
      </c>
      <c r="C7906" t="s">
        <v>8926</v>
      </c>
      <c r="D7906" t="s">
        <v>9190</v>
      </c>
      <c r="E7906">
        <v>2018</v>
      </c>
      <c r="F7906">
        <v>38.9</v>
      </c>
    </row>
    <row r="7907" spans="2:6" x14ac:dyDescent="0.3">
      <c r="B7907" s="43" t="s">
        <v>8943</v>
      </c>
      <c r="C7907" t="s">
        <v>8926</v>
      </c>
      <c r="D7907" t="s">
        <v>9190</v>
      </c>
      <c r="E7907">
        <v>2018</v>
      </c>
      <c r="F7907">
        <v>38.9</v>
      </c>
    </row>
    <row r="7908" spans="2:6" x14ac:dyDescent="0.3">
      <c r="B7908" s="43" t="s">
        <v>8944</v>
      </c>
      <c r="C7908" t="s">
        <v>8926</v>
      </c>
      <c r="D7908" t="s">
        <v>9190</v>
      </c>
      <c r="E7908">
        <v>2018</v>
      </c>
      <c r="F7908">
        <v>38.9</v>
      </c>
    </row>
    <row r="7909" spans="2:6" x14ac:dyDescent="0.3">
      <c r="B7909" s="43" t="s">
        <v>8945</v>
      </c>
      <c r="C7909" t="s">
        <v>8926</v>
      </c>
      <c r="D7909" t="s">
        <v>9190</v>
      </c>
      <c r="E7909">
        <v>2018</v>
      </c>
      <c r="F7909">
        <v>38.9</v>
      </c>
    </row>
    <row r="7910" spans="2:6" x14ac:dyDescent="0.3">
      <c r="B7910" s="43" t="s">
        <v>8946</v>
      </c>
      <c r="C7910" t="s">
        <v>8926</v>
      </c>
      <c r="D7910" t="s">
        <v>9190</v>
      </c>
      <c r="E7910">
        <v>2018</v>
      </c>
      <c r="F7910">
        <v>38.9</v>
      </c>
    </row>
    <row r="7911" spans="2:6" x14ac:dyDescent="0.3">
      <c r="B7911" s="43" t="s">
        <v>8947</v>
      </c>
      <c r="C7911" t="s">
        <v>8926</v>
      </c>
      <c r="D7911" t="s">
        <v>9190</v>
      </c>
      <c r="E7911">
        <v>2018</v>
      </c>
      <c r="F7911">
        <v>38.9</v>
      </c>
    </row>
    <row r="7912" spans="2:6" x14ac:dyDescent="0.3">
      <c r="B7912" s="43" t="s">
        <v>8948</v>
      </c>
      <c r="C7912" t="s">
        <v>8926</v>
      </c>
      <c r="D7912" t="s">
        <v>9190</v>
      </c>
      <c r="E7912">
        <v>2018</v>
      </c>
      <c r="F7912">
        <v>38.9</v>
      </c>
    </row>
    <row r="7913" spans="2:6" x14ac:dyDescent="0.3">
      <c r="B7913" s="43" t="s">
        <v>8949</v>
      </c>
      <c r="C7913" t="s">
        <v>8926</v>
      </c>
      <c r="D7913" t="s">
        <v>9190</v>
      </c>
      <c r="E7913">
        <v>2018</v>
      </c>
      <c r="F7913">
        <v>38.9</v>
      </c>
    </row>
    <row r="7914" spans="2:6" x14ac:dyDescent="0.3">
      <c r="B7914" s="43" t="s">
        <v>8950</v>
      </c>
      <c r="C7914" t="s">
        <v>8926</v>
      </c>
      <c r="D7914" t="s">
        <v>9190</v>
      </c>
      <c r="E7914">
        <v>2018</v>
      </c>
      <c r="F7914">
        <v>38.9</v>
      </c>
    </row>
    <row r="7915" spans="2:6" x14ac:dyDescent="0.3">
      <c r="B7915" s="43" t="s">
        <v>8951</v>
      </c>
      <c r="C7915" t="s">
        <v>8926</v>
      </c>
      <c r="D7915" t="s">
        <v>9190</v>
      </c>
      <c r="E7915">
        <v>2018</v>
      </c>
      <c r="F7915">
        <v>38.9</v>
      </c>
    </row>
    <row r="7916" spans="2:6" x14ac:dyDescent="0.3">
      <c r="B7916" s="43" t="s">
        <v>8952</v>
      </c>
      <c r="C7916" t="s">
        <v>8926</v>
      </c>
      <c r="D7916" t="s">
        <v>9190</v>
      </c>
      <c r="E7916">
        <v>2018</v>
      </c>
      <c r="F7916">
        <v>38.9</v>
      </c>
    </row>
    <row r="7917" spans="2:6" x14ac:dyDescent="0.3">
      <c r="B7917" s="43" t="s">
        <v>8953</v>
      </c>
      <c r="C7917" t="s">
        <v>8926</v>
      </c>
      <c r="D7917" t="s">
        <v>9190</v>
      </c>
      <c r="E7917">
        <v>2018</v>
      </c>
      <c r="F7917">
        <v>38.9</v>
      </c>
    </row>
    <row r="7918" spans="2:6" x14ac:dyDescent="0.3">
      <c r="B7918" s="43" t="s">
        <v>8954</v>
      </c>
      <c r="C7918" t="s">
        <v>8926</v>
      </c>
      <c r="D7918" t="s">
        <v>9190</v>
      </c>
      <c r="E7918">
        <v>2018</v>
      </c>
      <c r="F7918">
        <v>38.9</v>
      </c>
    </row>
    <row r="7919" spans="2:6" x14ac:dyDescent="0.3">
      <c r="B7919" s="43" t="s">
        <v>8955</v>
      </c>
      <c r="C7919" t="s">
        <v>8926</v>
      </c>
      <c r="D7919" t="s">
        <v>9190</v>
      </c>
      <c r="E7919">
        <v>2018</v>
      </c>
      <c r="F7919">
        <v>38.9</v>
      </c>
    </row>
    <row r="7920" spans="2:6" x14ac:dyDescent="0.3">
      <c r="B7920" s="43" t="s">
        <v>8956</v>
      </c>
      <c r="C7920" t="s">
        <v>8926</v>
      </c>
      <c r="D7920" t="s">
        <v>9190</v>
      </c>
      <c r="E7920">
        <v>2018</v>
      </c>
      <c r="F7920">
        <v>38.9</v>
      </c>
    </row>
    <row r="7921" spans="2:6" x14ac:dyDescent="0.3">
      <c r="B7921" s="43" t="s">
        <v>8957</v>
      </c>
      <c r="C7921" t="s">
        <v>8926</v>
      </c>
      <c r="D7921" t="s">
        <v>9190</v>
      </c>
      <c r="E7921">
        <v>2018</v>
      </c>
      <c r="F7921">
        <v>38.9</v>
      </c>
    </row>
    <row r="7922" spans="2:6" x14ac:dyDescent="0.3">
      <c r="B7922" s="43" t="s">
        <v>8958</v>
      </c>
      <c r="C7922" t="s">
        <v>8926</v>
      </c>
      <c r="D7922" t="s">
        <v>9190</v>
      </c>
      <c r="E7922">
        <v>2018</v>
      </c>
      <c r="F7922">
        <v>38.9</v>
      </c>
    </row>
    <row r="7923" spans="2:6" x14ac:dyDescent="0.3">
      <c r="B7923" s="43" t="s">
        <v>8959</v>
      </c>
      <c r="C7923" t="s">
        <v>8926</v>
      </c>
      <c r="D7923" t="s">
        <v>9190</v>
      </c>
      <c r="E7923">
        <v>2018</v>
      </c>
      <c r="F7923">
        <v>38.9</v>
      </c>
    </row>
    <row r="7924" spans="2:6" x14ac:dyDescent="0.3">
      <c r="B7924" s="43" t="s">
        <v>8960</v>
      </c>
      <c r="C7924" t="s">
        <v>8926</v>
      </c>
      <c r="D7924" t="s">
        <v>9190</v>
      </c>
      <c r="E7924">
        <v>2018</v>
      </c>
      <c r="F7924">
        <v>38.9</v>
      </c>
    </row>
    <row r="7925" spans="2:6" x14ac:dyDescent="0.3">
      <c r="B7925" s="43" t="s">
        <v>8961</v>
      </c>
      <c r="C7925" t="s">
        <v>8926</v>
      </c>
      <c r="D7925" t="s">
        <v>9190</v>
      </c>
      <c r="E7925">
        <v>2018</v>
      </c>
      <c r="F7925">
        <v>38.9</v>
      </c>
    </row>
    <row r="7926" spans="2:6" x14ac:dyDescent="0.3">
      <c r="B7926" s="43" t="s">
        <v>8962</v>
      </c>
      <c r="C7926" t="s">
        <v>8926</v>
      </c>
      <c r="D7926" t="s">
        <v>9190</v>
      </c>
      <c r="E7926">
        <v>2018</v>
      </c>
      <c r="F7926">
        <v>38.9</v>
      </c>
    </row>
    <row r="7927" spans="2:6" x14ac:dyDescent="0.3">
      <c r="B7927" s="43" t="s">
        <v>8963</v>
      </c>
      <c r="C7927" t="s">
        <v>8926</v>
      </c>
      <c r="D7927" t="s">
        <v>9190</v>
      </c>
      <c r="E7927">
        <v>2018</v>
      </c>
      <c r="F7927">
        <v>38.9</v>
      </c>
    </row>
    <row r="7928" spans="2:6" x14ac:dyDescent="0.3">
      <c r="B7928" s="43" t="s">
        <v>8964</v>
      </c>
      <c r="C7928" t="s">
        <v>8926</v>
      </c>
      <c r="D7928" t="s">
        <v>9190</v>
      </c>
      <c r="E7928">
        <v>2018</v>
      </c>
      <c r="F7928">
        <v>38.9</v>
      </c>
    </row>
    <row r="7929" spans="2:6" x14ac:dyDescent="0.3">
      <c r="B7929" s="43" t="s">
        <v>8965</v>
      </c>
      <c r="C7929" t="s">
        <v>8926</v>
      </c>
      <c r="D7929" t="s">
        <v>9190</v>
      </c>
      <c r="E7929">
        <v>2018</v>
      </c>
      <c r="F7929">
        <v>38.9</v>
      </c>
    </row>
    <row r="7930" spans="2:6" x14ac:dyDescent="0.3">
      <c r="B7930" s="43" t="s">
        <v>8966</v>
      </c>
      <c r="C7930" t="s">
        <v>8926</v>
      </c>
      <c r="D7930" t="s">
        <v>9190</v>
      </c>
      <c r="E7930">
        <v>2018</v>
      </c>
      <c r="F7930">
        <v>38.9</v>
      </c>
    </row>
    <row r="7931" spans="2:6" x14ac:dyDescent="0.3">
      <c r="B7931" s="43" t="s">
        <v>8967</v>
      </c>
      <c r="C7931" t="s">
        <v>8926</v>
      </c>
      <c r="D7931" t="s">
        <v>9190</v>
      </c>
      <c r="E7931">
        <v>2018</v>
      </c>
      <c r="F7931">
        <v>38.9</v>
      </c>
    </row>
    <row r="7932" spans="2:6" x14ac:dyDescent="0.3">
      <c r="B7932" s="43" t="s">
        <v>8968</v>
      </c>
      <c r="C7932" t="s">
        <v>8926</v>
      </c>
      <c r="D7932" t="s">
        <v>9190</v>
      </c>
      <c r="E7932">
        <v>2018</v>
      </c>
      <c r="F7932">
        <v>38.9</v>
      </c>
    </row>
    <row r="7933" spans="2:6" x14ac:dyDescent="0.3">
      <c r="B7933" s="43" t="s">
        <v>8969</v>
      </c>
      <c r="C7933" t="s">
        <v>8926</v>
      </c>
      <c r="D7933" t="s">
        <v>9190</v>
      </c>
      <c r="E7933">
        <v>2018</v>
      </c>
      <c r="F7933">
        <v>38.9</v>
      </c>
    </row>
    <row r="7934" spans="2:6" x14ac:dyDescent="0.3">
      <c r="B7934" s="43" t="s">
        <v>8970</v>
      </c>
      <c r="C7934" t="s">
        <v>8926</v>
      </c>
      <c r="D7934" t="s">
        <v>9190</v>
      </c>
      <c r="E7934">
        <v>2018</v>
      </c>
      <c r="F7934">
        <v>38.9</v>
      </c>
    </row>
    <row r="7935" spans="2:6" x14ac:dyDescent="0.3">
      <c r="B7935" s="43" t="s">
        <v>8971</v>
      </c>
      <c r="C7935" t="s">
        <v>8926</v>
      </c>
      <c r="D7935" t="s">
        <v>9190</v>
      </c>
      <c r="E7935">
        <v>2018</v>
      </c>
      <c r="F7935">
        <v>38.9</v>
      </c>
    </row>
    <row r="7936" spans="2:6" x14ac:dyDescent="0.3">
      <c r="B7936" s="43" t="s">
        <v>8972</v>
      </c>
      <c r="C7936" t="s">
        <v>8926</v>
      </c>
      <c r="D7936" t="s">
        <v>9190</v>
      </c>
      <c r="E7936">
        <v>2018</v>
      </c>
      <c r="F7936">
        <v>38.9</v>
      </c>
    </row>
    <row r="7937" spans="2:6" x14ac:dyDescent="0.3">
      <c r="B7937" s="43" t="s">
        <v>8973</v>
      </c>
      <c r="C7937" t="s">
        <v>8926</v>
      </c>
      <c r="D7937" t="s">
        <v>9190</v>
      </c>
      <c r="E7937">
        <v>2018</v>
      </c>
      <c r="F7937">
        <v>38.9</v>
      </c>
    </row>
    <row r="7938" spans="2:6" x14ac:dyDescent="0.3">
      <c r="B7938" s="43" t="s">
        <v>8974</v>
      </c>
      <c r="C7938" t="s">
        <v>8926</v>
      </c>
      <c r="D7938" t="s">
        <v>9190</v>
      </c>
      <c r="E7938">
        <v>2018</v>
      </c>
      <c r="F7938">
        <v>38.9</v>
      </c>
    </row>
    <row r="7939" spans="2:6" x14ac:dyDescent="0.3">
      <c r="B7939" s="43" t="s">
        <v>8975</v>
      </c>
      <c r="C7939" t="s">
        <v>8926</v>
      </c>
      <c r="D7939" t="s">
        <v>9190</v>
      </c>
      <c r="E7939">
        <v>2018</v>
      </c>
      <c r="F7939">
        <v>38.9</v>
      </c>
    </row>
    <row r="7940" spans="2:6" x14ac:dyDescent="0.3">
      <c r="B7940" s="43" t="s">
        <v>8976</v>
      </c>
      <c r="C7940" t="s">
        <v>8926</v>
      </c>
      <c r="D7940" t="s">
        <v>9190</v>
      </c>
      <c r="E7940">
        <v>2018</v>
      </c>
      <c r="F7940">
        <v>38.9</v>
      </c>
    </row>
    <row r="7941" spans="2:6" x14ac:dyDescent="0.3">
      <c r="B7941" s="43" t="s">
        <v>8977</v>
      </c>
      <c r="C7941" t="s">
        <v>8926</v>
      </c>
      <c r="D7941" t="s">
        <v>9190</v>
      </c>
      <c r="E7941">
        <v>2018</v>
      </c>
      <c r="F7941">
        <v>38.9</v>
      </c>
    </row>
    <row r="7942" spans="2:6" x14ac:dyDescent="0.3">
      <c r="B7942" s="43" t="s">
        <v>8978</v>
      </c>
      <c r="C7942" t="s">
        <v>8926</v>
      </c>
      <c r="D7942" t="s">
        <v>9190</v>
      </c>
      <c r="E7942">
        <v>2018</v>
      </c>
      <c r="F7942">
        <v>38.9</v>
      </c>
    </row>
    <row r="7943" spans="2:6" x14ac:dyDescent="0.3">
      <c r="B7943" s="43" t="s">
        <v>8979</v>
      </c>
      <c r="C7943" t="s">
        <v>8926</v>
      </c>
      <c r="D7943" t="s">
        <v>9190</v>
      </c>
      <c r="E7943">
        <v>2018</v>
      </c>
      <c r="F7943">
        <v>38.9</v>
      </c>
    </row>
    <row r="7944" spans="2:6" x14ac:dyDescent="0.3">
      <c r="B7944" s="43" t="s">
        <v>8980</v>
      </c>
      <c r="C7944" t="s">
        <v>8926</v>
      </c>
      <c r="D7944" t="s">
        <v>9190</v>
      </c>
      <c r="E7944">
        <v>2018</v>
      </c>
      <c r="F7944">
        <v>38.9</v>
      </c>
    </row>
    <row r="7945" spans="2:6" x14ac:dyDescent="0.3">
      <c r="B7945" s="43" t="s">
        <v>8981</v>
      </c>
      <c r="C7945" t="s">
        <v>8926</v>
      </c>
      <c r="D7945" t="s">
        <v>9190</v>
      </c>
      <c r="E7945">
        <v>2018</v>
      </c>
      <c r="F7945">
        <v>38.9</v>
      </c>
    </row>
    <row r="7946" spans="2:6" x14ac:dyDescent="0.3">
      <c r="B7946" s="43" t="s">
        <v>8982</v>
      </c>
      <c r="C7946" t="s">
        <v>8926</v>
      </c>
      <c r="D7946" t="s">
        <v>9190</v>
      </c>
      <c r="E7946">
        <v>2018</v>
      </c>
      <c r="F7946">
        <v>38.9</v>
      </c>
    </row>
    <row r="7947" spans="2:6" x14ac:dyDescent="0.3">
      <c r="B7947" s="43" t="s">
        <v>8983</v>
      </c>
      <c r="C7947" t="s">
        <v>8926</v>
      </c>
      <c r="D7947" t="s">
        <v>9190</v>
      </c>
      <c r="E7947">
        <v>2018</v>
      </c>
      <c r="F7947">
        <v>38.9</v>
      </c>
    </row>
    <row r="7948" spans="2:6" x14ac:dyDescent="0.3">
      <c r="B7948" s="43" t="s">
        <v>8984</v>
      </c>
      <c r="C7948" t="s">
        <v>8926</v>
      </c>
      <c r="D7948" t="s">
        <v>9190</v>
      </c>
      <c r="E7948">
        <v>2018</v>
      </c>
      <c r="F7948">
        <v>38.9</v>
      </c>
    </row>
    <row r="7949" spans="2:6" x14ac:dyDescent="0.3">
      <c r="B7949" s="43" t="s">
        <v>8985</v>
      </c>
      <c r="C7949" t="s">
        <v>8926</v>
      </c>
      <c r="D7949" t="s">
        <v>9190</v>
      </c>
      <c r="E7949">
        <v>2018</v>
      </c>
      <c r="F7949">
        <v>38.9</v>
      </c>
    </row>
    <row r="7950" spans="2:6" x14ac:dyDescent="0.3">
      <c r="B7950" s="43" t="s">
        <v>8986</v>
      </c>
      <c r="C7950" t="s">
        <v>8926</v>
      </c>
      <c r="D7950" t="s">
        <v>9190</v>
      </c>
      <c r="E7950">
        <v>2018</v>
      </c>
      <c r="F7950">
        <v>38.9</v>
      </c>
    </row>
    <row r="7951" spans="2:6" x14ac:dyDescent="0.3">
      <c r="B7951" s="43" t="s">
        <v>8987</v>
      </c>
      <c r="C7951" t="s">
        <v>8926</v>
      </c>
      <c r="D7951" t="s">
        <v>9190</v>
      </c>
      <c r="E7951">
        <v>2018</v>
      </c>
      <c r="F7951">
        <v>38.9</v>
      </c>
    </row>
    <row r="7952" spans="2:6" x14ac:dyDescent="0.3">
      <c r="B7952" s="43" t="s">
        <v>8988</v>
      </c>
      <c r="C7952" t="s">
        <v>8926</v>
      </c>
      <c r="D7952" t="s">
        <v>9190</v>
      </c>
      <c r="E7952">
        <v>2018</v>
      </c>
      <c r="F7952">
        <v>38.9</v>
      </c>
    </row>
    <row r="7953" spans="2:6" x14ac:dyDescent="0.3">
      <c r="B7953" s="43" t="s">
        <v>8989</v>
      </c>
      <c r="C7953" t="s">
        <v>8926</v>
      </c>
      <c r="D7953" t="s">
        <v>9190</v>
      </c>
      <c r="E7953">
        <v>2018</v>
      </c>
      <c r="F7953">
        <v>38.9</v>
      </c>
    </row>
    <row r="7954" spans="2:6" x14ac:dyDescent="0.3">
      <c r="B7954" s="43" t="s">
        <v>8990</v>
      </c>
      <c r="C7954" t="s">
        <v>8926</v>
      </c>
      <c r="D7954" t="s">
        <v>9190</v>
      </c>
      <c r="E7954">
        <v>2018</v>
      </c>
      <c r="F7954">
        <v>38.9</v>
      </c>
    </row>
    <row r="7955" spans="2:6" x14ac:dyDescent="0.3">
      <c r="B7955" s="43" t="s">
        <v>8991</v>
      </c>
      <c r="C7955" t="s">
        <v>8926</v>
      </c>
      <c r="D7955" t="s">
        <v>9190</v>
      </c>
      <c r="E7955">
        <v>2018</v>
      </c>
      <c r="F7955">
        <v>38.9</v>
      </c>
    </row>
    <row r="7956" spans="2:6" x14ac:dyDescent="0.3">
      <c r="B7956" s="43" t="s">
        <v>8992</v>
      </c>
      <c r="C7956" t="s">
        <v>8926</v>
      </c>
      <c r="D7956" t="s">
        <v>9190</v>
      </c>
      <c r="E7956">
        <v>2018</v>
      </c>
      <c r="F7956">
        <v>38.9</v>
      </c>
    </row>
    <row r="7957" spans="2:6" x14ac:dyDescent="0.3">
      <c r="B7957" s="43" t="s">
        <v>8993</v>
      </c>
      <c r="C7957" t="s">
        <v>8926</v>
      </c>
      <c r="D7957" t="s">
        <v>9190</v>
      </c>
      <c r="E7957">
        <v>2018</v>
      </c>
      <c r="F7957">
        <v>38.9</v>
      </c>
    </row>
    <row r="7958" spans="2:6" x14ac:dyDescent="0.3">
      <c r="B7958" s="43" t="s">
        <v>8994</v>
      </c>
      <c r="C7958" t="s">
        <v>8926</v>
      </c>
      <c r="D7958" t="s">
        <v>9190</v>
      </c>
      <c r="E7958">
        <v>2018</v>
      </c>
      <c r="F7958">
        <v>38.9</v>
      </c>
    </row>
    <row r="7959" spans="2:6" x14ac:dyDescent="0.3">
      <c r="B7959" s="43" t="s">
        <v>8995</v>
      </c>
      <c r="C7959" t="s">
        <v>8926</v>
      </c>
      <c r="D7959" t="s">
        <v>9190</v>
      </c>
      <c r="E7959">
        <v>2018</v>
      </c>
      <c r="F7959">
        <v>38.9</v>
      </c>
    </row>
    <row r="7960" spans="2:6" x14ac:dyDescent="0.3">
      <c r="B7960" s="43" t="s">
        <v>8996</v>
      </c>
      <c r="C7960" t="s">
        <v>8926</v>
      </c>
      <c r="D7960" t="s">
        <v>9190</v>
      </c>
      <c r="E7960">
        <v>2018</v>
      </c>
      <c r="F7960">
        <v>38.9</v>
      </c>
    </row>
    <row r="7961" spans="2:6" x14ac:dyDescent="0.3">
      <c r="B7961" s="43" t="s">
        <v>8997</v>
      </c>
      <c r="C7961" t="s">
        <v>8926</v>
      </c>
      <c r="D7961" t="s">
        <v>9190</v>
      </c>
      <c r="E7961">
        <v>2018</v>
      </c>
      <c r="F7961">
        <v>38.9</v>
      </c>
    </row>
    <row r="7962" spans="2:6" x14ac:dyDescent="0.3">
      <c r="B7962" s="43" t="s">
        <v>8998</v>
      </c>
      <c r="C7962" t="s">
        <v>8926</v>
      </c>
      <c r="D7962" t="s">
        <v>9190</v>
      </c>
      <c r="E7962">
        <v>2018</v>
      </c>
      <c r="F7962">
        <v>38.9</v>
      </c>
    </row>
    <row r="7963" spans="2:6" x14ac:dyDescent="0.3">
      <c r="B7963" s="43" t="s">
        <v>8999</v>
      </c>
      <c r="C7963" t="s">
        <v>8926</v>
      </c>
      <c r="D7963" t="s">
        <v>9190</v>
      </c>
      <c r="E7963">
        <v>2018</v>
      </c>
      <c r="F7963">
        <v>38.9</v>
      </c>
    </row>
    <row r="7964" spans="2:6" x14ac:dyDescent="0.3">
      <c r="B7964" s="43" t="s">
        <v>9000</v>
      </c>
      <c r="C7964" t="s">
        <v>8926</v>
      </c>
      <c r="D7964" t="s">
        <v>9190</v>
      </c>
      <c r="E7964">
        <v>2018</v>
      </c>
      <c r="F7964">
        <v>38.9</v>
      </c>
    </row>
    <row r="7965" spans="2:6" x14ac:dyDescent="0.3">
      <c r="B7965" s="43" t="s">
        <v>9001</v>
      </c>
      <c r="C7965" t="s">
        <v>8926</v>
      </c>
      <c r="D7965" t="s">
        <v>9190</v>
      </c>
      <c r="E7965">
        <v>2018</v>
      </c>
      <c r="F7965">
        <v>38.9</v>
      </c>
    </row>
    <row r="7966" spans="2:6" x14ac:dyDescent="0.3">
      <c r="B7966" s="43" t="s">
        <v>9002</v>
      </c>
      <c r="C7966" t="s">
        <v>8926</v>
      </c>
      <c r="D7966" t="s">
        <v>9190</v>
      </c>
      <c r="E7966">
        <v>2018</v>
      </c>
      <c r="F7966">
        <v>38.9</v>
      </c>
    </row>
    <row r="7967" spans="2:6" x14ac:dyDescent="0.3">
      <c r="B7967" s="43" t="s">
        <v>9003</v>
      </c>
      <c r="C7967" t="s">
        <v>8926</v>
      </c>
      <c r="D7967" t="s">
        <v>9190</v>
      </c>
      <c r="E7967">
        <v>2018</v>
      </c>
      <c r="F7967">
        <v>38.9</v>
      </c>
    </row>
    <row r="7968" spans="2:6" x14ac:dyDescent="0.3">
      <c r="B7968" s="43" t="s">
        <v>9004</v>
      </c>
      <c r="C7968" t="s">
        <v>8926</v>
      </c>
      <c r="D7968" t="s">
        <v>9190</v>
      </c>
      <c r="E7968">
        <v>2018</v>
      </c>
      <c r="F7968">
        <v>38.9</v>
      </c>
    </row>
    <row r="7969" spans="2:6" x14ac:dyDescent="0.3">
      <c r="B7969" s="43" t="s">
        <v>9005</v>
      </c>
      <c r="C7969" t="s">
        <v>8926</v>
      </c>
      <c r="D7969" t="s">
        <v>9190</v>
      </c>
      <c r="E7969">
        <v>2018</v>
      </c>
      <c r="F7969">
        <v>38.9</v>
      </c>
    </row>
    <row r="7970" spans="2:6" x14ac:dyDescent="0.3">
      <c r="B7970" s="43" t="s">
        <v>9006</v>
      </c>
      <c r="C7970" t="s">
        <v>8926</v>
      </c>
      <c r="D7970" t="s">
        <v>9190</v>
      </c>
      <c r="E7970">
        <v>2018</v>
      </c>
      <c r="F7970">
        <v>38.9</v>
      </c>
    </row>
    <row r="7971" spans="2:6" x14ac:dyDescent="0.3">
      <c r="B7971" s="43" t="s">
        <v>9007</v>
      </c>
      <c r="C7971" t="s">
        <v>8926</v>
      </c>
      <c r="D7971" t="s">
        <v>9190</v>
      </c>
      <c r="E7971">
        <v>2018</v>
      </c>
      <c r="F7971">
        <v>38.9</v>
      </c>
    </row>
    <row r="7972" spans="2:6" x14ac:dyDescent="0.3">
      <c r="B7972" s="43" t="s">
        <v>9008</v>
      </c>
      <c r="C7972" t="s">
        <v>8926</v>
      </c>
      <c r="D7972" t="s">
        <v>9190</v>
      </c>
      <c r="E7972">
        <v>2018</v>
      </c>
      <c r="F7972">
        <v>38.9</v>
      </c>
    </row>
    <row r="7973" spans="2:6" x14ac:dyDescent="0.3">
      <c r="B7973" s="43" t="s">
        <v>9009</v>
      </c>
      <c r="C7973" t="s">
        <v>8926</v>
      </c>
      <c r="D7973" t="s">
        <v>9190</v>
      </c>
      <c r="E7973">
        <v>2018</v>
      </c>
      <c r="F7973">
        <v>38.9</v>
      </c>
    </row>
    <row r="7974" spans="2:6" x14ac:dyDescent="0.3">
      <c r="B7974" s="43" t="s">
        <v>9010</v>
      </c>
      <c r="C7974" t="s">
        <v>8926</v>
      </c>
      <c r="D7974" t="s">
        <v>9190</v>
      </c>
      <c r="E7974">
        <v>2018</v>
      </c>
      <c r="F7974">
        <v>38.9</v>
      </c>
    </row>
    <row r="7975" spans="2:6" x14ac:dyDescent="0.3">
      <c r="B7975" s="43" t="s">
        <v>9011</v>
      </c>
      <c r="C7975" t="s">
        <v>8926</v>
      </c>
      <c r="D7975" t="s">
        <v>9190</v>
      </c>
      <c r="E7975">
        <v>2018</v>
      </c>
      <c r="F7975">
        <v>38.9</v>
      </c>
    </row>
    <row r="7976" spans="2:6" x14ac:dyDescent="0.3">
      <c r="B7976" s="43" t="s">
        <v>9012</v>
      </c>
      <c r="C7976" t="s">
        <v>8926</v>
      </c>
      <c r="D7976" t="s">
        <v>9190</v>
      </c>
      <c r="E7976">
        <v>2018</v>
      </c>
      <c r="F7976">
        <v>38.9</v>
      </c>
    </row>
    <row r="7977" spans="2:6" x14ac:dyDescent="0.3">
      <c r="B7977" s="43" t="s">
        <v>9013</v>
      </c>
      <c r="C7977" t="s">
        <v>8926</v>
      </c>
      <c r="D7977" t="s">
        <v>9190</v>
      </c>
      <c r="E7977">
        <v>2018</v>
      </c>
      <c r="F7977">
        <v>38.9</v>
      </c>
    </row>
    <row r="7978" spans="2:6" x14ac:dyDescent="0.3">
      <c r="B7978" s="43" t="s">
        <v>9014</v>
      </c>
      <c r="C7978" t="s">
        <v>8926</v>
      </c>
      <c r="D7978" t="s">
        <v>9190</v>
      </c>
      <c r="E7978">
        <v>2018</v>
      </c>
      <c r="F7978">
        <v>38.9</v>
      </c>
    </row>
    <row r="7979" spans="2:6" x14ac:dyDescent="0.3">
      <c r="B7979" s="43" t="s">
        <v>9015</v>
      </c>
      <c r="C7979" t="s">
        <v>8926</v>
      </c>
      <c r="D7979" t="s">
        <v>9190</v>
      </c>
      <c r="E7979">
        <v>2018</v>
      </c>
      <c r="F7979">
        <v>38.9</v>
      </c>
    </row>
    <row r="7980" spans="2:6" x14ac:dyDescent="0.3">
      <c r="B7980" s="43" t="s">
        <v>9016</v>
      </c>
      <c r="C7980" t="s">
        <v>8926</v>
      </c>
      <c r="D7980" t="s">
        <v>9190</v>
      </c>
      <c r="E7980">
        <v>2018</v>
      </c>
      <c r="F7980">
        <v>38.9</v>
      </c>
    </row>
    <row r="7981" spans="2:6" x14ac:dyDescent="0.3">
      <c r="B7981" s="43" t="s">
        <v>9017</v>
      </c>
      <c r="C7981" t="s">
        <v>8926</v>
      </c>
      <c r="D7981" t="s">
        <v>9190</v>
      </c>
      <c r="E7981">
        <v>2018</v>
      </c>
      <c r="F7981">
        <v>38.9</v>
      </c>
    </row>
    <row r="7982" spans="2:6" x14ac:dyDescent="0.3">
      <c r="B7982" s="43" t="s">
        <v>9018</v>
      </c>
      <c r="C7982" t="s">
        <v>8926</v>
      </c>
      <c r="D7982" t="s">
        <v>9190</v>
      </c>
      <c r="E7982">
        <v>2018</v>
      </c>
      <c r="F7982">
        <v>38.9</v>
      </c>
    </row>
    <row r="7983" spans="2:6" x14ac:dyDescent="0.3">
      <c r="B7983" s="43" t="s">
        <v>9019</v>
      </c>
      <c r="C7983" t="s">
        <v>8926</v>
      </c>
      <c r="D7983" t="s">
        <v>9190</v>
      </c>
      <c r="E7983">
        <v>2018</v>
      </c>
      <c r="F7983">
        <v>38.9</v>
      </c>
    </row>
    <row r="7984" spans="2:6" x14ac:dyDescent="0.3">
      <c r="B7984" s="43" t="s">
        <v>9020</v>
      </c>
      <c r="C7984" t="s">
        <v>8926</v>
      </c>
      <c r="D7984" t="s">
        <v>9190</v>
      </c>
      <c r="E7984">
        <v>2018</v>
      </c>
      <c r="F7984">
        <v>38.9</v>
      </c>
    </row>
    <row r="7985" spans="2:6" x14ac:dyDescent="0.3">
      <c r="B7985" s="43" t="s">
        <v>9021</v>
      </c>
      <c r="C7985" t="s">
        <v>8926</v>
      </c>
      <c r="D7985" t="s">
        <v>9190</v>
      </c>
      <c r="E7985">
        <v>2018</v>
      </c>
      <c r="F7985">
        <v>38.9</v>
      </c>
    </row>
    <row r="7986" spans="2:6" x14ac:dyDescent="0.3">
      <c r="B7986" s="43" t="s">
        <v>9022</v>
      </c>
      <c r="C7986" t="s">
        <v>8926</v>
      </c>
      <c r="D7986" t="s">
        <v>9190</v>
      </c>
      <c r="E7986">
        <v>2018</v>
      </c>
      <c r="F7986">
        <v>38.9</v>
      </c>
    </row>
    <row r="7987" spans="2:6" x14ac:dyDescent="0.3">
      <c r="B7987" s="43" t="s">
        <v>9023</v>
      </c>
      <c r="C7987" t="s">
        <v>8926</v>
      </c>
      <c r="D7987" t="s">
        <v>9190</v>
      </c>
      <c r="E7987">
        <v>2018</v>
      </c>
      <c r="F7987">
        <v>38.9</v>
      </c>
    </row>
    <row r="7988" spans="2:6" x14ac:dyDescent="0.3">
      <c r="B7988" s="43" t="s">
        <v>9024</v>
      </c>
      <c r="C7988" t="s">
        <v>8926</v>
      </c>
      <c r="D7988" t="s">
        <v>9190</v>
      </c>
      <c r="E7988">
        <v>2018</v>
      </c>
      <c r="F7988">
        <v>38.9</v>
      </c>
    </row>
    <row r="7989" spans="2:6" x14ac:dyDescent="0.3">
      <c r="B7989" s="43" t="s">
        <v>9025</v>
      </c>
      <c r="C7989" t="s">
        <v>8926</v>
      </c>
      <c r="D7989" t="s">
        <v>9190</v>
      </c>
      <c r="E7989">
        <v>2018</v>
      </c>
      <c r="F7989">
        <v>38.9</v>
      </c>
    </row>
    <row r="7990" spans="2:6" x14ac:dyDescent="0.3">
      <c r="B7990" s="43" t="s">
        <v>9026</v>
      </c>
      <c r="C7990" t="s">
        <v>8926</v>
      </c>
      <c r="D7990" t="s">
        <v>9190</v>
      </c>
      <c r="E7990">
        <v>2018</v>
      </c>
      <c r="F7990">
        <v>38.9</v>
      </c>
    </row>
    <row r="7991" spans="2:6" x14ac:dyDescent="0.3">
      <c r="B7991" s="43" t="s">
        <v>9027</v>
      </c>
      <c r="C7991" t="s">
        <v>8926</v>
      </c>
      <c r="D7991" t="s">
        <v>9190</v>
      </c>
      <c r="E7991">
        <v>2018</v>
      </c>
      <c r="F7991">
        <v>38.9</v>
      </c>
    </row>
    <row r="7992" spans="2:6" x14ac:dyDescent="0.3">
      <c r="B7992" s="43" t="s">
        <v>9028</v>
      </c>
      <c r="C7992" t="s">
        <v>8926</v>
      </c>
      <c r="D7992" t="s">
        <v>9190</v>
      </c>
      <c r="E7992">
        <v>2018</v>
      </c>
      <c r="F7992">
        <v>38.9</v>
      </c>
    </row>
    <row r="7993" spans="2:6" x14ac:dyDescent="0.3">
      <c r="B7993" s="43" t="s">
        <v>9029</v>
      </c>
      <c r="C7993" t="s">
        <v>8926</v>
      </c>
      <c r="D7993" t="s">
        <v>9190</v>
      </c>
      <c r="E7993">
        <v>2018</v>
      </c>
      <c r="F7993">
        <v>38.9</v>
      </c>
    </row>
    <row r="7994" spans="2:6" x14ac:dyDescent="0.3">
      <c r="B7994" s="43" t="s">
        <v>9030</v>
      </c>
      <c r="C7994" t="s">
        <v>8926</v>
      </c>
      <c r="D7994" t="s">
        <v>9190</v>
      </c>
      <c r="E7994">
        <v>2018</v>
      </c>
      <c r="F7994">
        <v>38.9</v>
      </c>
    </row>
    <row r="7995" spans="2:6" x14ac:dyDescent="0.3">
      <c r="B7995" s="43" t="s">
        <v>9031</v>
      </c>
      <c r="C7995" t="s">
        <v>8926</v>
      </c>
      <c r="D7995" t="s">
        <v>9190</v>
      </c>
      <c r="E7995">
        <v>2018</v>
      </c>
      <c r="F7995">
        <v>38.9</v>
      </c>
    </row>
    <row r="7996" spans="2:6" x14ac:dyDescent="0.3">
      <c r="B7996" s="43" t="s">
        <v>9032</v>
      </c>
      <c r="C7996" t="s">
        <v>8926</v>
      </c>
      <c r="D7996" t="s">
        <v>9190</v>
      </c>
      <c r="E7996">
        <v>2018</v>
      </c>
      <c r="F7996">
        <v>38.9</v>
      </c>
    </row>
    <row r="7997" spans="2:6" x14ac:dyDescent="0.3">
      <c r="B7997" s="43" t="s">
        <v>9033</v>
      </c>
      <c r="C7997" t="s">
        <v>8926</v>
      </c>
      <c r="D7997" t="s">
        <v>9190</v>
      </c>
      <c r="E7997">
        <v>2018</v>
      </c>
      <c r="F7997">
        <v>38.9</v>
      </c>
    </row>
    <row r="7998" spans="2:6" x14ac:dyDescent="0.3">
      <c r="B7998" s="43" t="s">
        <v>9034</v>
      </c>
      <c r="C7998" t="s">
        <v>8926</v>
      </c>
      <c r="D7998" t="s">
        <v>9190</v>
      </c>
      <c r="E7998">
        <v>2018</v>
      </c>
      <c r="F7998">
        <v>38.9</v>
      </c>
    </row>
    <row r="7999" spans="2:6" x14ac:dyDescent="0.3">
      <c r="B7999" s="43" t="s">
        <v>9035</v>
      </c>
      <c r="C7999" t="s">
        <v>8926</v>
      </c>
      <c r="D7999" t="s">
        <v>9190</v>
      </c>
      <c r="E7999">
        <v>2018</v>
      </c>
      <c r="F7999">
        <v>38.9</v>
      </c>
    </row>
    <row r="8000" spans="2:6" x14ac:dyDescent="0.3">
      <c r="B8000" s="43" t="s">
        <v>9036</v>
      </c>
      <c r="C8000" t="s">
        <v>8926</v>
      </c>
      <c r="D8000" t="s">
        <v>9190</v>
      </c>
      <c r="E8000">
        <v>2018</v>
      </c>
      <c r="F8000">
        <v>38.9</v>
      </c>
    </row>
    <row r="8001" spans="2:6" x14ac:dyDescent="0.3">
      <c r="B8001" s="43" t="s">
        <v>9037</v>
      </c>
      <c r="C8001" t="s">
        <v>8926</v>
      </c>
      <c r="D8001" t="s">
        <v>9190</v>
      </c>
      <c r="E8001">
        <v>2018</v>
      </c>
      <c r="F8001">
        <v>38.9</v>
      </c>
    </row>
    <row r="8002" spans="2:6" x14ac:dyDescent="0.3">
      <c r="B8002" s="43" t="s">
        <v>9038</v>
      </c>
      <c r="C8002" t="s">
        <v>8926</v>
      </c>
      <c r="D8002" t="s">
        <v>9190</v>
      </c>
      <c r="E8002">
        <v>2018</v>
      </c>
      <c r="F8002">
        <v>38.9</v>
      </c>
    </row>
    <row r="8003" spans="2:6" x14ac:dyDescent="0.3">
      <c r="B8003" s="43" t="s">
        <v>9039</v>
      </c>
      <c r="C8003" t="s">
        <v>8926</v>
      </c>
      <c r="D8003" t="s">
        <v>9190</v>
      </c>
      <c r="E8003">
        <v>2018</v>
      </c>
      <c r="F8003">
        <v>38.9</v>
      </c>
    </row>
    <row r="8004" spans="2:6" x14ac:dyDescent="0.3">
      <c r="B8004" s="43" t="s">
        <v>9040</v>
      </c>
      <c r="C8004" t="s">
        <v>8926</v>
      </c>
      <c r="D8004" t="s">
        <v>9190</v>
      </c>
      <c r="E8004">
        <v>2018</v>
      </c>
      <c r="F8004">
        <v>38.9</v>
      </c>
    </row>
    <row r="8005" spans="2:6" x14ac:dyDescent="0.3">
      <c r="B8005" s="43" t="s">
        <v>9041</v>
      </c>
      <c r="C8005" t="s">
        <v>8926</v>
      </c>
      <c r="D8005" t="s">
        <v>9190</v>
      </c>
      <c r="E8005">
        <v>2018</v>
      </c>
      <c r="F8005">
        <v>38.9</v>
      </c>
    </row>
    <row r="8006" spans="2:6" x14ac:dyDescent="0.3">
      <c r="B8006" s="43" t="s">
        <v>9042</v>
      </c>
      <c r="C8006" t="s">
        <v>8926</v>
      </c>
      <c r="D8006" t="s">
        <v>9190</v>
      </c>
      <c r="E8006">
        <v>2018</v>
      </c>
      <c r="F8006">
        <v>38.9</v>
      </c>
    </row>
    <row r="8007" spans="2:6" x14ac:dyDescent="0.3">
      <c r="B8007" s="43" t="s">
        <v>9043</v>
      </c>
      <c r="C8007" t="s">
        <v>8926</v>
      </c>
      <c r="D8007" t="s">
        <v>9190</v>
      </c>
      <c r="E8007">
        <v>2018</v>
      </c>
      <c r="F8007">
        <v>38.9</v>
      </c>
    </row>
    <row r="8008" spans="2:6" x14ac:dyDescent="0.3">
      <c r="B8008" s="43" t="s">
        <v>9044</v>
      </c>
      <c r="C8008" t="s">
        <v>8926</v>
      </c>
      <c r="D8008" t="s">
        <v>9190</v>
      </c>
      <c r="E8008">
        <v>2018</v>
      </c>
      <c r="F8008">
        <v>38.9</v>
      </c>
    </row>
    <row r="8009" spans="2:6" x14ac:dyDescent="0.3">
      <c r="B8009" s="43" t="s">
        <v>9045</v>
      </c>
      <c r="C8009" t="s">
        <v>8926</v>
      </c>
      <c r="D8009" t="s">
        <v>9190</v>
      </c>
      <c r="E8009">
        <v>2018</v>
      </c>
      <c r="F8009">
        <v>38.9</v>
      </c>
    </row>
    <row r="8010" spans="2:6" x14ac:dyDescent="0.3">
      <c r="B8010" s="43" t="s">
        <v>9046</v>
      </c>
      <c r="C8010" t="s">
        <v>8926</v>
      </c>
      <c r="D8010" t="s">
        <v>9190</v>
      </c>
      <c r="E8010">
        <v>2018</v>
      </c>
      <c r="F8010">
        <v>38.9</v>
      </c>
    </row>
    <row r="8011" spans="2:6" x14ac:dyDescent="0.3">
      <c r="B8011" s="43" t="s">
        <v>9047</v>
      </c>
      <c r="C8011" t="s">
        <v>8926</v>
      </c>
      <c r="D8011" t="s">
        <v>9190</v>
      </c>
      <c r="E8011">
        <v>2018</v>
      </c>
      <c r="F8011">
        <v>38.9</v>
      </c>
    </row>
    <row r="8012" spans="2:6" x14ac:dyDescent="0.3">
      <c r="B8012" s="43" t="s">
        <v>9048</v>
      </c>
      <c r="C8012" t="s">
        <v>8926</v>
      </c>
      <c r="D8012" t="s">
        <v>9190</v>
      </c>
      <c r="E8012">
        <v>2018</v>
      </c>
      <c r="F8012">
        <v>38.9</v>
      </c>
    </row>
    <row r="8013" spans="2:6" x14ac:dyDescent="0.3">
      <c r="B8013" s="43" t="s">
        <v>9049</v>
      </c>
      <c r="C8013" t="s">
        <v>8926</v>
      </c>
      <c r="D8013" t="s">
        <v>9190</v>
      </c>
      <c r="E8013">
        <v>2018</v>
      </c>
      <c r="F8013">
        <v>38.9</v>
      </c>
    </row>
    <row r="8014" spans="2:6" x14ac:dyDescent="0.3">
      <c r="B8014" s="43" t="s">
        <v>9050</v>
      </c>
      <c r="C8014" t="s">
        <v>8926</v>
      </c>
      <c r="D8014" t="s">
        <v>9190</v>
      </c>
      <c r="E8014">
        <v>2018</v>
      </c>
      <c r="F8014">
        <v>38.9</v>
      </c>
    </row>
    <row r="8015" spans="2:6" x14ac:dyDescent="0.3">
      <c r="B8015" s="43" t="s">
        <v>9051</v>
      </c>
      <c r="C8015" t="s">
        <v>8926</v>
      </c>
      <c r="D8015" t="s">
        <v>9190</v>
      </c>
      <c r="E8015">
        <v>2018</v>
      </c>
      <c r="F8015">
        <v>38.9</v>
      </c>
    </row>
    <row r="8016" spans="2:6" x14ac:dyDescent="0.3">
      <c r="B8016" s="43" t="s">
        <v>9052</v>
      </c>
      <c r="C8016" t="s">
        <v>8926</v>
      </c>
      <c r="D8016" t="s">
        <v>9190</v>
      </c>
      <c r="E8016">
        <v>2018</v>
      </c>
      <c r="F8016">
        <v>38.9</v>
      </c>
    </row>
    <row r="8017" spans="2:6" x14ac:dyDescent="0.3">
      <c r="B8017" s="43" t="s">
        <v>9053</v>
      </c>
      <c r="C8017" t="s">
        <v>8926</v>
      </c>
      <c r="D8017" t="s">
        <v>9190</v>
      </c>
      <c r="E8017">
        <v>2018</v>
      </c>
      <c r="F8017">
        <v>38.9</v>
      </c>
    </row>
    <row r="8018" spans="2:6" x14ac:dyDescent="0.3">
      <c r="B8018" s="43" t="s">
        <v>9054</v>
      </c>
      <c r="C8018" t="s">
        <v>8926</v>
      </c>
      <c r="D8018" t="s">
        <v>9190</v>
      </c>
      <c r="E8018">
        <v>2018</v>
      </c>
      <c r="F8018">
        <v>38.9</v>
      </c>
    </row>
    <row r="8019" spans="2:6" x14ac:dyDescent="0.3">
      <c r="B8019" s="43" t="s">
        <v>9055</v>
      </c>
      <c r="C8019" t="s">
        <v>8926</v>
      </c>
      <c r="D8019" t="s">
        <v>9190</v>
      </c>
      <c r="E8019">
        <v>2018</v>
      </c>
      <c r="F8019">
        <v>38.9</v>
      </c>
    </row>
    <row r="8020" spans="2:6" x14ac:dyDescent="0.3">
      <c r="B8020" s="43" t="s">
        <v>9056</v>
      </c>
      <c r="C8020" t="s">
        <v>8926</v>
      </c>
      <c r="D8020" t="s">
        <v>9190</v>
      </c>
      <c r="E8020">
        <v>2018</v>
      </c>
      <c r="F8020">
        <v>38.9</v>
      </c>
    </row>
    <row r="8021" spans="2:6" x14ac:dyDescent="0.3">
      <c r="B8021" s="43" t="s">
        <v>9057</v>
      </c>
      <c r="C8021" t="s">
        <v>8926</v>
      </c>
      <c r="D8021" t="s">
        <v>9190</v>
      </c>
      <c r="E8021">
        <v>2018</v>
      </c>
      <c r="F8021">
        <v>38.9</v>
      </c>
    </row>
    <row r="8022" spans="2:6" x14ac:dyDescent="0.3">
      <c r="B8022" s="43" t="s">
        <v>9058</v>
      </c>
      <c r="C8022" t="s">
        <v>8926</v>
      </c>
      <c r="D8022" t="s">
        <v>9190</v>
      </c>
      <c r="E8022">
        <v>2018</v>
      </c>
      <c r="F8022">
        <v>38.9</v>
      </c>
    </row>
    <row r="8023" spans="2:6" x14ac:dyDescent="0.3">
      <c r="B8023" s="43" t="s">
        <v>9059</v>
      </c>
      <c r="C8023" t="s">
        <v>8926</v>
      </c>
      <c r="D8023" t="s">
        <v>9190</v>
      </c>
      <c r="E8023">
        <v>2018</v>
      </c>
      <c r="F8023">
        <v>38.9</v>
      </c>
    </row>
    <row r="8024" spans="2:6" x14ac:dyDescent="0.3">
      <c r="B8024" s="43" t="s">
        <v>9060</v>
      </c>
      <c r="C8024" t="s">
        <v>8926</v>
      </c>
      <c r="D8024" t="s">
        <v>9190</v>
      </c>
      <c r="E8024">
        <v>2018</v>
      </c>
      <c r="F8024">
        <v>38.9</v>
      </c>
    </row>
    <row r="8025" spans="2:6" x14ac:dyDescent="0.3">
      <c r="B8025" s="43" t="s">
        <v>9061</v>
      </c>
      <c r="C8025" t="s">
        <v>8926</v>
      </c>
      <c r="D8025" t="s">
        <v>9190</v>
      </c>
      <c r="E8025">
        <v>2018</v>
      </c>
      <c r="F8025">
        <v>38.9</v>
      </c>
    </row>
    <row r="8026" spans="2:6" x14ac:dyDescent="0.3">
      <c r="B8026" s="43" t="s">
        <v>9062</v>
      </c>
      <c r="C8026" t="s">
        <v>8926</v>
      </c>
      <c r="D8026" t="s">
        <v>9190</v>
      </c>
      <c r="E8026">
        <v>2018</v>
      </c>
      <c r="F8026">
        <v>38.9</v>
      </c>
    </row>
    <row r="8027" spans="2:6" x14ac:dyDescent="0.3">
      <c r="B8027" s="43" t="s">
        <v>9063</v>
      </c>
      <c r="C8027" t="s">
        <v>8926</v>
      </c>
      <c r="D8027" t="s">
        <v>9190</v>
      </c>
      <c r="E8027">
        <v>2018</v>
      </c>
      <c r="F8027">
        <v>38.9</v>
      </c>
    </row>
    <row r="8028" spans="2:6" x14ac:dyDescent="0.3">
      <c r="B8028" s="43" t="s">
        <v>9064</v>
      </c>
      <c r="C8028" t="s">
        <v>8926</v>
      </c>
      <c r="D8028" t="s">
        <v>9190</v>
      </c>
      <c r="E8028">
        <v>2018</v>
      </c>
      <c r="F8028">
        <v>38.9</v>
      </c>
    </row>
    <row r="8029" spans="2:6" x14ac:dyDescent="0.3">
      <c r="B8029" s="43" t="s">
        <v>9065</v>
      </c>
      <c r="C8029" t="s">
        <v>8926</v>
      </c>
      <c r="D8029" t="s">
        <v>9190</v>
      </c>
      <c r="E8029">
        <v>2018</v>
      </c>
      <c r="F8029">
        <v>38.9</v>
      </c>
    </row>
    <row r="8030" spans="2:6" x14ac:dyDescent="0.3">
      <c r="B8030" s="43" t="s">
        <v>9066</v>
      </c>
      <c r="C8030" t="s">
        <v>8926</v>
      </c>
      <c r="D8030" t="s">
        <v>9190</v>
      </c>
      <c r="E8030">
        <v>2018</v>
      </c>
      <c r="F8030">
        <v>38.9</v>
      </c>
    </row>
    <row r="8031" spans="2:6" x14ac:dyDescent="0.3">
      <c r="B8031" s="43" t="s">
        <v>9067</v>
      </c>
      <c r="C8031" t="s">
        <v>8926</v>
      </c>
      <c r="D8031" t="s">
        <v>9190</v>
      </c>
      <c r="E8031">
        <v>2018</v>
      </c>
      <c r="F8031">
        <v>38.9</v>
      </c>
    </row>
    <row r="8032" spans="2:6" x14ac:dyDescent="0.3">
      <c r="B8032" s="43" t="s">
        <v>9068</v>
      </c>
      <c r="C8032" t="s">
        <v>8926</v>
      </c>
      <c r="D8032" t="s">
        <v>9190</v>
      </c>
      <c r="E8032">
        <v>2018</v>
      </c>
      <c r="F8032">
        <v>38.9</v>
      </c>
    </row>
    <row r="8033" spans="2:6" x14ac:dyDescent="0.3">
      <c r="B8033" s="43" t="s">
        <v>9069</v>
      </c>
      <c r="C8033" t="s">
        <v>8926</v>
      </c>
      <c r="D8033" t="s">
        <v>9190</v>
      </c>
      <c r="E8033">
        <v>2018</v>
      </c>
      <c r="F8033">
        <v>38.9</v>
      </c>
    </row>
    <row r="8034" spans="2:6" x14ac:dyDescent="0.3">
      <c r="B8034" s="43" t="s">
        <v>9070</v>
      </c>
      <c r="C8034" t="s">
        <v>8926</v>
      </c>
      <c r="D8034" t="s">
        <v>9190</v>
      </c>
      <c r="E8034">
        <v>2018</v>
      </c>
      <c r="F8034">
        <v>38.9</v>
      </c>
    </row>
    <row r="8035" spans="2:6" x14ac:dyDescent="0.3">
      <c r="B8035" s="43" t="s">
        <v>9071</v>
      </c>
      <c r="C8035" t="s">
        <v>8926</v>
      </c>
      <c r="D8035" t="s">
        <v>9190</v>
      </c>
      <c r="E8035">
        <v>2018</v>
      </c>
      <c r="F8035">
        <v>38.9</v>
      </c>
    </row>
    <row r="8036" spans="2:6" x14ac:dyDescent="0.3">
      <c r="B8036" s="43" t="s">
        <v>9072</v>
      </c>
      <c r="C8036" t="s">
        <v>8926</v>
      </c>
      <c r="D8036" t="s">
        <v>9190</v>
      </c>
      <c r="E8036">
        <v>2018</v>
      </c>
      <c r="F8036">
        <v>38.9</v>
      </c>
    </row>
    <row r="8037" spans="2:6" x14ac:dyDescent="0.3">
      <c r="B8037" s="43" t="s">
        <v>9073</v>
      </c>
      <c r="C8037" t="s">
        <v>8926</v>
      </c>
      <c r="D8037" t="s">
        <v>9190</v>
      </c>
      <c r="E8037">
        <v>2018</v>
      </c>
      <c r="F8037">
        <v>38.9</v>
      </c>
    </row>
    <row r="8038" spans="2:6" x14ac:dyDescent="0.3">
      <c r="B8038" s="43" t="s">
        <v>9074</v>
      </c>
      <c r="C8038" t="s">
        <v>8926</v>
      </c>
      <c r="D8038" t="s">
        <v>9190</v>
      </c>
      <c r="E8038">
        <v>2018</v>
      </c>
      <c r="F8038">
        <v>38.9</v>
      </c>
    </row>
    <row r="8039" spans="2:6" x14ac:dyDescent="0.3">
      <c r="B8039" s="43" t="s">
        <v>9075</v>
      </c>
      <c r="C8039" t="s">
        <v>8926</v>
      </c>
      <c r="D8039" t="s">
        <v>9190</v>
      </c>
      <c r="E8039">
        <v>2018</v>
      </c>
      <c r="F8039">
        <v>38.9</v>
      </c>
    </row>
    <row r="8040" spans="2:6" x14ac:dyDescent="0.3">
      <c r="B8040" s="43" t="s">
        <v>9076</v>
      </c>
      <c r="C8040" t="s">
        <v>8926</v>
      </c>
      <c r="D8040" t="s">
        <v>9190</v>
      </c>
      <c r="E8040">
        <v>2018</v>
      </c>
      <c r="F8040">
        <v>38.9</v>
      </c>
    </row>
    <row r="8041" spans="2:6" x14ac:dyDescent="0.3">
      <c r="B8041" s="43" t="s">
        <v>9077</v>
      </c>
      <c r="C8041" t="s">
        <v>8926</v>
      </c>
      <c r="D8041" t="s">
        <v>9190</v>
      </c>
      <c r="E8041">
        <v>2018</v>
      </c>
      <c r="F8041">
        <v>38.9</v>
      </c>
    </row>
    <row r="8042" spans="2:6" x14ac:dyDescent="0.3">
      <c r="B8042" s="43" t="s">
        <v>9078</v>
      </c>
      <c r="C8042" t="s">
        <v>8926</v>
      </c>
      <c r="D8042" t="s">
        <v>9190</v>
      </c>
      <c r="E8042">
        <v>2018</v>
      </c>
      <c r="F8042">
        <v>38.9</v>
      </c>
    </row>
    <row r="8043" spans="2:6" x14ac:dyDescent="0.3">
      <c r="B8043" s="43" t="s">
        <v>9079</v>
      </c>
      <c r="C8043" t="s">
        <v>8926</v>
      </c>
      <c r="D8043" t="s">
        <v>9190</v>
      </c>
      <c r="E8043">
        <v>2018</v>
      </c>
      <c r="F8043">
        <v>38.9</v>
      </c>
    </row>
    <row r="8044" spans="2:6" x14ac:dyDescent="0.3">
      <c r="B8044" s="43" t="s">
        <v>9080</v>
      </c>
      <c r="C8044" t="s">
        <v>8926</v>
      </c>
      <c r="D8044" t="s">
        <v>9190</v>
      </c>
      <c r="E8044">
        <v>2018</v>
      </c>
      <c r="F8044">
        <v>38.9</v>
      </c>
    </row>
    <row r="8045" spans="2:6" x14ac:dyDescent="0.3">
      <c r="B8045" s="43" t="s">
        <v>9081</v>
      </c>
      <c r="C8045" t="s">
        <v>8926</v>
      </c>
      <c r="D8045" t="s">
        <v>9190</v>
      </c>
      <c r="E8045">
        <v>2018</v>
      </c>
      <c r="F8045">
        <v>38.9</v>
      </c>
    </row>
    <row r="8046" spans="2:6" x14ac:dyDescent="0.3">
      <c r="B8046" s="43" t="s">
        <v>9082</v>
      </c>
      <c r="C8046" t="s">
        <v>8926</v>
      </c>
      <c r="D8046" t="s">
        <v>9190</v>
      </c>
      <c r="E8046">
        <v>2018</v>
      </c>
      <c r="F8046">
        <v>38.9</v>
      </c>
    </row>
    <row r="8047" spans="2:6" x14ac:dyDescent="0.3">
      <c r="B8047" s="43" t="s">
        <v>9083</v>
      </c>
      <c r="C8047" t="s">
        <v>8926</v>
      </c>
      <c r="D8047" t="s">
        <v>9190</v>
      </c>
      <c r="E8047">
        <v>2018</v>
      </c>
      <c r="F8047">
        <v>38.9</v>
      </c>
    </row>
    <row r="8048" spans="2:6" x14ac:dyDescent="0.3">
      <c r="B8048" s="43" t="s">
        <v>9084</v>
      </c>
      <c r="C8048" t="s">
        <v>8926</v>
      </c>
      <c r="D8048" t="s">
        <v>9190</v>
      </c>
      <c r="E8048">
        <v>2018</v>
      </c>
      <c r="F8048">
        <v>38.9</v>
      </c>
    </row>
    <row r="8049" spans="2:6" x14ac:dyDescent="0.3">
      <c r="B8049" s="43" t="s">
        <v>9085</v>
      </c>
      <c r="C8049" t="s">
        <v>8926</v>
      </c>
      <c r="D8049" t="s">
        <v>9190</v>
      </c>
      <c r="E8049">
        <v>2018</v>
      </c>
      <c r="F8049">
        <v>38.9</v>
      </c>
    </row>
    <row r="8050" spans="2:6" x14ac:dyDescent="0.3">
      <c r="B8050" s="43" t="s">
        <v>9086</v>
      </c>
      <c r="C8050" t="s">
        <v>8926</v>
      </c>
      <c r="D8050" t="s">
        <v>9190</v>
      </c>
      <c r="E8050">
        <v>2018</v>
      </c>
      <c r="F8050">
        <v>38.9</v>
      </c>
    </row>
    <row r="8051" spans="2:6" x14ac:dyDescent="0.3">
      <c r="B8051" s="43" t="s">
        <v>9087</v>
      </c>
      <c r="C8051" t="s">
        <v>8926</v>
      </c>
      <c r="D8051" t="s">
        <v>9190</v>
      </c>
      <c r="E8051">
        <v>2018</v>
      </c>
      <c r="F8051">
        <v>38.9</v>
      </c>
    </row>
    <row r="8052" spans="2:6" x14ac:dyDescent="0.3">
      <c r="B8052" s="43" t="s">
        <v>9088</v>
      </c>
      <c r="C8052" t="s">
        <v>8926</v>
      </c>
      <c r="D8052" t="s">
        <v>9190</v>
      </c>
      <c r="E8052">
        <v>2018</v>
      </c>
      <c r="F8052">
        <v>38.9</v>
      </c>
    </row>
    <row r="8053" spans="2:6" x14ac:dyDescent="0.3">
      <c r="B8053" s="43" t="s">
        <v>9089</v>
      </c>
      <c r="C8053" t="s">
        <v>8926</v>
      </c>
      <c r="D8053" t="s">
        <v>9190</v>
      </c>
      <c r="E8053">
        <v>2018</v>
      </c>
      <c r="F8053">
        <v>38.9</v>
      </c>
    </row>
    <row r="8054" spans="2:6" x14ac:dyDescent="0.3">
      <c r="B8054" s="43" t="s">
        <v>9090</v>
      </c>
      <c r="C8054" t="s">
        <v>8926</v>
      </c>
      <c r="D8054" t="s">
        <v>9190</v>
      </c>
      <c r="E8054">
        <v>2018</v>
      </c>
      <c r="F8054">
        <v>38.9</v>
      </c>
    </row>
    <row r="8055" spans="2:6" x14ac:dyDescent="0.3">
      <c r="B8055" s="43" t="s">
        <v>9091</v>
      </c>
      <c r="C8055" t="s">
        <v>8926</v>
      </c>
      <c r="D8055" t="s">
        <v>9190</v>
      </c>
      <c r="E8055">
        <v>2018</v>
      </c>
      <c r="F8055">
        <v>38.9</v>
      </c>
    </row>
    <row r="8056" spans="2:6" x14ac:dyDescent="0.3">
      <c r="B8056" s="43" t="s">
        <v>9092</v>
      </c>
      <c r="C8056" t="s">
        <v>8926</v>
      </c>
      <c r="D8056" t="s">
        <v>9190</v>
      </c>
      <c r="E8056">
        <v>2018</v>
      </c>
      <c r="F8056">
        <v>38.9</v>
      </c>
    </row>
    <row r="8057" spans="2:6" x14ac:dyDescent="0.3">
      <c r="B8057" s="43" t="s">
        <v>9093</v>
      </c>
      <c r="C8057" t="s">
        <v>8926</v>
      </c>
      <c r="D8057" t="s">
        <v>9190</v>
      </c>
      <c r="E8057">
        <v>2018</v>
      </c>
      <c r="F8057">
        <v>38.9</v>
      </c>
    </row>
    <row r="8058" spans="2:6" x14ac:dyDescent="0.3">
      <c r="B8058" s="43" t="s">
        <v>9094</v>
      </c>
      <c r="C8058" t="s">
        <v>8926</v>
      </c>
      <c r="D8058" t="s">
        <v>9190</v>
      </c>
      <c r="E8058">
        <v>2018</v>
      </c>
      <c r="F8058">
        <v>38.9</v>
      </c>
    </row>
    <row r="8059" spans="2:6" x14ac:dyDescent="0.3">
      <c r="B8059" s="43" t="s">
        <v>9095</v>
      </c>
      <c r="C8059" t="s">
        <v>8926</v>
      </c>
      <c r="D8059" t="s">
        <v>9190</v>
      </c>
      <c r="E8059">
        <v>2018</v>
      </c>
      <c r="F8059">
        <v>38.9</v>
      </c>
    </row>
    <row r="8060" spans="2:6" x14ac:dyDescent="0.3">
      <c r="B8060" s="43" t="s">
        <v>9096</v>
      </c>
      <c r="C8060" t="s">
        <v>8926</v>
      </c>
      <c r="D8060" t="s">
        <v>9190</v>
      </c>
      <c r="E8060">
        <v>2018</v>
      </c>
      <c r="F8060">
        <v>38.9</v>
      </c>
    </row>
    <row r="8061" spans="2:6" x14ac:dyDescent="0.3">
      <c r="B8061" s="43" t="s">
        <v>9097</v>
      </c>
      <c r="C8061" t="s">
        <v>8926</v>
      </c>
      <c r="D8061" t="s">
        <v>9190</v>
      </c>
      <c r="E8061">
        <v>2018</v>
      </c>
      <c r="F8061">
        <v>38.9</v>
      </c>
    </row>
    <row r="8062" spans="2:6" x14ac:dyDescent="0.3">
      <c r="B8062" s="43" t="s">
        <v>9098</v>
      </c>
      <c r="C8062" t="s">
        <v>8926</v>
      </c>
      <c r="D8062" t="s">
        <v>9190</v>
      </c>
      <c r="E8062">
        <v>2018</v>
      </c>
      <c r="F8062">
        <v>38.9</v>
      </c>
    </row>
    <row r="8063" spans="2:6" x14ac:dyDescent="0.3">
      <c r="B8063" s="43" t="s">
        <v>9099</v>
      </c>
      <c r="C8063" t="s">
        <v>8926</v>
      </c>
      <c r="D8063" t="s">
        <v>9190</v>
      </c>
      <c r="E8063">
        <v>2018</v>
      </c>
      <c r="F8063">
        <v>38.9</v>
      </c>
    </row>
    <row r="8064" spans="2:6" x14ac:dyDescent="0.3">
      <c r="B8064" s="43" t="s">
        <v>9100</v>
      </c>
      <c r="C8064" t="s">
        <v>8926</v>
      </c>
      <c r="D8064" t="s">
        <v>9190</v>
      </c>
      <c r="E8064">
        <v>2018</v>
      </c>
      <c r="F8064">
        <v>38.9</v>
      </c>
    </row>
    <row r="8065" spans="2:6" x14ac:dyDescent="0.3">
      <c r="B8065" s="43" t="s">
        <v>9101</v>
      </c>
      <c r="C8065" t="s">
        <v>8926</v>
      </c>
      <c r="D8065" t="s">
        <v>9190</v>
      </c>
      <c r="E8065">
        <v>2018</v>
      </c>
      <c r="F8065">
        <v>38.9</v>
      </c>
    </row>
    <row r="8066" spans="2:6" x14ac:dyDescent="0.3">
      <c r="B8066" s="43" t="s">
        <v>9102</v>
      </c>
      <c r="C8066" t="s">
        <v>8926</v>
      </c>
      <c r="D8066" t="s">
        <v>9190</v>
      </c>
      <c r="E8066">
        <v>2018</v>
      </c>
      <c r="F8066">
        <v>38.9</v>
      </c>
    </row>
    <row r="8067" spans="2:6" x14ac:dyDescent="0.3">
      <c r="B8067" s="43" t="s">
        <v>9103</v>
      </c>
      <c r="C8067" t="s">
        <v>8926</v>
      </c>
      <c r="D8067" t="s">
        <v>9190</v>
      </c>
      <c r="E8067">
        <v>2018</v>
      </c>
      <c r="F8067">
        <v>38.9</v>
      </c>
    </row>
    <row r="8068" spans="2:6" x14ac:dyDescent="0.3">
      <c r="B8068" s="43" t="s">
        <v>9104</v>
      </c>
      <c r="C8068" t="s">
        <v>8926</v>
      </c>
      <c r="D8068" t="s">
        <v>9190</v>
      </c>
      <c r="E8068">
        <v>2018</v>
      </c>
      <c r="F8068">
        <v>38.9</v>
      </c>
    </row>
    <row r="8069" spans="2:6" x14ac:dyDescent="0.3">
      <c r="B8069" s="43" t="s">
        <v>9105</v>
      </c>
      <c r="C8069" t="s">
        <v>8926</v>
      </c>
      <c r="D8069" t="s">
        <v>9190</v>
      </c>
      <c r="E8069">
        <v>2018</v>
      </c>
      <c r="F8069">
        <v>38.9</v>
      </c>
    </row>
    <row r="8070" spans="2:6" x14ac:dyDescent="0.3">
      <c r="B8070" s="43" t="s">
        <v>9106</v>
      </c>
      <c r="C8070" t="s">
        <v>8926</v>
      </c>
      <c r="D8070" t="s">
        <v>9190</v>
      </c>
      <c r="E8070">
        <v>2018</v>
      </c>
      <c r="F8070">
        <v>38.9</v>
      </c>
    </row>
    <row r="8071" spans="2:6" x14ac:dyDescent="0.3">
      <c r="B8071" s="43" t="s">
        <v>9107</v>
      </c>
      <c r="C8071" t="s">
        <v>8926</v>
      </c>
      <c r="D8071" t="s">
        <v>9190</v>
      </c>
      <c r="E8071">
        <v>2018</v>
      </c>
      <c r="F8071">
        <v>38.9</v>
      </c>
    </row>
    <row r="8072" spans="2:6" x14ac:dyDescent="0.3">
      <c r="B8072" s="43" t="s">
        <v>9108</v>
      </c>
      <c r="C8072" t="s">
        <v>8926</v>
      </c>
      <c r="D8072" t="s">
        <v>9190</v>
      </c>
      <c r="E8072">
        <v>2018</v>
      </c>
      <c r="F8072">
        <v>38.9</v>
      </c>
    </row>
    <row r="8073" spans="2:6" x14ac:dyDescent="0.3">
      <c r="B8073" s="43" t="s">
        <v>9109</v>
      </c>
      <c r="C8073" t="s">
        <v>8926</v>
      </c>
      <c r="D8073" t="s">
        <v>9190</v>
      </c>
      <c r="E8073">
        <v>2018</v>
      </c>
      <c r="F8073">
        <v>38.9</v>
      </c>
    </row>
    <row r="8074" spans="2:6" x14ac:dyDescent="0.3">
      <c r="B8074" s="43" t="s">
        <v>9110</v>
      </c>
      <c r="C8074" t="s">
        <v>8926</v>
      </c>
      <c r="D8074" t="s">
        <v>9190</v>
      </c>
      <c r="E8074">
        <v>2018</v>
      </c>
      <c r="F8074">
        <v>38.9</v>
      </c>
    </row>
    <row r="8075" spans="2:6" x14ac:dyDescent="0.3">
      <c r="B8075" s="43" t="s">
        <v>9111</v>
      </c>
      <c r="C8075" t="s">
        <v>8926</v>
      </c>
      <c r="D8075" t="s">
        <v>9190</v>
      </c>
      <c r="E8075">
        <v>2018</v>
      </c>
      <c r="F8075">
        <v>38.9</v>
      </c>
    </row>
    <row r="8076" spans="2:6" x14ac:dyDescent="0.3">
      <c r="B8076" s="43" t="s">
        <v>9112</v>
      </c>
      <c r="C8076" t="s">
        <v>8926</v>
      </c>
      <c r="D8076" t="s">
        <v>9190</v>
      </c>
      <c r="E8076">
        <v>2018</v>
      </c>
      <c r="F8076">
        <v>38.9</v>
      </c>
    </row>
    <row r="8077" spans="2:6" x14ac:dyDescent="0.3">
      <c r="B8077" s="43" t="s">
        <v>9113</v>
      </c>
      <c r="C8077" t="s">
        <v>8926</v>
      </c>
      <c r="D8077" t="s">
        <v>9190</v>
      </c>
      <c r="E8077">
        <v>2018</v>
      </c>
      <c r="F8077">
        <v>38.9</v>
      </c>
    </row>
    <row r="8078" spans="2:6" x14ac:dyDescent="0.3">
      <c r="B8078" s="43" t="s">
        <v>9114</v>
      </c>
      <c r="C8078" t="s">
        <v>8926</v>
      </c>
      <c r="D8078" t="s">
        <v>9190</v>
      </c>
      <c r="E8078">
        <v>2018</v>
      </c>
      <c r="F8078">
        <v>38.9</v>
      </c>
    </row>
    <row r="8079" spans="2:6" x14ac:dyDescent="0.3">
      <c r="B8079" s="43" t="s">
        <v>9115</v>
      </c>
      <c r="C8079" t="s">
        <v>8926</v>
      </c>
      <c r="D8079" t="s">
        <v>9190</v>
      </c>
      <c r="E8079">
        <v>2018</v>
      </c>
      <c r="F8079">
        <v>38.9</v>
      </c>
    </row>
    <row r="8080" spans="2:6" x14ac:dyDescent="0.3">
      <c r="B8080" s="43" t="s">
        <v>9116</v>
      </c>
      <c r="C8080" t="s">
        <v>8926</v>
      </c>
      <c r="D8080" t="s">
        <v>9190</v>
      </c>
      <c r="E8080">
        <v>2018</v>
      </c>
      <c r="F8080">
        <v>38.9</v>
      </c>
    </row>
    <row r="8081" spans="2:6" x14ac:dyDescent="0.3">
      <c r="B8081" s="43" t="s">
        <v>9117</v>
      </c>
      <c r="C8081" t="s">
        <v>8926</v>
      </c>
      <c r="D8081" t="s">
        <v>9190</v>
      </c>
      <c r="E8081">
        <v>2018</v>
      </c>
      <c r="F8081">
        <v>38.9</v>
      </c>
    </row>
    <row r="8082" spans="2:6" x14ac:dyDescent="0.3">
      <c r="B8082" s="43" t="s">
        <v>9118</v>
      </c>
      <c r="C8082" t="s">
        <v>8926</v>
      </c>
      <c r="D8082" t="s">
        <v>9190</v>
      </c>
      <c r="E8082">
        <v>2018</v>
      </c>
      <c r="F8082">
        <v>38.9</v>
      </c>
    </row>
    <row r="8083" spans="2:6" x14ac:dyDescent="0.3">
      <c r="B8083" s="43" t="s">
        <v>9119</v>
      </c>
      <c r="C8083" t="s">
        <v>8926</v>
      </c>
      <c r="D8083" t="s">
        <v>9190</v>
      </c>
      <c r="E8083">
        <v>2018</v>
      </c>
      <c r="F8083">
        <v>38.9</v>
      </c>
    </row>
    <row r="8084" spans="2:6" x14ac:dyDescent="0.3">
      <c r="B8084" s="43" t="s">
        <v>9120</v>
      </c>
      <c r="C8084" t="s">
        <v>8926</v>
      </c>
      <c r="D8084" t="s">
        <v>9190</v>
      </c>
      <c r="E8084">
        <v>2018</v>
      </c>
      <c r="F8084">
        <v>38.9</v>
      </c>
    </row>
    <row r="8085" spans="2:6" x14ac:dyDescent="0.3">
      <c r="B8085" s="43" t="s">
        <v>9121</v>
      </c>
      <c r="C8085" t="s">
        <v>8926</v>
      </c>
      <c r="D8085" t="s">
        <v>9190</v>
      </c>
      <c r="E8085">
        <v>2018</v>
      </c>
      <c r="F8085">
        <v>38.9</v>
      </c>
    </row>
    <row r="8086" spans="2:6" x14ac:dyDescent="0.3">
      <c r="B8086" s="43" t="s">
        <v>9122</v>
      </c>
      <c r="C8086" t="s">
        <v>8926</v>
      </c>
      <c r="D8086" t="s">
        <v>9190</v>
      </c>
      <c r="E8086">
        <v>2018</v>
      </c>
      <c r="F8086">
        <v>38.9</v>
      </c>
    </row>
    <row r="8087" spans="2:6" x14ac:dyDescent="0.3">
      <c r="B8087" s="43" t="s">
        <v>9123</v>
      </c>
      <c r="C8087" t="s">
        <v>8926</v>
      </c>
      <c r="D8087" t="s">
        <v>9190</v>
      </c>
      <c r="E8087">
        <v>2018</v>
      </c>
      <c r="F8087">
        <v>38.9</v>
      </c>
    </row>
    <row r="8088" spans="2:6" x14ac:dyDescent="0.3">
      <c r="B8088" s="43" t="s">
        <v>9124</v>
      </c>
      <c r="C8088" t="s">
        <v>8926</v>
      </c>
      <c r="D8088" t="s">
        <v>9190</v>
      </c>
      <c r="E8088">
        <v>2018</v>
      </c>
      <c r="F8088">
        <v>38.9</v>
      </c>
    </row>
    <row r="8089" spans="2:6" x14ac:dyDescent="0.3">
      <c r="B8089" s="43" t="s">
        <v>9125</v>
      </c>
      <c r="C8089" t="s">
        <v>8926</v>
      </c>
      <c r="D8089" t="s">
        <v>9190</v>
      </c>
      <c r="E8089">
        <v>2018</v>
      </c>
      <c r="F8089">
        <v>38.9</v>
      </c>
    </row>
    <row r="8090" spans="2:6" x14ac:dyDescent="0.3">
      <c r="B8090" s="43" t="s">
        <v>9126</v>
      </c>
      <c r="C8090" t="s">
        <v>8926</v>
      </c>
      <c r="D8090" t="s">
        <v>9190</v>
      </c>
      <c r="E8090">
        <v>2018</v>
      </c>
      <c r="F8090">
        <v>38.9</v>
      </c>
    </row>
    <row r="8091" spans="2:6" x14ac:dyDescent="0.3">
      <c r="B8091" s="43" t="s">
        <v>9127</v>
      </c>
      <c r="C8091" t="s">
        <v>8926</v>
      </c>
      <c r="D8091" t="s">
        <v>9190</v>
      </c>
      <c r="E8091">
        <v>2018</v>
      </c>
      <c r="F8091">
        <v>38.9</v>
      </c>
    </row>
    <row r="8092" spans="2:6" x14ac:dyDescent="0.3">
      <c r="B8092" s="43" t="s">
        <v>9128</v>
      </c>
      <c r="C8092" t="s">
        <v>8926</v>
      </c>
      <c r="D8092" t="s">
        <v>9190</v>
      </c>
      <c r="E8092">
        <v>2018</v>
      </c>
      <c r="F8092">
        <v>38.9</v>
      </c>
    </row>
    <row r="8093" spans="2:6" x14ac:dyDescent="0.3">
      <c r="B8093" s="43" t="s">
        <v>9129</v>
      </c>
      <c r="C8093" t="s">
        <v>8926</v>
      </c>
      <c r="D8093" t="s">
        <v>9190</v>
      </c>
      <c r="E8093">
        <v>2018</v>
      </c>
      <c r="F8093">
        <v>38.9</v>
      </c>
    </row>
    <row r="8094" spans="2:6" x14ac:dyDescent="0.3">
      <c r="B8094" s="43" t="s">
        <v>9130</v>
      </c>
      <c r="C8094" t="s">
        <v>8926</v>
      </c>
      <c r="D8094" t="s">
        <v>9190</v>
      </c>
      <c r="E8094">
        <v>2018</v>
      </c>
      <c r="F8094">
        <v>38.9</v>
      </c>
    </row>
    <row r="8095" spans="2:6" x14ac:dyDescent="0.3">
      <c r="B8095" s="43" t="s">
        <v>9131</v>
      </c>
      <c r="C8095" t="s">
        <v>8926</v>
      </c>
      <c r="D8095" t="s">
        <v>9190</v>
      </c>
      <c r="E8095">
        <v>2018</v>
      </c>
      <c r="F8095">
        <v>38.9</v>
      </c>
    </row>
    <row r="8096" spans="2:6" x14ac:dyDescent="0.3">
      <c r="B8096" s="43" t="s">
        <v>9132</v>
      </c>
      <c r="C8096" t="s">
        <v>8926</v>
      </c>
      <c r="D8096" t="s">
        <v>9190</v>
      </c>
      <c r="E8096">
        <v>2018</v>
      </c>
      <c r="F8096">
        <v>38.9</v>
      </c>
    </row>
    <row r="8097" spans="2:6" x14ac:dyDescent="0.3">
      <c r="B8097" s="43" t="s">
        <v>9133</v>
      </c>
      <c r="C8097" t="s">
        <v>8926</v>
      </c>
      <c r="D8097" t="s">
        <v>9190</v>
      </c>
      <c r="E8097">
        <v>2018</v>
      </c>
      <c r="F8097">
        <v>38.9</v>
      </c>
    </row>
    <row r="8098" spans="2:6" x14ac:dyDescent="0.3">
      <c r="B8098" s="43" t="s">
        <v>9134</v>
      </c>
      <c r="C8098" t="s">
        <v>8926</v>
      </c>
      <c r="D8098" t="s">
        <v>9190</v>
      </c>
      <c r="E8098">
        <v>2018</v>
      </c>
      <c r="F8098">
        <v>38.9</v>
      </c>
    </row>
    <row r="8099" spans="2:6" x14ac:dyDescent="0.3">
      <c r="B8099" s="43" t="s">
        <v>9135</v>
      </c>
      <c r="C8099" t="s">
        <v>8926</v>
      </c>
      <c r="D8099" t="s">
        <v>9190</v>
      </c>
      <c r="E8099">
        <v>2018</v>
      </c>
      <c r="F8099">
        <v>38.9</v>
      </c>
    </row>
    <row r="8100" spans="2:6" x14ac:dyDescent="0.3">
      <c r="B8100" s="43" t="s">
        <v>9136</v>
      </c>
      <c r="C8100" t="s">
        <v>8926</v>
      </c>
      <c r="D8100" t="s">
        <v>9190</v>
      </c>
      <c r="E8100">
        <v>2018</v>
      </c>
      <c r="F8100">
        <v>38.9</v>
      </c>
    </row>
    <row r="8101" spans="2:6" x14ac:dyDescent="0.3">
      <c r="B8101" s="43" t="s">
        <v>9137</v>
      </c>
      <c r="C8101" t="s">
        <v>8926</v>
      </c>
      <c r="D8101" t="s">
        <v>9190</v>
      </c>
      <c r="E8101">
        <v>2018</v>
      </c>
      <c r="F8101">
        <v>38.9</v>
      </c>
    </row>
    <row r="8102" spans="2:6" x14ac:dyDescent="0.3">
      <c r="B8102" s="43" t="s">
        <v>9138</v>
      </c>
      <c r="C8102" t="s">
        <v>8926</v>
      </c>
      <c r="D8102" t="s">
        <v>9190</v>
      </c>
      <c r="E8102">
        <v>2018</v>
      </c>
      <c r="F8102">
        <v>38.9</v>
      </c>
    </row>
    <row r="8103" spans="2:6" x14ac:dyDescent="0.3">
      <c r="B8103" s="43" t="s">
        <v>9139</v>
      </c>
      <c r="C8103" t="s">
        <v>8926</v>
      </c>
      <c r="D8103" t="s">
        <v>9190</v>
      </c>
      <c r="E8103">
        <v>2018</v>
      </c>
      <c r="F8103">
        <v>38.9</v>
      </c>
    </row>
    <row r="8104" spans="2:6" x14ac:dyDescent="0.3">
      <c r="B8104" s="43" t="s">
        <v>9140</v>
      </c>
      <c r="C8104" t="s">
        <v>8926</v>
      </c>
      <c r="D8104" t="s">
        <v>9190</v>
      </c>
      <c r="E8104">
        <v>2018</v>
      </c>
      <c r="F8104">
        <v>38.9</v>
      </c>
    </row>
    <row r="8105" spans="2:6" x14ac:dyDescent="0.3">
      <c r="B8105" s="43" t="s">
        <v>9141</v>
      </c>
      <c r="C8105" t="s">
        <v>8926</v>
      </c>
      <c r="D8105" t="s">
        <v>9190</v>
      </c>
      <c r="E8105">
        <v>2018</v>
      </c>
      <c r="F8105">
        <v>38.9</v>
      </c>
    </row>
    <row r="8106" spans="2:6" x14ac:dyDescent="0.3">
      <c r="B8106" s="43" t="s">
        <v>9142</v>
      </c>
      <c r="C8106" t="s">
        <v>8926</v>
      </c>
      <c r="D8106" t="s">
        <v>9190</v>
      </c>
      <c r="E8106">
        <v>2018</v>
      </c>
      <c r="F8106">
        <v>38.9</v>
      </c>
    </row>
    <row r="8107" spans="2:6" x14ac:dyDescent="0.3">
      <c r="B8107" s="43" t="s">
        <v>9143</v>
      </c>
      <c r="C8107" t="s">
        <v>8926</v>
      </c>
      <c r="D8107" t="s">
        <v>9190</v>
      </c>
      <c r="E8107">
        <v>2018</v>
      </c>
      <c r="F8107">
        <v>38.9</v>
      </c>
    </row>
    <row r="8108" spans="2:6" x14ac:dyDescent="0.3">
      <c r="B8108" s="43" t="s">
        <v>9144</v>
      </c>
      <c r="C8108" t="s">
        <v>8926</v>
      </c>
      <c r="D8108" t="s">
        <v>9190</v>
      </c>
      <c r="E8108">
        <v>2018</v>
      </c>
      <c r="F8108">
        <v>38.9</v>
      </c>
    </row>
    <row r="8109" spans="2:6" x14ac:dyDescent="0.3">
      <c r="B8109" s="43" t="s">
        <v>9145</v>
      </c>
      <c r="C8109" t="s">
        <v>8926</v>
      </c>
      <c r="D8109" t="s">
        <v>9190</v>
      </c>
      <c r="E8109">
        <v>2018</v>
      </c>
      <c r="F8109">
        <v>38.9</v>
      </c>
    </row>
    <row r="8110" spans="2:6" x14ac:dyDescent="0.3">
      <c r="B8110" s="43" t="s">
        <v>9146</v>
      </c>
      <c r="C8110" t="s">
        <v>8926</v>
      </c>
      <c r="D8110" t="s">
        <v>9190</v>
      </c>
      <c r="E8110">
        <v>2018</v>
      </c>
      <c r="F8110">
        <v>38.9</v>
      </c>
    </row>
    <row r="8111" spans="2:6" x14ac:dyDescent="0.3">
      <c r="B8111" s="43" t="s">
        <v>9147</v>
      </c>
      <c r="C8111" t="s">
        <v>8926</v>
      </c>
      <c r="D8111" t="s">
        <v>9190</v>
      </c>
      <c r="E8111">
        <v>2018</v>
      </c>
      <c r="F8111">
        <v>38.9</v>
      </c>
    </row>
    <row r="8112" spans="2:6" x14ac:dyDescent="0.3">
      <c r="B8112" s="43" t="s">
        <v>9148</v>
      </c>
      <c r="C8112" t="s">
        <v>8926</v>
      </c>
      <c r="D8112" t="s">
        <v>9190</v>
      </c>
      <c r="E8112">
        <v>2018</v>
      </c>
      <c r="F8112">
        <v>38.9</v>
      </c>
    </row>
    <row r="8113" spans="2:6" x14ac:dyDescent="0.3">
      <c r="B8113" s="43" t="s">
        <v>9149</v>
      </c>
      <c r="C8113" t="s">
        <v>8926</v>
      </c>
      <c r="D8113" t="s">
        <v>9190</v>
      </c>
      <c r="E8113">
        <v>2018</v>
      </c>
      <c r="F8113">
        <v>38.9</v>
      </c>
    </row>
    <row r="8114" spans="2:6" x14ac:dyDescent="0.3">
      <c r="B8114" s="43" t="s">
        <v>9150</v>
      </c>
      <c r="C8114" t="s">
        <v>8926</v>
      </c>
      <c r="D8114" t="s">
        <v>9190</v>
      </c>
      <c r="E8114">
        <v>2018</v>
      </c>
      <c r="F8114">
        <v>38.9</v>
      </c>
    </row>
    <row r="8115" spans="2:6" x14ac:dyDescent="0.3">
      <c r="B8115" s="43" t="s">
        <v>9151</v>
      </c>
      <c r="C8115" t="s">
        <v>8926</v>
      </c>
      <c r="D8115" t="s">
        <v>9190</v>
      </c>
      <c r="E8115">
        <v>2018</v>
      </c>
      <c r="F8115">
        <v>38.9</v>
      </c>
    </row>
    <row r="8116" spans="2:6" x14ac:dyDescent="0.3">
      <c r="B8116" s="43" t="s">
        <v>9152</v>
      </c>
      <c r="C8116" t="s">
        <v>8926</v>
      </c>
      <c r="D8116" t="s">
        <v>9190</v>
      </c>
      <c r="E8116">
        <v>2018</v>
      </c>
      <c r="F8116">
        <v>38.9</v>
      </c>
    </row>
    <row r="8117" spans="2:6" x14ac:dyDescent="0.3">
      <c r="B8117" s="43" t="s">
        <v>9153</v>
      </c>
      <c r="C8117" t="s">
        <v>8926</v>
      </c>
      <c r="D8117" t="s">
        <v>9190</v>
      </c>
      <c r="E8117">
        <v>2018</v>
      </c>
      <c r="F8117">
        <v>38.9</v>
      </c>
    </row>
    <row r="8118" spans="2:6" x14ac:dyDescent="0.3">
      <c r="B8118" s="43" t="s">
        <v>9154</v>
      </c>
      <c r="C8118" t="s">
        <v>8926</v>
      </c>
      <c r="D8118" t="s">
        <v>9190</v>
      </c>
      <c r="E8118">
        <v>2018</v>
      </c>
      <c r="F8118">
        <v>38.9</v>
      </c>
    </row>
    <row r="8119" spans="2:6" x14ac:dyDescent="0.3">
      <c r="B8119" s="43" t="s">
        <v>9155</v>
      </c>
      <c r="C8119" t="s">
        <v>8926</v>
      </c>
      <c r="D8119" t="s">
        <v>9190</v>
      </c>
      <c r="E8119">
        <v>2018</v>
      </c>
      <c r="F8119">
        <v>38.9</v>
      </c>
    </row>
    <row r="8120" spans="2:6" x14ac:dyDescent="0.3">
      <c r="B8120" s="43" t="s">
        <v>9156</v>
      </c>
      <c r="C8120" t="s">
        <v>8926</v>
      </c>
      <c r="D8120" t="s">
        <v>9190</v>
      </c>
      <c r="E8120">
        <v>2018</v>
      </c>
      <c r="F8120">
        <v>38.9</v>
      </c>
    </row>
    <row r="8121" spans="2:6" x14ac:dyDescent="0.3">
      <c r="B8121" s="43" t="s">
        <v>9157</v>
      </c>
      <c r="C8121" t="s">
        <v>8926</v>
      </c>
      <c r="D8121" t="s">
        <v>9190</v>
      </c>
      <c r="E8121">
        <v>2018</v>
      </c>
      <c r="F8121">
        <v>38.9</v>
      </c>
    </row>
    <row r="8122" spans="2:6" x14ac:dyDescent="0.3">
      <c r="B8122" s="43" t="s">
        <v>9158</v>
      </c>
      <c r="C8122" t="s">
        <v>8926</v>
      </c>
      <c r="D8122" t="s">
        <v>9190</v>
      </c>
      <c r="E8122">
        <v>2018</v>
      </c>
      <c r="F8122">
        <v>38.9</v>
      </c>
    </row>
    <row r="8123" spans="2:6" x14ac:dyDescent="0.3">
      <c r="B8123" s="43" t="s">
        <v>9159</v>
      </c>
      <c r="C8123" t="s">
        <v>8926</v>
      </c>
      <c r="D8123" t="s">
        <v>9190</v>
      </c>
      <c r="E8123">
        <v>2018</v>
      </c>
      <c r="F8123">
        <v>38.9</v>
      </c>
    </row>
    <row r="8124" spans="2:6" x14ac:dyDescent="0.3">
      <c r="B8124" s="43" t="s">
        <v>9160</v>
      </c>
      <c r="C8124" t="s">
        <v>8926</v>
      </c>
      <c r="D8124" t="s">
        <v>9190</v>
      </c>
      <c r="E8124">
        <v>2018</v>
      </c>
      <c r="F8124">
        <v>38.9</v>
      </c>
    </row>
    <row r="8125" spans="2:6" x14ac:dyDescent="0.3">
      <c r="B8125" s="43" t="s">
        <v>9161</v>
      </c>
      <c r="C8125" t="s">
        <v>8926</v>
      </c>
      <c r="D8125" t="s">
        <v>9190</v>
      </c>
      <c r="E8125">
        <v>2018</v>
      </c>
      <c r="F8125">
        <v>38.9</v>
      </c>
    </row>
    <row r="8126" spans="2:6" x14ac:dyDescent="0.3">
      <c r="B8126" s="43" t="s">
        <v>9162</v>
      </c>
      <c r="C8126" t="s">
        <v>8926</v>
      </c>
      <c r="D8126" t="s">
        <v>9190</v>
      </c>
      <c r="E8126">
        <v>2018</v>
      </c>
      <c r="F8126">
        <v>38.9</v>
      </c>
    </row>
    <row r="8127" spans="2:6" x14ac:dyDescent="0.3">
      <c r="B8127" s="43" t="s">
        <v>9163</v>
      </c>
      <c r="C8127" t="s">
        <v>8926</v>
      </c>
      <c r="D8127" t="s">
        <v>9190</v>
      </c>
      <c r="E8127">
        <v>2018</v>
      </c>
      <c r="F8127">
        <v>38.9</v>
      </c>
    </row>
    <row r="8128" spans="2:6" x14ac:dyDescent="0.3">
      <c r="B8128" s="43" t="s">
        <v>9164</v>
      </c>
      <c r="C8128" t="s">
        <v>8926</v>
      </c>
      <c r="D8128" t="s">
        <v>9190</v>
      </c>
      <c r="E8128">
        <v>2018</v>
      </c>
      <c r="F8128">
        <v>38.9</v>
      </c>
    </row>
    <row r="8129" spans="2:6" x14ac:dyDescent="0.3">
      <c r="B8129" s="43" t="s">
        <v>9165</v>
      </c>
      <c r="C8129" t="s">
        <v>8926</v>
      </c>
      <c r="D8129" t="s">
        <v>9190</v>
      </c>
      <c r="E8129">
        <v>2018</v>
      </c>
      <c r="F8129">
        <v>38.9</v>
      </c>
    </row>
    <row r="8130" spans="2:6" x14ac:dyDescent="0.3">
      <c r="B8130" s="43" t="s">
        <v>9166</v>
      </c>
      <c r="C8130" t="s">
        <v>8926</v>
      </c>
      <c r="D8130" t="s">
        <v>9190</v>
      </c>
      <c r="E8130">
        <v>2018</v>
      </c>
      <c r="F8130">
        <v>38.9</v>
      </c>
    </row>
    <row r="8131" spans="2:6" x14ac:dyDescent="0.3">
      <c r="B8131" s="43" t="s">
        <v>9167</v>
      </c>
      <c r="C8131" t="s">
        <v>8926</v>
      </c>
      <c r="D8131" t="s">
        <v>9190</v>
      </c>
      <c r="E8131">
        <v>2018</v>
      </c>
      <c r="F8131">
        <v>38.9</v>
      </c>
    </row>
    <row r="8132" spans="2:6" x14ac:dyDescent="0.3">
      <c r="B8132" s="43" t="s">
        <v>9168</v>
      </c>
      <c r="C8132" t="s">
        <v>8926</v>
      </c>
      <c r="D8132" t="s">
        <v>9190</v>
      </c>
      <c r="E8132">
        <v>2018</v>
      </c>
      <c r="F8132">
        <v>38.9</v>
      </c>
    </row>
    <row r="8133" spans="2:6" x14ac:dyDescent="0.3">
      <c r="B8133" s="43" t="s">
        <v>9169</v>
      </c>
      <c r="C8133" t="s">
        <v>8926</v>
      </c>
      <c r="D8133" t="s">
        <v>9190</v>
      </c>
      <c r="E8133">
        <v>2018</v>
      </c>
      <c r="F8133">
        <v>38.9</v>
      </c>
    </row>
    <row r="8134" spans="2:6" x14ac:dyDescent="0.3">
      <c r="B8134" s="43" t="s">
        <v>9170</v>
      </c>
      <c r="C8134" t="s">
        <v>8926</v>
      </c>
      <c r="D8134" t="s">
        <v>9190</v>
      </c>
      <c r="E8134">
        <v>2018</v>
      </c>
      <c r="F8134">
        <v>38.9</v>
      </c>
    </row>
    <row r="8135" spans="2:6" x14ac:dyDescent="0.3">
      <c r="B8135" s="43" t="s">
        <v>9171</v>
      </c>
      <c r="C8135" t="s">
        <v>8926</v>
      </c>
      <c r="D8135" t="s">
        <v>9190</v>
      </c>
      <c r="E8135">
        <v>2018</v>
      </c>
      <c r="F8135">
        <v>38.9</v>
      </c>
    </row>
    <row r="8136" spans="2:6" x14ac:dyDescent="0.3">
      <c r="B8136" s="43" t="s">
        <v>9172</v>
      </c>
      <c r="C8136" t="s">
        <v>8926</v>
      </c>
      <c r="D8136" t="s">
        <v>9190</v>
      </c>
      <c r="E8136">
        <v>2018</v>
      </c>
      <c r="F8136">
        <v>38.9</v>
      </c>
    </row>
    <row r="8137" spans="2:6" x14ac:dyDescent="0.3">
      <c r="B8137" s="43" t="s">
        <v>9173</v>
      </c>
      <c r="C8137" t="s">
        <v>8926</v>
      </c>
      <c r="D8137" t="s">
        <v>9190</v>
      </c>
      <c r="E8137">
        <v>2018</v>
      </c>
      <c r="F8137">
        <v>38.9</v>
      </c>
    </row>
    <row r="8138" spans="2:6" x14ac:dyDescent="0.3">
      <c r="B8138" s="43" t="s">
        <v>9174</v>
      </c>
      <c r="C8138" t="s">
        <v>8926</v>
      </c>
      <c r="D8138" t="s">
        <v>9190</v>
      </c>
      <c r="E8138">
        <v>2018</v>
      </c>
      <c r="F8138">
        <v>38.9</v>
      </c>
    </row>
    <row r="8139" spans="2:6" x14ac:dyDescent="0.3">
      <c r="B8139" s="43" t="s">
        <v>9175</v>
      </c>
      <c r="C8139" t="s">
        <v>8926</v>
      </c>
      <c r="D8139" t="s">
        <v>9190</v>
      </c>
      <c r="E8139">
        <v>2018</v>
      </c>
      <c r="F8139">
        <v>38.9</v>
      </c>
    </row>
    <row r="8140" spans="2:6" x14ac:dyDescent="0.3">
      <c r="B8140" s="43" t="s">
        <v>9176</v>
      </c>
      <c r="C8140" t="s">
        <v>8926</v>
      </c>
      <c r="D8140" t="s">
        <v>9190</v>
      </c>
      <c r="E8140">
        <v>2018</v>
      </c>
      <c r="F8140">
        <v>38.9</v>
      </c>
    </row>
    <row r="8141" spans="2:6" x14ac:dyDescent="0.3">
      <c r="B8141" s="43" t="s">
        <v>9177</v>
      </c>
      <c r="C8141" t="s">
        <v>8926</v>
      </c>
      <c r="D8141" t="s">
        <v>9190</v>
      </c>
      <c r="E8141">
        <v>2018</v>
      </c>
      <c r="F8141">
        <v>38.9</v>
      </c>
    </row>
    <row r="8142" spans="2:6" x14ac:dyDescent="0.3">
      <c r="B8142" s="43" t="s">
        <v>9178</v>
      </c>
      <c r="C8142" t="s">
        <v>8926</v>
      </c>
      <c r="D8142" t="s">
        <v>9190</v>
      </c>
      <c r="E8142">
        <v>2018</v>
      </c>
      <c r="F8142">
        <v>38.9</v>
      </c>
    </row>
    <row r="8143" spans="2:6" x14ac:dyDescent="0.3">
      <c r="B8143" s="43" t="s">
        <v>9179</v>
      </c>
      <c r="C8143" t="s">
        <v>8926</v>
      </c>
      <c r="D8143" t="s">
        <v>9190</v>
      </c>
      <c r="E8143">
        <v>2018</v>
      </c>
      <c r="F8143">
        <v>38.9</v>
      </c>
    </row>
    <row r="8144" spans="2:6" x14ac:dyDescent="0.3">
      <c r="B8144" s="43" t="s">
        <v>9180</v>
      </c>
      <c r="C8144" t="s">
        <v>8926</v>
      </c>
      <c r="D8144" t="s">
        <v>9190</v>
      </c>
      <c r="E8144">
        <v>2018</v>
      </c>
      <c r="F8144">
        <v>38.9</v>
      </c>
    </row>
    <row r="8145" spans="2:10" x14ac:dyDescent="0.3">
      <c r="B8145" s="43" t="s">
        <v>9181</v>
      </c>
      <c r="C8145" t="s">
        <v>8926</v>
      </c>
      <c r="D8145" t="s">
        <v>9190</v>
      </c>
      <c r="E8145">
        <v>2018</v>
      </c>
      <c r="F8145">
        <v>38.9</v>
      </c>
    </row>
    <row r="8146" spans="2:10" x14ac:dyDescent="0.3">
      <c r="B8146" s="43" t="s">
        <v>9182</v>
      </c>
      <c r="C8146" t="s">
        <v>8926</v>
      </c>
      <c r="D8146" t="s">
        <v>9190</v>
      </c>
      <c r="E8146">
        <v>2018</v>
      </c>
      <c r="F8146">
        <v>38.9</v>
      </c>
    </row>
    <row r="8147" spans="2:10" x14ac:dyDescent="0.3">
      <c r="B8147" s="43" t="s">
        <v>9183</v>
      </c>
      <c r="C8147" t="s">
        <v>8926</v>
      </c>
      <c r="D8147" t="s">
        <v>9190</v>
      </c>
      <c r="E8147">
        <v>2018</v>
      </c>
      <c r="F8147">
        <v>38.9</v>
      </c>
    </row>
    <row r="8148" spans="2:10" x14ac:dyDescent="0.3">
      <c r="B8148" s="43" t="s">
        <v>9184</v>
      </c>
      <c r="C8148" t="s">
        <v>8926</v>
      </c>
      <c r="D8148" t="s">
        <v>9190</v>
      </c>
      <c r="E8148">
        <v>2018</v>
      </c>
      <c r="F8148">
        <v>38.9</v>
      </c>
    </row>
    <row r="8149" spans="2:10" x14ac:dyDescent="0.3">
      <c r="B8149" s="43" t="s">
        <v>9185</v>
      </c>
      <c r="C8149" t="s">
        <v>8926</v>
      </c>
      <c r="D8149" t="s">
        <v>9190</v>
      </c>
      <c r="E8149">
        <v>2018</v>
      </c>
      <c r="F8149">
        <v>38.9</v>
      </c>
    </row>
    <row r="8150" spans="2:10" x14ac:dyDescent="0.3">
      <c r="B8150" s="43" t="s">
        <v>9186</v>
      </c>
      <c r="C8150" t="s">
        <v>8926</v>
      </c>
      <c r="D8150" t="s">
        <v>9190</v>
      </c>
      <c r="E8150">
        <v>2018</v>
      </c>
      <c r="F8150">
        <v>38.9</v>
      </c>
    </row>
    <row r="8151" spans="2:10" x14ac:dyDescent="0.3">
      <c r="B8151" s="43" t="s">
        <v>9187</v>
      </c>
      <c r="C8151" t="s">
        <v>8926</v>
      </c>
      <c r="D8151" t="s">
        <v>9190</v>
      </c>
      <c r="E8151">
        <v>2018</v>
      </c>
      <c r="F8151">
        <v>38.9</v>
      </c>
    </row>
    <row r="8152" spans="2:10" x14ac:dyDescent="0.3">
      <c r="B8152" s="43" t="s">
        <v>9191</v>
      </c>
      <c r="C8152" s="4" t="s">
        <v>9188</v>
      </c>
      <c r="D8152" s="4" t="s">
        <v>9189</v>
      </c>
      <c r="E8152" s="4">
        <v>2018</v>
      </c>
      <c r="F8152" s="4">
        <v>34.35</v>
      </c>
      <c r="G8152" s="4"/>
      <c r="H8152" s="4"/>
      <c r="I8152" s="4">
        <f>J8152/F8152</f>
        <v>260</v>
      </c>
      <c r="J8152" s="4">
        <v>8931</v>
      </c>
    </row>
    <row r="8153" spans="2:10" x14ac:dyDescent="0.3">
      <c r="B8153" s="43" t="s">
        <v>9192</v>
      </c>
      <c r="C8153" t="s">
        <v>9188</v>
      </c>
      <c r="D8153" t="s">
        <v>9189</v>
      </c>
      <c r="E8153">
        <v>2018</v>
      </c>
      <c r="F8153">
        <v>34.35</v>
      </c>
    </row>
    <row r="8154" spans="2:10" x14ac:dyDescent="0.3">
      <c r="B8154" s="43" t="s">
        <v>9193</v>
      </c>
      <c r="C8154" t="s">
        <v>9188</v>
      </c>
      <c r="D8154" t="s">
        <v>9189</v>
      </c>
      <c r="E8154">
        <v>2018</v>
      </c>
      <c r="F8154">
        <v>34.35</v>
      </c>
    </row>
    <row r="8155" spans="2:10" x14ac:dyDescent="0.3">
      <c r="B8155" s="43" t="s">
        <v>9194</v>
      </c>
      <c r="C8155" t="s">
        <v>9188</v>
      </c>
      <c r="D8155" t="s">
        <v>9189</v>
      </c>
      <c r="E8155">
        <v>2018</v>
      </c>
      <c r="F8155">
        <v>34.35</v>
      </c>
    </row>
    <row r="8156" spans="2:10" x14ac:dyDescent="0.3">
      <c r="B8156" s="43" t="s">
        <v>9195</v>
      </c>
      <c r="C8156" t="s">
        <v>9188</v>
      </c>
      <c r="D8156" t="s">
        <v>9189</v>
      </c>
      <c r="E8156">
        <v>2018</v>
      </c>
      <c r="F8156">
        <v>34.35</v>
      </c>
    </row>
    <row r="8157" spans="2:10" x14ac:dyDescent="0.3">
      <c r="B8157" s="43" t="s">
        <v>9196</v>
      </c>
      <c r="C8157" t="s">
        <v>9188</v>
      </c>
      <c r="D8157" t="s">
        <v>9189</v>
      </c>
      <c r="E8157">
        <v>2018</v>
      </c>
      <c r="F8157">
        <v>34.35</v>
      </c>
    </row>
    <row r="8158" spans="2:10" x14ac:dyDescent="0.3">
      <c r="B8158" s="43" t="s">
        <v>9197</v>
      </c>
      <c r="C8158" t="s">
        <v>9188</v>
      </c>
      <c r="D8158" t="s">
        <v>9189</v>
      </c>
      <c r="E8158">
        <v>2018</v>
      </c>
      <c r="F8158">
        <v>34.35</v>
      </c>
    </row>
    <row r="8159" spans="2:10" x14ac:dyDescent="0.3">
      <c r="B8159" s="43" t="s">
        <v>9198</v>
      </c>
      <c r="C8159" t="s">
        <v>9188</v>
      </c>
      <c r="D8159" t="s">
        <v>9189</v>
      </c>
      <c r="E8159">
        <v>2018</v>
      </c>
      <c r="F8159">
        <v>34.35</v>
      </c>
    </row>
    <row r="8160" spans="2:10" x14ac:dyDescent="0.3">
      <c r="B8160" s="43" t="s">
        <v>9199</v>
      </c>
      <c r="C8160" t="s">
        <v>9188</v>
      </c>
      <c r="D8160" t="s">
        <v>9189</v>
      </c>
      <c r="E8160">
        <v>2018</v>
      </c>
      <c r="F8160">
        <v>34.35</v>
      </c>
    </row>
    <row r="8161" spans="2:6" x14ac:dyDescent="0.3">
      <c r="B8161" s="43" t="s">
        <v>9200</v>
      </c>
      <c r="C8161" t="s">
        <v>9188</v>
      </c>
      <c r="D8161" t="s">
        <v>9189</v>
      </c>
      <c r="E8161">
        <v>2018</v>
      </c>
      <c r="F8161">
        <v>34.35</v>
      </c>
    </row>
    <row r="8162" spans="2:6" x14ac:dyDescent="0.3">
      <c r="B8162" s="43" t="s">
        <v>9201</v>
      </c>
      <c r="C8162" t="s">
        <v>9188</v>
      </c>
      <c r="D8162" t="s">
        <v>9189</v>
      </c>
      <c r="E8162">
        <v>2018</v>
      </c>
      <c r="F8162">
        <v>34.35</v>
      </c>
    </row>
    <row r="8163" spans="2:6" x14ac:dyDescent="0.3">
      <c r="B8163" s="43" t="s">
        <v>9202</v>
      </c>
      <c r="C8163" t="s">
        <v>9188</v>
      </c>
      <c r="D8163" t="s">
        <v>9189</v>
      </c>
      <c r="E8163">
        <v>2018</v>
      </c>
      <c r="F8163">
        <v>34.35</v>
      </c>
    </row>
    <row r="8164" spans="2:6" x14ac:dyDescent="0.3">
      <c r="B8164" s="43" t="s">
        <v>9203</v>
      </c>
      <c r="C8164" t="s">
        <v>9188</v>
      </c>
      <c r="D8164" t="s">
        <v>9189</v>
      </c>
      <c r="E8164">
        <v>2018</v>
      </c>
      <c r="F8164">
        <v>34.35</v>
      </c>
    </row>
    <row r="8165" spans="2:6" x14ac:dyDescent="0.3">
      <c r="B8165" s="43" t="s">
        <v>9204</v>
      </c>
      <c r="C8165" t="s">
        <v>9188</v>
      </c>
      <c r="D8165" t="s">
        <v>9189</v>
      </c>
      <c r="E8165">
        <v>2018</v>
      </c>
      <c r="F8165">
        <v>34.35</v>
      </c>
    </row>
    <row r="8166" spans="2:6" x14ac:dyDescent="0.3">
      <c r="B8166" s="43" t="s">
        <v>9205</v>
      </c>
      <c r="C8166" t="s">
        <v>9188</v>
      </c>
      <c r="D8166" t="s">
        <v>9189</v>
      </c>
      <c r="E8166">
        <v>2018</v>
      </c>
      <c r="F8166">
        <v>34.35</v>
      </c>
    </row>
    <row r="8167" spans="2:6" x14ac:dyDescent="0.3">
      <c r="B8167" s="43" t="s">
        <v>9206</v>
      </c>
      <c r="C8167" t="s">
        <v>9188</v>
      </c>
      <c r="D8167" t="s">
        <v>9189</v>
      </c>
      <c r="E8167">
        <v>2018</v>
      </c>
      <c r="F8167">
        <v>34.35</v>
      </c>
    </row>
    <row r="8168" spans="2:6" x14ac:dyDescent="0.3">
      <c r="B8168" s="43" t="s">
        <v>9207</v>
      </c>
      <c r="C8168" t="s">
        <v>9188</v>
      </c>
      <c r="D8168" t="s">
        <v>9189</v>
      </c>
      <c r="E8168">
        <v>2018</v>
      </c>
      <c r="F8168">
        <v>34.35</v>
      </c>
    </row>
    <row r="8169" spans="2:6" x14ac:dyDescent="0.3">
      <c r="B8169" s="43" t="s">
        <v>9208</v>
      </c>
      <c r="C8169" t="s">
        <v>9188</v>
      </c>
      <c r="D8169" t="s">
        <v>9189</v>
      </c>
      <c r="E8169">
        <v>2018</v>
      </c>
      <c r="F8169">
        <v>34.35</v>
      </c>
    </row>
    <row r="8170" spans="2:6" x14ac:dyDescent="0.3">
      <c r="B8170" s="43" t="s">
        <v>9209</v>
      </c>
      <c r="C8170" t="s">
        <v>9188</v>
      </c>
      <c r="D8170" t="s">
        <v>9189</v>
      </c>
      <c r="E8170">
        <v>2018</v>
      </c>
      <c r="F8170">
        <v>34.35</v>
      </c>
    </row>
    <row r="8171" spans="2:6" x14ac:dyDescent="0.3">
      <c r="B8171" s="43" t="s">
        <v>9210</v>
      </c>
      <c r="C8171" t="s">
        <v>9188</v>
      </c>
      <c r="D8171" t="s">
        <v>9189</v>
      </c>
      <c r="E8171">
        <v>2018</v>
      </c>
      <c r="F8171">
        <v>34.35</v>
      </c>
    </row>
    <row r="8172" spans="2:6" x14ac:dyDescent="0.3">
      <c r="B8172" s="43" t="s">
        <v>9211</v>
      </c>
      <c r="C8172" t="s">
        <v>9188</v>
      </c>
      <c r="D8172" t="s">
        <v>9189</v>
      </c>
      <c r="E8172">
        <v>2018</v>
      </c>
      <c r="F8172">
        <v>34.35</v>
      </c>
    </row>
    <row r="8173" spans="2:6" x14ac:dyDescent="0.3">
      <c r="B8173" s="43" t="s">
        <v>9212</v>
      </c>
      <c r="C8173" t="s">
        <v>9188</v>
      </c>
      <c r="D8173" t="s">
        <v>9189</v>
      </c>
      <c r="E8173">
        <v>2018</v>
      </c>
      <c r="F8173">
        <v>34.35</v>
      </c>
    </row>
    <row r="8174" spans="2:6" x14ac:dyDescent="0.3">
      <c r="B8174" s="43" t="s">
        <v>9213</v>
      </c>
      <c r="C8174" t="s">
        <v>9188</v>
      </c>
      <c r="D8174" t="s">
        <v>9189</v>
      </c>
      <c r="E8174">
        <v>2018</v>
      </c>
      <c r="F8174">
        <v>34.35</v>
      </c>
    </row>
    <row r="8175" spans="2:6" x14ac:dyDescent="0.3">
      <c r="B8175" s="43" t="s">
        <v>9214</v>
      </c>
      <c r="C8175" t="s">
        <v>9188</v>
      </c>
      <c r="D8175" t="s">
        <v>9189</v>
      </c>
      <c r="E8175">
        <v>2018</v>
      </c>
      <c r="F8175">
        <v>34.35</v>
      </c>
    </row>
    <row r="8176" spans="2:6" x14ac:dyDescent="0.3">
      <c r="B8176" s="43" t="s">
        <v>9215</v>
      </c>
      <c r="C8176" t="s">
        <v>9188</v>
      </c>
      <c r="D8176" t="s">
        <v>9189</v>
      </c>
      <c r="E8176">
        <v>2018</v>
      </c>
      <c r="F8176">
        <v>34.35</v>
      </c>
    </row>
    <row r="8177" spans="2:6" x14ac:dyDescent="0.3">
      <c r="B8177" s="43" t="s">
        <v>9216</v>
      </c>
      <c r="C8177" t="s">
        <v>9188</v>
      </c>
      <c r="D8177" t="s">
        <v>9189</v>
      </c>
      <c r="E8177">
        <v>2018</v>
      </c>
      <c r="F8177">
        <v>34.35</v>
      </c>
    </row>
    <row r="8178" spans="2:6" x14ac:dyDescent="0.3">
      <c r="B8178" s="43" t="s">
        <v>9217</v>
      </c>
      <c r="C8178" t="s">
        <v>9188</v>
      </c>
      <c r="D8178" t="s">
        <v>9189</v>
      </c>
      <c r="E8178">
        <v>2018</v>
      </c>
      <c r="F8178">
        <v>34.35</v>
      </c>
    </row>
    <row r="8179" spans="2:6" x14ac:dyDescent="0.3">
      <c r="B8179" s="43" t="s">
        <v>9218</v>
      </c>
      <c r="C8179" t="s">
        <v>9188</v>
      </c>
      <c r="D8179" t="s">
        <v>9189</v>
      </c>
      <c r="E8179">
        <v>2018</v>
      </c>
      <c r="F8179">
        <v>34.35</v>
      </c>
    </row>
    <row r="8180" spans="2:6" x14ac:dyDescent="0.3">
      <c r="B8180" s="43" t="s">
        <v>9219</v>
      </c>
      <c r="C8180" t="s">
        <v>9188</v>
      </c>
      <c r="D8180" t="s">
        <v>9189</v>
      </c>
      <c r="E8180">
        <v>2018</v>
      </c>
      <c r="F8180">
        <v>34.35</v>
      </c>
    </row>
    <row r="8181" spans="2:6" x14ac:dyDescent="0.3">
      <c r="B8181" s="43" t="s">
        <v>9220</v>
      </c>
      <c r="C8181" t="s">
        <v>9188</v>
      </c>
      <c r="D8181" t="s">
        <v>9189</v>
      </c>
      <c r="E8181">
        <v>2018</v>
      </c>
      <c r="F8181">
        <v>34.35</v>
      </c>
    </row>
    <row r="8182" spans="2:6" x14ac:dyDescent="0.3">
      <c r="B8182" s="43" t="s">
        <v>9221</v>
      </c>
      <c r="C8182" t="s">
        <v>9188</v>
      </c>
      <c r="D8182" t="s">
        <v>9189</v>
      </c>
      <c r="E8182">
        <v>2018</v>
      </c>
      <c r="F8182">
        <v>34.35</v>
      </c>
    </row>
    <row r="8183" spans="2:6" x14ac:dyDescent="0.3">
      <c r="B8183" s="43" t="s">
        <v>9222</v>
      </c>
      <c r="C8183" t="s">
        <v>9188</v>
      </c>
      <c r="D8183" t="s">
        <v>9189</v>
      </c>
      <c r="E8183">
        <v>2018</v>
      </c>
      <c r="F8183">
        <v>34.35</v>
      </c>
    </row>
    <row r="8184" spans="2:6" x14ac:dyDescent="0.3">
      <c r="B8184" s="43" t="s">
        <v>9223</v>
      </c>
      <c r="C8184" t="s">
        <v>9188</v>
      </c>
      <c r="D8184" t="s">
        <v>9189</v>
      </c>
      <c r="E8184">
        <v>2018</v>
      </c>
      <c r="F8184">
        <v>34.35</v>
      </c>
    </row>
    <row r="8185" spans="2:6" x14ac:dyDescent="0.3">
      <c r="B8185" s="43" t="s">
        <v>9224</v>
      </c>
      <c r="C8185" t="s">
        <v>9188</v>
      </c>
      <c r="D8185" t="s">
        <v>9189</v>
      </c>
      <c r="E8185">
        <v>2018</v>
      </c>
      <c r="F8185">
        <v>34.35</v>
      </c>
    </row>
    <row r="8186" spans="2:6" x14ac:dyDescent="0.3">
      <c r="B8186" s="43" t="s">
        <v>9225</v>
      </c>
      <c r="C8186" t="s">
        <v>9188</v>
      </c>
      <c r="D8186" t="s">
        <v>9189</v>
      </c>
      <c r="E8186">
        <v>2018</v>
      </c>
      <c r="F8186">
        <v>34.35</v>
      </c>
    </row>
    <row r="8187" spans="2:6" x14ac:dyDescent="0.3">
      <c r="B8187" s="43" t="s">
        <v>9226</v>
      </c>
      <c r="C8187" t="s">
        <v>9188</v>
      </c>
      <c r="D8187" t="s">
        <v>9189</v>
      </c>
      <c r="E8187">
        <v>2018</v>
      </c>
      <c r="F8187">
        <v>34.35</v>
      </c>
    </row>
    <row r="8188" spans="2:6" x14ac:dyDescent="0.3">
      <c r="B8188" s="43" t="s">
        <v>9227</v>
      </c>
      <c r="C8188" t="s">
        <v>9188</v>
      </c>
      <c r="D8188" t="s">
        <v>9189</v>
      </c>
      <c r="E8188">
        <v>2018</v>
      </c>
      <c r="F8188">
        <v>34.35</v>
      </c>
    </row>
    <row r="8189" spans="2:6" x14ac:dyDescent="0.3">
      <c r="B8189" s="43" t="s">
        <v>9228</v>
      </c>
      <c r="C8189" t="s">
        <v>9188</v>
      </c>
      <c r="D8189" t="s">
        <v>9189</v>
      </c>
      <c r="E8189">
        <v>2018</v>
      </c>
      <c r="F8189">
        <v>34.35</v>
      </c>
    </row>
    <row r="8190" spans="2:6" x14ac:dyDescent="0.3">
      <c r="B8190" s="43" t="s">
        <v>9229</v>
      </c>
      <c r="C8190" t="s">
        <v>9188</v>
      </c>
      <c r="D8190" t="s">
        <v>9189</v>
      </c>
      <c r="E8190">
        <v>2018</v>
      </c>
      <c r="F8190">
        <v>34.35</v>
      </c>
    </row>
    <row r="8191" spans="2:6" x14ac:dyDescent="0.3">
      <c r="B8191" s="43" t="s">
        <v>9230</v>
      </c>
      <c r="C8191" t="s">
        <v>9188</v>
      </c>
      <c r="D8191" t="s">
        <v>9189</v>
      </c>
      <c r="E8191">
        <v>2018</v>
      </c>
      <c r="F8191">
        <v>34.35</v>
      </c>
    </row>
    <row r="8192" spans="2:6" x14ac:dyDescent="0.3">
      <c r="B8192" s="43" t="s">
        <v>9231</v>
      </c>
      <c r="C8192" t="s">
        <v>9188</v>
      </c>
      <c r="D8192" t="s">
        <v>9189</v>
      </c>
      <c r="E8192">
        <v>2018</v>
      </c>
      <c r="F8192">
        <v>34.35</v>
      </c>
    </row>
    <row r="8193" spans="2:6" x14ac:dyDescent="0.3">
      <c r="B8193" s="43" t="s">
        <v>9232</v>
      </c>
      <c r="C8193" t="s">
        <v>9188</v>
      </c>
      <c r="D8193" t="s">
        <v>9189</v>
      </c>
      <c r="E8193">
        <v>2018</v>
      </c>
      <c r="F8193">
        <v>34.35</v>
      </c>
    </row>
    <row r="8194" spans="2:6" x14ac:dyDescent="0.3">
      <c r="B8194" s="43" t="s">
        <v>9233</v>
      </c>
      <c r="C8194" t="s">
        <v>9188</v>
      </c>
      <c r="D8194" t="s">
        <v>9189</v>
      </c>
      <c r="E8194">
        <v>2018</v>
      </c>
      <c r="F8194">
        <v>34.35</v>
      </c>
    </row>
    <row r="8195" spans="2:6" x14ac:dyDescent="0.3">
      <c r="B8195" s="43" t="s">
        <v>9234</v>
      </c>
      <c r="C8195" t="s">
        <v>9188</v>
      </c>
      <c r="D8195" t="s">
        <v>9189</v>
      </c>
      <c r="E8195">
        <v>2018</v>
      </c>
      <c r="F8195">
        <v>34.35</v>
      </c>
    </row>
    <row r="8196" spans="2:6" x14ac:dyDescent="0.3">
      <c r="B8196" s="43" t="s">
        <v>9235</v>
      </c>
      <c r="C8196" t="s">
        <v>9188</v>
      </c>
      <c r="D8196" t="s">
        <v>9189</v>
      </c>
      <c r="E8196">
        <v>2018</v>
      </c>
      <c r="F8196">
        <v>34.35</v>
      </c>
    </row>
    <row r="8197" spans="2:6" x14ac:dyDescent="0.3">
      <c r="B8197" s="43" t="s">
        <v>9236</v>
      </c>
      <c r="C8197" t="s">
        <v>9188</v>
      </c>
      <c r="D8197" t="s">
        <v>9189</v>
      </c>
      <c r="E8197">
        <v>2018</v>
      </c>
      <c r="F8197">
        <v>34.35</v>
      </c>
    </row>
    <row r="8198" spans="2:6" x14ac:dyDescent="0.3">
      <c r="B8198" s="43" t="s">
        <v>9237</v>
      </c>
      <c r="C8198" t="s">
        <v>9188</v>
      </c>
      <c r="D8198" t="s">
        <v>9189</v>
      </c>
      <c r="E8198">
        <v>2018</v>
      </c>
      <c r="F8198">
        <v>34.35</v>
      </c>
    </row>
    <row r="8199" spans="2:6" x14ac:dyDescent="0.3">
      <c r="B8199" s="43" t="s">
        <v>9238</v>
      </c>
      <c r="C8199" t="s">
        <v>9188</v>
      </c>
      <c r="D8199" t="s">
        <v>9189</v>
      </c>
      <c r="E8199">
        <v>2018</v>
      </c>
      <c r="F8199">
        <v>34.35</v>
      </c>
    </row>
    <row r="8200" spans="2:6" x14ac:dyDescent="0.3">
      <c r="B8200" s="43" t="s">
        <v>9239</v>
      </c>
      <c r="C8200" t="s">
        <v>9188</v>
      </c>
      <c r="D8200" t="s">
        <v>9189</v>
      </c>
      <c r="E8200">
        <v>2018</v>
      </c>
      <c r="F8200">
        <v>34.35</v>
      </c>
    </row>
    <row r="8201" spans="2:6" x14ac:dyDescent="0.3">
      <c r="B8201" s="43" t="s">
        <v>9240</v>
      </c>
      <c r="C8201" t="s">
        <v>9188</v>
      </c>
      <c r="D8201" t="s">
        <v>9189</v>
      </c>
      <c r="E8201">
        <v>2018</v>
      </c>
      <c r="F8201">
        <v>34.35</v>
      </c>
    </row>
    <row r="8202" spans="2:6" x14ac:dyDescent="0.3">
      <c r="B8202" s="43" t="s">
        <v>9241</v>
      </c>
      <c r="C8202" t="s">
        <v>9188</v>
      </c>
      <c r="D8202" t="s">
        <v>9189</v>
      </c>
      <c r="E8202">
        <v>2018</v>
      </c>
      <c r="F8202">
        <v>34.35</v>
      </c>
    </row>
    <row r="8203" spans="2:6" x14ac:dyDescent="0.3">
      <c r="B8203" s="43" t="s">
        <v>9242</v>
      </c>
      <c r="C8203" t="s">
        <v>9188</v>
      </c>
      <c r="D8203" t="s">
        <v>9189</v>
      </c>
      <c r="E8203">
        <v>2018</v>
      </c>
      <c r="F8203">
        <v>34.35</v>
      </c>
    </row>
    <row r="8204" spans="2:6" x14ac:dyDescent="0.3">
      <c r="B8204" s="43" t="s">
        <v>9243</v>
      </c>
      <c r="C8204" t="s">
        <v>9188</v>
      </c>
      <c r="D8204" t="s">
        <v>9189</v>
      </c>
      <c r="E8204">
        <v>2018</v>
      </c>
      <c r="F8204">
        <v>34.35</v>
      </c>
    </row>
    <row r="8205" spans="2:6" x14ac:dyDescent="0.3">
      <c r="B8205" s="43" t="s">
        <v>9244</v>
      </c>
      <c r="C8205" t="s">
        <v>9188</v>
      </c>
      <c r="D8205" t="s">
        <v>9189</v>
      </c>
      <c r="E8205">
        <v>2018</v>
      </c>
      <c r="F8205">
        <v>34.35</v>
      </c>
    </row>
    <row r="8206" spans="2:6" x14ac:dyDescent="0.3">
      <c r="B8206" s="43" t="s">
        <v>9245</v>
      </c>
      <c r="C8206" t="s">
        <v>9188</v>
      </c>
      <c r="D8206" t="s">
        <v>9189</v>
      </c>
      <c r="E8206">
        <v>2018</v>
      </c>
      <c r="F8206">
        <v>34.35</v>
      </c>
    </row>
    <row r="8207" spans="2:6" x14ac:dyDescent="0.3">
      <c r="B8207" s="43" t="s">
        <v>9246</v>
      </c>
      <c r="C8207" t="s">
        <v>9188</v>
      </c>
      <c r="D8207" t="s">
        <v>9189</v>
      </c>
      <c r="E8207">
        <v>2018</v>
      </c>
      <c r="F8207">
        <v>34.35</v>
      </c>
    </row>
    <row r="8208" spans="2:6" x14ac:dyDescent="0.3">
      <c r="B8208" s="43" t="s">
        <v>9247</v>
      </c>
      <c r="C8208" t="s">
        <v>9188</v>
      </c>
      <c r="D8208" t="s">
        <v>9189</v>
      </c>
      <c r="E8208">
        <v>2018</v>
      </c>
      <c r="F8208">
        <v>34.35</v>
      </c>
    </row>
    <row r="8209" spans="2:6" x14ac:dyDescent="0.3">
      <c r="B8209" s="43" t="s">
        <v>9248</v>
      </c>
      <c r="C8209" t="s">
        <v>9188</v>
      </c>
      <c r="D8209" t="s">
        <v>9189</v>
      </c>
      <c r="E8209">
        <v>2018</v>
      </c>
      <c r="F8209">
        <v>34.35</v>
      </c>
    </row>
    <row r="8210" spans="2:6" x14ac:dyDescent="0.3">
      <c r="B8210" s="43" t="s">
        <v>9249</v>
      </c>
      <c r="C8210" t="s">
        <v>9188</v>
      </c>
      <c r="D8210" t="s">
        <v>9189</v>
      </c>
      <c r="E8210">
        <v>2018</v>
      </c>
      <c r="F8210">
        <v>34.35</v>
      </c>
    </row>
    <row r="8211" spans="2:6" x14ac:dyDescent="0.3">
      <c r="B8211" s="43" t="s">
        <v>9250</v>
      </c>
      <c r="C8211" t="s">
        <v>9188</v>
      </c>
      <c r="D8211" t="s">
        <v>9189</v>
      </c>
      <c r="E8211">
        <v>2018</v>
      </c>
      <c r="F8211">
        <v>34.35</v>
      </c>
    </row>
    <row r="8212" spans="2:6" x14ac:dyDescent="0.3">
      <c r="B8212" s="43" t="s">
        <v>9251</v>
      </c>
      <c r="C8212" t="s">
        <v>9188</v>
      </c>
      <c r="D8212" t="s">
        <v>9189</v>
      </c>
      <c r="E8212">
        <v>2018</v>
      </c>
      <c r="F8212">
        <v>34.35</v>
      </c>
    </row>
    <row r="8213" spans="2:6" x14ac:dyDescent="0.3">
      <c r="B8213" s="43" t="s">
        <v>9252</v>
      </c>
      <c r="C8213" t="s">
        <v>9188</v>
      </c>
      <c r="D8213" t="s">
        <v>9189</v>
      </c>
      <c r="E8213">
        <v>2018</v>
      </c>
      <c r="F8213">
        <v>34.35</v>
      </c>
    </row>
    <row r="8214" spans="2:6" x14ac:dyDescent="0.3">
      <c r="B8214" s="43" t="s">
        <v>9253</v>
      </c>
      <c r="C8214" t="s">
        <v>9188</v>
      </c>
      <c r="D8214" t="s">
        <v>9189</v>
      </c>
      <c r="E8214">
        <v>2018</v>
      </c>
      <c r="F8214">
        <v>34.35</v>
      </c>
    </row>
    <row r="8215" spans="2:6" x14ac:dyDescent="0.3">
      <c r="B8215" s="43" t="s">
        <v>9254</v>
      </c>
      <c r="C8215" t="s">
        <v>9188</v>
      </c>
      <c r="D8215" t="s">
        <v>9189</v>
      </c>
      <c r="E8215">
        <v>2018</v>
      </c>
      <c r="F8215">
        <v>34.35</v>
      </c>
    </row>
    <row r="8216" spans="2:6" x14ac:dyDescent="0.3">
      <c r="B8216" s="43" t="s">
        <v>9255</v>
      </c>
      <c r="C8216" t="s">
        <v>9188</v>
      </c>
      <c r="D8216" t="s">
        <v>9189</v>
      </c>
      <c r="E8216">
        <v>2018</v>
      </c>
      <c r="F8216">
        <v>34.35</v>
      </c>
    </row>
    <row r="8217" spans="2:6" x14ac:dyDescent="0.3">
      <c r="B8217" s="43" t="s">
        <v>9256</v>
      </c>
      <c r="C8217" t="s">
        <v>9188</v>
      </c>
      <c r="D8217" t="s">
        <v>9189</v>
      </c>
      <c r="E8217">
        <v>2018</v>
      </c>
      <c r="F8217">
        <v>34.35</v>
      </c>
    </row>
    <row r="8218" spans="2:6" x14ac:dyDescent="0.3">
      <c r="B8218" s="43" t="s">
        <v>9257</v>
      </c>
      <c r="C8218" t="s">
        <v>9188</v>
      </c>
      <c r="D8218" t="s">
        <v>9189</v>
      </c>
      <c r="E8218">
        <v>2018</v>
      </c>
      <c r="F8218">
        <v>34.35</v>
      </c>
    </row>
    <row r="8219" spans="2:6" x14ac:dyDescent="0.3">
      <c r="B8219" s="43" t="s">
        <v>9258</v>
      </c>
      <c r="C8219" t="s">
        <v>9188</v>
      </c>
      <c r="D8219" t="s">
        <v>9189</v>
      </c>
      <c r="E8219">
        <v>2018</v>
      </c>
      <c r="F8219">
        <v>34.35</v>
      </c>
    </row>
    <row r="8220" spans="2:6" x14ac:dyDescent="0.3">
      <c r="B8220" s="43" t="s">
        <v>9259</v>
      </c>
      <c r="C8220" t="s">
        <v>9188</v>
      </c>
      <c r="D8220" t="s">
        <v>9189</v>
      </c>
      <c r="E8220">
        <v>2018</v>
      </c>
      <c r="F8220">
        <v>34.35</v>
      </c>
    </row>
    <row r="8221" spans="2:6" x14ac:dyDescent="0.3">
      <c r="B8221" s="43" t="s">
        <v>9260</v>
      </c>
      <c r="C8221" t="s">
        <v>9188</v>
      </c>
      <c r="D8221" t="s">
        <v>9189</v>
      </c>
      <c r="E8221">
        <v>2018</v>
      </c>
      <c r="F8221">
        <v>34.35</v>
      </c>
    </row>
    <row r="8222" spans="2:6" x14ac:dyDescent="0.3">
      <c r="B8222" s="43" t="s">
        <v>9261</v>
      </c>
      <c r="C8222" t="s">
        <v>9188</v>
      </c>
      <c r="D8222" t="s">
        <v>9189</v>
      </c>
      <c r="E8222">
        <v>2018</v>
      </c>
      <c r="F8222">
        <v>34.35</v>
      </c>
    </row>
    <row r="8223" spans="2:6" x14ac:dyDescent="0.3">
      <c r="B8223" s="43" t="s">
        <v>9262</v>
      </c>
      <c r="C8223" t="s">
        <v>9188</v>
      </c>
      <c r="D8223" t="s">
        <v>9189</v>
      </c>
      <c r="E8223">
        <v>2018</v>
      </c>
      <c r="F8223">
        <v>34.35</v>
      </c>
    </row>
    <row r="8224" spans="2:6" x14ac:dyDescent="0.3">
      <c r="B8224" s="43" t="s">
        <v>9263</v>
      </c>
      <c r="C8224" t="s">
        <v>9188</v>
      </c>
      <c r="D8224" t="s">
        <v>9189</v>
      </c>
      <c r="E8224">
        <v>2018</v>
      </c>
      <c r="F8224">
        <v>34.35</v>
      </c>
    </row>
    <row r="8225" spans="2:6" x14ac:dyDescent="0.3">
      <c r="B8225" s="43" t="s">
        <v>9264</v>
      </c>
      <c r="C8225" t="s">
        <v>9188</v>
      </c>
      <c r="D8225" t="s">
        <v>9189</v>
      </c>
      <c r="E8225">
        <v>2018</v>
      </c>
      <c r="F8225">
        <v>34.35</v>
      </c>
    </row>
    <row r="8226" spans="2:6" x14ac:dyDescent="0.3">
      <c r="B8226" s="43" t="s">
        <v>9265</v>
      </c>
      <c r="C8226" t="s">
        <v>9188</v>
      </c>
      <c r="D8226" t="s">
        <v>9189</v>
      </c>
      <c r="E8226">
        <v>2018</v>
      </c>
      <c r="F8226">
        <v>34.35</v>
      </c>
    </row>
    <row r="8227" spans="2:6" x14ac:dyDescent="0.3">
      <c r="B8227" s="43" t="s">
        <v>9266</v>
      </c>
      <c r="C8227" t="s">
        <v>9188</v>
      </c>
      <c r="D8227" t="s">
        <v>9189</v>
      </c>
      <c r="E8227">
        <v>2018</v>
      </c>
      <c r="F8227">
        <v>34.35</v>
      </c>
    </row>
    <row r="8228" spans="2:6" x14ac:dyDescent="0.3">
      <c r="B8228" s="43" t="s">
        <v>9267</v>
      </c>
      <c r="C8228" t="s">
        <v>9188</v>
      </c>
      <c r="D8228" t="s">
        <v>9189</v>
      </c>
      <c r="E8228">
        <v>2018</v>
      </c>
      <c r="F8228">
        <v>34.35</v>
      </c>
    </row>
    <row r="8229" spans="2:6" x14ac:dyDescent="0.3">
      <c r="B8229" s="43" t="s">
        <v>9268</v>
      </c>
      <c r="C8229" t="s">
        <v>9188</v>
      </c>
      <c r="D8229" t="s">
        <v>9189</v>
      </c>
      <c r="E8229">
        <v>2018</v>
      </c>
      <c r="F8229">
        <v>34.35</v>
      </c>
    </row>
    <row r="8230" spans="2:6" x14ac:dyDescent="0.3">
      <c r="B8230" s="43" t="s">
        <v>9269</v>
      </c>
      <c r="C8230" t="s">
        <v>9188</v>
      </c>
      <c r="D8230" t="s">
        <v>9189</v>
      </c>
      <c r="E8230">
        <v>2018</v>
      </c>
      <c r="F8230">
        <v>34.35</v>
      </c>
    </row>
    <row r="8231" spans="2:6" x14ac:dyDescent="0.3">
      <c r="B8231" s="43" t="s">
        <v>9270</v>
      </c>
      <c r="C8231" t="s">
        <v>9188</v>
      </c>
      <c r="D8231" t="s">
        <v>9189</v>
      </c>
      <c r="E8231">
        <v>2018</v>
      </c>
      <c r="F8231">
        <v>34.35</v>
      </c>
    </row>
    <row r="8232" spans="2:6" x14ac:dyDescent="0.3">
      <c r="B8232" s="43" t="s">
        <v>9271</v>
      </c>
      <c r="C8232" t="s">
        <v>9188</v>
      </c>
      <c r="D8232" t="s">
        <v>9189</v>
      </c>
      <c r="E8232">
        <v>2018</v>
      </c>
      <c r="F8232">
        <v>34.35</v>
      </c>
    </row>
    <row r="8233" spans="2:6" x14ac:dyDescent="0.3">
      <c r="B8233" s="43" t="s">
        <v>9272</v>
      </c>
      <c r="C8233" t="s">
        <v>9188</v>
      </c>
      <c r="D8233" t="s">
        <v>9189</v>
      </c>
      <c r="E8233">
        <v>2018</v>
      </c>
      <c r="F8233">
        <v>34.35</v>
      </c>
    </row>
    <row r="8234" spans="2:6" x14ac:dyDescent="0.3">
      <c r="B8234" s="43" t="s">
        <v>9273</v>
      </c>
      <c r="C8234" t="s">
        <v>9188</v>
      </c>
      <c r="D8234" t="s">
        <v>9189</v>
      </c>
      <c r="E8234">
        <v>2018</v>
      </c>
      <c r="F8234">
        <v>34.35</v>
      </c>
    </row>
    <row r="8235" spans="2:6" x14ac:dyDescent="0.3">
      <c r="B8235" s="43" t="s">
        <v>9274</v>
      </c>
      <c r="C8235" t="s">
        <v>9188</v>
      </c>
      <c r="D8235" t="s">
        <v>9189</v>
      </c>
      <c r="E8235">
        <v>2018</v>
      </c>
      <c r="F8235">
        <v>34.35</v>
      </c>
    </row>
    <row r="8236" spans="2:6" x14ac:dyDescent="0.3">
      <c r="B8236" s="43" t="s">
        <v>9275</v>
      </c>
      <c r="C8236" t="s">
        <v>9188</v>
      </c>
      <c r="D8236" t="s">
        <v>9189</v>
      </c>
      <c r="E8236">
        <v>2018</v>
      </c>
      <c r="F8236">
        <v>34.35</v>
      </c>
    </row>
    <row r="8237" spans="2:6" x14ac:dyDescent="0.3">
      <c r="B8237" s="43" t="s">
        <v>9276</v>
      </c>
      <c r="C8237" t="s">
        <v>9188</v>
      </c>
      <c r="D8237" t="s">
        <v>9189</v>
      </c>
      <c r="E8237">
        <v>2018</v>
      </c>
      <c r="F8237">
        <v>34.35</v>
      </c>
    </row>
    <row r="8238" spans="2:6" x14ac:dyDescent="0.3">
      <c r="B8238" s="43" t="s">
        <v>9277</v>
      </c>
      <c r="C8238" t="s">
        <v>9188</v>
      </c>
      <c r="D8238" t="s">
        <v>9189</v>
      </c>
      <c r="E8238">
        <v>2018</v>
      </c>
      <c r="F8238">
        <v>34.35</v>
      </c>
    </row>
    <row r="8239" spans="2:6" x14ac:dyDescent="0.3">
      <c r="B8239" s="43" t="s">
        <v>9278</v>
      </c>
      <c r="C8239" t="s">
        <v>9188</v>
      </c>
      <c r="D8239" t="s">
        <v>9189</v>
      </c>
      <c r="E8239">
        <v>2018</v>
      </c>
      <c r="F8239">
        <v>34.35</v>
      </c>
    </row>
    <row r="8240" spans="2:6" x14ac:dyDescent="0.3">
      <c r="B8240" s="43" t="s">
        <v>9279</v>
      </c>
      <c r="C8240" t="s">
        <v>9188</v>
      </c>
      <c r="D8240" t="s">
        <v>9189</v>
      </c>
      <c r="E8240">
        <v>2018</v>
      </c>
      <c r="F8240">
        <v>34.35</v>
      </c>
    </row>
    <row r="8241" spans="2:6" x14ac:dyDescent="0.3">
      <c r="B8241" s="43" t="s">
        <v>9280</v>
      </c>
      <c r="C8241" t="s">
        <v>9188</v>
      </c>
      <c r="D8241" t="s">
        <v>9189</v>
      </c>
      <c r="E8241">
        <v>2018</v>
      </c>
      <c r="F8241">
        <v>34.35</v>
      </c>
    </row>
    <row r="8242" spans="2:6" x14ac:dyDescent="0.3">
      <c r="B8242" s="43" t="s">
        <v>9281</v>
      </c>
      <c r="C8242" t="s">
        <v>9188</v>
      </c>
      <c r="D8242" t="s">
        <v>9189</v>
      </c>
      <c r="E8242">
        <v>2018</v>
      </c>
      <c r="F8242">
        <v>34.35</v>
      </c>
    </row>
    <row r="8243" spans="2:6" x14ac:dyDescent="0.3">
      <c r="B8243" s="43" t="s">
        <v>9282</v>
      </c>
      <c r="C8243" t="s">
        <v>9188</v>
      </c>
      <c r="D8243" t="s">
        <v>9189</v>
      </c>
      <c r="E8243">
        <v>2018</v>
      </c>
      <c r="F8243">
        <v>34.35</v>
      </c>
    </row>
    <row r="8244" spans="2:6" x14ac:dyDescent="0.3">
      <c r="B8244" s="43" t="s">
        <v>9283</v>
      </c>
      <c r="C8244" t="s">
        <v>9188</v>
      </c>
      <c r="D8244" t="s">
        <v>9189</v>
      </c>
      <c r="E8244">
        <v>2018</v>
      </c>
      <c r="F8244">
        <v>34.35</v>
      </c>
    </row>
    <row r="8245" spans="2:6" x14ac:dyDescent="0.3">
      <c r="B8245" s="43" t="s">
        <v>9284</v>
      </c>
      <c r="C8245" t="s">
        <v>9188</v>
      </c>
      <c r="D8245" t="s">
        <v>9189</v>
      </c>
      <c r="E8245">
        <v>2018</v>
      </c>
      <c r="F8245">
        <v>34.35</v>
      </c>
    </row>
    <row r="8246" spans="2:6" x14ac:dyDescent="0.3">
      <c r="B8246" s="43" t="s">
        <v>9285</v>
      </c>
      <c r="C8246" t="s">
        <v>9188</v>
      </c>
      <c r="D8246" t="s">
        <v>9189</v>
      </c>
      <c r="E8246">
        <v>2018</v>
      </c>
      <c r="F8246">
        <v>34.35</v>
      </c>
    </row>
    <row r="8247" spans="2:6" x14ac:dyDescent="0.3">
      <c r="B8247" s="43" t="s">
        <v>9286</v>
      </c>
      <c r="C8247" t="s">
        <v>9188</v>
      </c>
      <c r="D8247" t="s">
        <v>9189</v>
      </c>
      <c r="E8247">
        <v>2018</v>
      </c>
      <c r="F8247">
        <v>34.35</v>
      </c>
    </row>
    <row r="8248" spans="2:6" x14ac:dyDescent="0.3">
      <c r="B8248" s="43" t="s">
        <v>9287</v>
      </c>
      <c r="C8248" t="s">
        <v>9188</v>
      </c>
      <c r="D8248" t="s">
        <v>9189</v>
      </c>
      <c r="E8248">
        <v>2018</v>
      </c>
      <c r="F8248">
        <v>34.35</v>
      </c>
    </row>
    <row r="8249" spans="2:6" x14ac:dyDescent="0.3">
      <c r="B8249" s="43" t="s">
        <v>9288</v>
      </c>
      <c r="C8249" t="s">
        <v>9188</v>
      </c>
      <c r="D8249" t="s">
        <v>9189</v>
      </c>
      <c r="E8249">
        <v>2018</v>
      </c>
      <c r="F8249">
        <v>34.35</v>
      </c>
    </row>
    <row r="8250" spans="2:6" x14ac:dyDescent="0.3">
      <c r="B8250" s="43" t="s">
        <v>9289</v>
      </c>
      <c r="C8250" t="s">
        <v>9188</v>
      </c>
      <c r="D8250" t="s">
        <v>9189</v>
      </c>
      <c r="E8250">
        <v>2018</v>
      </c>
      <c r="F8250">
        <v>34.35</v>
      </c>
    </row>
    <row r="8251" spans="2:6" x14ac:dyDescent="0.3">
      <c r="B8251" s="43" t="s">
        <v>9290</v>
      </c>
      <c r="C8251" t="s">
        <v>9188</v>
      </c>
      <c r="D8251" t="s">
        <v>9189</v>
      </c>
      <c r="E8251">
        <v>2018</v>
      </c>
      <c r="F8251">
        <v>34.35</v>
      </c>
    </row>
    <row r="8252" spans="2:6" x14ac:dyDescent="0.3">
      <c r="B8252" s="43" t="s">
        <v>9291</v>
      </c>
      <c r="C8252" t="s">
        <v>9188</v>
      </c>
      <c r="D8252" t="s">
        <v>9189</v>
      </c>
      <c r="E8252">
        <v>2018</v>
      </c>
      <c r="F8252">
        <v>34.35</v>
      </c>
    </row>
    <row r="8253" spans="2:6" x14ac:dyDescent="0.3">
      <c r="B8253" s="43" t="s">
        <v>9292</v>
      </c>
      <c r="C8253" t="s">
        <v>9188</v>
      </c>
      <c r="D8253" t="s">
        <v>9189</v>
      </c>
      <c r="E8253">
        <v>2018</v>
      </c>
      <c r="F8253">
        <v>34.35</v>
      </c>
    </row>
    <row r="8254" spans="2:6" x14ac:dyDescent="0.3">
      <c r="B8254" s="43" t="s">
        <v>9293</v>
      </c>
      <c r="C8254" t="s">
        <v>9188</v>
      </c>
      <c r="D8254" t="s">
        <v>9189</v>
      </c>
      <c r="E8254">
        <v>2018</v>
      </c>
      <c r="F8254">
        <v>34.35</v>
      </c>
    </row>
    <row r="8255" spans="2:6" x14ac:dyDescent="0.3">
      <c r="B8255" s="43" t="s">
        <v>9294</v>
      </c>
      <c r="C8255" t="s">
        <v>9188</v>
      </c>
      <c r="D8255" t="s">
        <v>9189</v>
      </c>
      <c r="E8255">
        <v>2018</v>
      </c>
      <c r="F8255">
        <v>34.35</v>
      </c>
    </row>
    <row r="8256" spans="2:6" x14ac:dyDescent="0.3">
      <c r="B8256" s="43" t="s">
        <v>9295</v>
      </c>
      <c r="C8256" t="s">
        <v>9188</v>
      </c>
      <c r="D8256" t="s">
        <v>9189</v>
      </c>
      <c r="E8256">
        <v>2018</v>
      </c>
      <c r="F8256">
        <v>34.35</v>
      </c>
    </row>
    <row r="8257" spans="2:6" x14ac:dyDescent="0.3">
      <c r="B8257" s="43" t="s">
        <v>9296</v>
      </c>
      <c r="C8257" t="s">
        <v>9188</v>
      </c>
      <c r="D8257" t="s">
        <v>9189</v>
      </c>
      <c r="E8257">
        <v>2018</v>
      </c>
      <c r="F8257">
        <v>34.35</v>
      </c>
    </row>
    <row r="8258" spans="2:6" x14ac:dyDescent="0.3">
      <c r="B8258" s="43" t="s">
        <v>9297</v>
      </c>
      <c r="C8258" t="s">
        <v>9188</v>
      </c>
      <c r="D8258" t="s">
        <v>9189</v>
      </c>
      <c r="E8258">
        <v>2018</v>
      </c>
      <c r="F8258">
        <v>34.35</v>
      </c>
    </row>
    <row r="8259" spans="2:6" x14ac:dyDescent="0.3">
      <c r="B8259" s="43" t="s">
        <v>9298</v>
      </c>
      <c r="C8259" t="s">
        <v>9188</v>
      </c>
      <c r="D8259" t="s">
        <v>9189</v>
      </c>
      <c r="E8259">
        <v>2018</v>
      </c>
      <c r="F8259">
        <v>34.35</v>
      </c>
    </row>
    <row r="8260" spans="2:6" x14ac:dyDescent="0.3">
      <c r="B8260" s="43" t="s">
        <v>9299</v>
      </c>
      <c r="C8260" t="s">
        <v>9188</v>
      </c>
      <c r="D8260" t="s">
        <v>9189</v>
      </c>
      <c r="E8260">
        <v>2018</v>
      </c>
      <c r="F8260">
        <v>34.35</v>
      </c>
    </row>
    <row r="8261" spans="2:6" x14ac:dyDescent="0.3">
      <c r="B8261" s="43" t="s">
        <v>9300</v>
      </c>
      <c r="C8261" t="s">
        <v>9188</v>
      </c>
      <c r="D8261" t="s">
        <v>9189</v>
      </c>
      <c r="E8261">
        <v>2018</v>
      </c>
      <c r="F8261">
        <v>34.35</v>
      </c>
    </row>
    <row r="8262" spans="2:6" x14ac:dyDescent="0.3">
      <c r="B8262" s="43" t="s">
        <v>9301</v>
      </c>
      <c r="C8262" t="s">
        <v>9188</v>
      </c>
      <c r="D8262" t="s">
        <v>9189</v>
      </c>
      <c r="E8262">
        <v>2018</v>
      </c>
      <c r="F8262">
        <v>34.35</v>
      </c>
    </row>
    <row r="8263" spans="2:6" x14ac:dyDescent="0.3">
      <c r="B8263" s="43" t="s">
        <v>9302</v>
      </c>
      <c r="C8263" t="s">
        <v>9188</v>
      </c>
      <c r="D8263" t="s">
        <v>9189</v>
      </c>
      <c r="E8263">
        <v>2018</v>
      </c>
      <c r="F8263">
        <v>34.35</v>
      </c>
    </row>
    <row r="8264" spans="2:6" x14ac:dyDescent="0.3">
      <c r="B8264" s="43" t="s">
        <v>9303</v>
      </c>
      <c r="C8264" t="s">
        <v>9188</v>
      </c>
      <c r="D8264" t="s">
        <v>9189</v>
      </c>
      <c r="E8264">
        <v>2018</v>
      </c>
      <c r="F8264">
        <v>34.35</v>
      </c>
    </row>
    <row r="8265" spans="2:6" x14ac:dyDescent="0.3">
      <c r="B8265" s="43" t="s">
        <v>9304</v>
      </c>
      <c r="C8265" t="s">
        <v>9188</v>
      </c>
      <c r="D8265" t="s">
        <v>9189</v>
      </c>
      <c r="E8265">
        <v>2018</v>
      </c>
      <c r="F8265">
        <v>34.35</v>
      </c>
    </row>
    <row r="8266" spans="2:6" x14ac:dyDescent="0.3">
      <c r="B8266" s="43" t="s">
        <v>9305</v>
      </c>
      <c r="C8266" t="s">
        <v>9188</v>
      </c>
      <c r="D8266" t="s">
        <v>9189</v>
      </c>
      <c r="E8266">
        <v>2018</v>
      </c>
      <c r="F8266">
        <v>34.35</v>
      </c>
    </row>
    <row r="8267" spans="2:6" x14ac:dyDescent="0.3">
      <c r="B8267" s="43" t="s">
        <v>9306</v>
      </c>
      <c r="C8267" t="s">
        <v>9188</v>
      </c>
      <c r="D8267" t="s">
        <v>9189</v>
      </c>
      <c r="E8267">
        <v>2018</v>
      </c>
      <c r="F8267">
        <v>34.35</v>
      </c>
    </row>
    <row r="8268" spans="2:6" x14ac:dyDescent="0.3">
      <c r="B8268" s="43" t="s">
        <v>9307</v>
      </c>
      <c r="C8268" t="s">
        <v>9188</v>
      </c>
      <c r="D8268" t="s">
        <v>9189</v>
      </c>
      <c r="E8268">
        <v>2018</v>
      </c>
      <c r="F8268">
        <v>34.35</v>
      </c>
    </row>
    <row r="8269" spans="2:6" x14ac:dyDescent="0.3">
      <c r="B8269" s="43" t="s">
        <v>9308</v>
      </c>
      <c r="C8269" t="s">
        <v>9188</v>
      </c>
      <c r="D8269" t="s">
        <v>9189</v>
      </c>
      <c r="E8269">
        <v>2018</v>
      </c>
      <c r="F8269">
        <v>34.35</v>
      </c>
    </row>
    <row r="8270" spans="2:6" x14ac:dyDescent="0.3">
      <c r="B8270" s="43" t="s">
        <v>9309</v>
      </c>
      <c r="C8270" t="s">
        <v>9188</v>
      </c>
      <c r="D8270" t="s">
        <v>9189</v>
      </c>
      <c r="E8270">
        <v>2018</v>
      </c>
      <c r="F8270">
        <v>34.35</v>
      </c>
    </row>
    <row r="8271" spans="2:6" x14ac:dyDescent="0.3">
      <c r="B8271" s="43" t="s">
        <v>9310</v>
      </c>
      <c r="C8271" t="s">
        <v>9188</v>
      </c>
      <c r="D8271" t="s">
        <v>9189</v>
      </c>
      <c r="E8271">
        <v>2018</v>
      </c>
      <c r="F8271">
        <v>34.35</v>
      </c>
    </row>
    <row r="8272" spans="2:6" x14ac:dyDescent="0.3">
      <c r="B8272" s="43" t="s">
        <v>9311</v>
      </c>
      <c r="C8272" t="s">
        <v>9188</v>
      </c>
      <c r="D8272" t="s">
        <v>9189</v>
      </c>
      <c r="E8272">
        <v>2018</v>
      </c>
      <c r="F8272">
        <v>34.35</v>
      </c>
    </row>
    <row r="8273" spans="2:6" x14ac:dyDescent="0.3">
      <c r="B8273" s="43" t="s">
        <v>9312</v>
      </c>
      <c r="C8273" t="s">
        <v>9188</v>
      </c>
      <c r="D8273" t="s">
        <v>9189</v>
      </c>
      <c r="E8273">
        <v>2018</v>
      </c>
      <c r="F8273">
        <v>34.35</v>
      </c>
    </row>
    <row r="8274" spans="2:6" x14ac:dyDescent="0.3">
      <c r="B8274" s="43" t="s">
        <v>9313</v>
      </c>
      <c r="C8274" t="s">
        <v>9188</v>
      </c>
      <c r="D8274" t="s">
        <v>9189</v>
      </c>
      <c r="E8274">
        <v>2018</v>
      </c>
      <c r="F8274">
        <v>34.35</v>
      </c>
    </row>
    <row r="8275" spans="2:6" x14ac:dyDescent="0.3">
      <c r="B8275" s="43" t="s">
        <v>9314</v>
      </c>
      <c r="C8275" t="s">
        <v>9188</v>
      </c>
      <c r="D8275" t="s">
        <v>9189</v>
      </c>
      <c r="E8275">
        <v>2018</v>
      </c>
      <c r="F8275">
        <v>34.35</v>
      </c>
    </row>
    <row r="8276" spans="2:6" x14ac:dyDescent="0.3">
      <c r="B8276" s="43" t="s">
        <v>9315</v>
      </c>
      <c r="C8276" t="s">
        <v>9188</v>
      </c>
      <c r="D8276" t="s">
        <v>9189</v>
      </c>
      <c r="E8276">
        <v>2018</v>
      </c>
      <c r="F8276">
        <v>34.35</v>
      </c>
    </row>
    <row r="8277" spans="2:6" x14ac:dyDescent="0.3">
      <c r="B8277" s="43" t="s">
        <v>9316</v>
      </c>
      <c r="C8277" t="s">
        <v>9188</v>
      </c>
      <c r="D8277" t="s">
        <v>9189</v>
      </c>
      <c r="E8277">
        <v>2018</v>
      </c>
      <c r="F8277">
        <v>34.35</v>
      </c>
    </row>
    <row r="8278" spans="2:6" x14ac:dyDescent="0.3">
      <c r="B8278" s="43" t="s">
        <v>9317</v>
      </c>
      <c r="C8278" t="s">
        <v>9188</v>
      </c>
      <c r="D8278" t="s">
        <v>9189</v>
      </c>
      <c r="E8278">
        <v>2018</v>
      </c>
      <c r="F8278">
        <v>34.35</v>
      </c>
    </row>
    <row r="8279" spans="2:6" x14ac:dyDescent="0.3">
      <c r="B8279" s="43" t="s">
        <v>9318</v>
      </c>
      <c r="C8279" t="s">
        <v>9188</v>
      </c>
      <c r="D8279" t="s">
        <v>9189</v>
      </c>
      <c r="E8279">
        <v>2018</v>
      </c>
      <c r="F8279">
        <v>34.35</v>
      </c>
    </row>
    <row r="8280" spans="2:6" x14ac:dyDescent="0.3">
      <c r="B8280" s="43" t="s">
        <v>9319</v>
      </c>
      <c r="C8280" t="s">
        <v>9188</v>
      </c>
      <c r="D8280" t="s">
        <v>9189</v>
      </c>
      <c r="E8280">
        <v>2018</v>
      </c>
      <c r="F8280">
        <v>34.35</v>
      </c>
    </row>
    <row r="8281" spans="2:6" x14ac:dyDescent="0.3">
      <c r="B8281" s="43" t="s">
        <v>9320</v>
      </c>
      <c r="C8281" t="s">
        <v>9188</v>
      </c>
      <c r="D8281" t="s">
        <v>9189</v>
      </c>
      <c r="E8281">
        <v>2018</v>
      </c>
      <c r="F8281">
        <v>34.35</v>
      </c>
    </row>
    <row r="8282" spans="2:6" x14ac:dyDescent="0.3">
      <c r="B8282" s="43" t="s">
        <v>9321</v>
      </c>
      <c r="C8282" t="s">
        <v>9188</v>
      </c>
      <c r="D8282" t="s">
        <v>9189</v>
      </c>
      <c r="E8282">
        <v>2018</v>
      </c>
      <c r="F8282">
        <v>34.35</v>
      </c>
    </row>
    <row r="8283" spans="2:6" x14ac:dyDescent="0.3">
      <c r="B8283" s="43" t="s">
        <v>9322</v>
      </c>
      <c r="C8283" t="s">
        <v>9188</v>
      </c>
      <c r="D8283" t="s">
        <v>9189</v>
      </c>
      <c r="E8283">
        <v>2018</v>
      </c>
      <c r="F8283">
        <v>34.35</v>
      </c>
    </row>
    <row r="8284" spans="2:6" x14ac:dyDescent="0.3">
      <c r="B8284" s="43" t="s">
        <v>9323</v>
      </c>
      <c r="C8284" t="s">
        <v>9188</v>
      </c>
      <c r="D8284" t="s">
        <v>9189</v>
      </c>
      <c r="E8284">
        <v>2018</v>
      </c>
      <c r="F8284">
        <v>34.35</v>
      </c>
    </row>
    <row r="8285" spans="2:6" x14ac:dyDescent="0.3">
      <c r="B8285" s="43" t="s">
        <v>9324</v>
      </c>
      <c r="C8285" t="s">
        <v>9188</v>
      </c>
      <c r="D8285" t="s">
        <v>9189</v>
      </c>
      <c r="E8285">
        <v>2018</v>
      </c>
      <c r="F8285">
        <v>34.35</v>
      </c>
    </row>
    <row r="8286" spans="2:6" x14ac:dyDescent="0.3">
      <c r="B8286" s="43" t="s">
        <v>9325</v>
      </c>
      <c r="C8286" t="s">
        <v>9188</v>
      </c>
      <c r="D8286" t="s">
        <v>9189</v>
      </c>
      <c r="E8286">
        <v>2018</v>
      </c>
      <c r="F8286">
        <v>34.35</v>
      </c>
    </row>
    <row r="8287" spans="2:6" x14ac:dyDescent="0.3">
      <c r="B8287" s="43" t="s">
        <v>9326</v>
      </c>
      <c r="C8287" t="s">
        <v>9188</v>
      </c>
      <c r="D8287" t="s">
        <v>9189</v>
      </c>
      <c r="E8287">
        <v>2018</v>
      </c>
      <c r="F8287">
        <v>34.35</v>
      </c>
    </row>
    <row r="8288" spans="2:6" x14ac:dyDescent="0.3">
      <c r="B8288" s="43" t="s">
        <v>9327</v>
      </c>
      <c r="C8288" t="s">
        <v>9188</v>
      </c>
      <c r="D8288" t="s">
        <v>9189</v>
      </c>
      <c r="E8288">
        <v>2018</v>
      </c>
      <c r="F8288">
        <v>34.35</v>
      </c>
    </row>
    <row r="8289" spans="2:6" x14ac:dyDescent="0.3">
      <c r="B8289" s="43" t="s">
        <v>9328</v>
      </c>
      <c r="C8289" t="s">
        <v>9188</v>
      </c>
      <c r="D8289" t="s">
        <v>9189</v>
      </c>
      <c r="E8289">
        <v>2018</v>
      </c>
      <c r="F8289">
        <v>34.35</v>
      </c>
    </row>
    <row r="8290" spans="2:6" x14ac:dyDescent="0.3">
      <c r="B8290" s="43" t="s">
        <v>9329</v>
      </c>
      <c r="C8290" t="s">
        <v>9188</v>
      </c>
      <c r="D8290" t="s">
        <v>9189</v>
      </c>
      <c r="E8290">
        <v>2018</v>
      </c>
      <c r="F8290">
        <v>34.35</v>
      </c>
    </row>
    <row r="8291" spans="2:6" x14ac:dyDescent="0.3">
      <c r="B8291" s="43" t="s">
        <v>9330</v>
      </c>
      <c r="C8291" t="s">
        <v>9188</v>
      </c>
      <c r="D8291" t="s">
        <v>9189</v>
      </c>
      <c r="E8291">
        <v>2018</v>
      </c>
      <c r="F8291">
        <v>34.35</v>
      </c>
    </row>
    <row r="8292" spans="2:6" x14ac:dyDescent="0.3">
      <c r="B8292" s="43" t="s">
        <v>9331</v>
      </c>
      <c r="C8292" t="s">
        <v>9188</v>
      </c>
      <c r="D8292" t="s">
        <v>9189</v>
      </c>
      <c r="E8292">
        <v>2018</v>
      </c>
      <c r="F8292">
        <v>34.35</v>
      </c>
    </row>
    <row r="8293" spans="2:6" x14ac:dyDescent="0.3">
      <c r="B8293" s="43" t="s">
        <v>9332</v>
      </c>
      <c r="C8293" t="s">
        <v>9188</v>
      </c>
      <c r="D8293" t="s">
        <v>9189</v>
      </c>
      <c r="E8293">
        <v>2018</v>
      </c>
      <c r="F8293">
        <v>34.35</v>
      </c>
    </row>
    <row r="8294" spans="2:6" x14ac:dyDescent="0.3">
      <c r="B8294" s="43" t="s">
        <v>9333</v>
      </c>
      <c r="C8294" t="s">
        <v>9188</v>
      </c>
      <c r="D8294" t="s">
        <v>9189</v>
      </c>
      <c r="E8294">
        <v>2018</v>
      </c>
      <c r="F8294">
        <v>34.35</v>
      </c>
    </row>
    <row r="8295" spans="2:6" x14ac:dyDescent="0.3">
      <c r="B8295" s="43" t="s">
        <v>9334</v>
      </c>
      <c r="C8295" t="s">
        <v>9188</v>
      </c>
      <c r="D8295" t="s">
        <v>9189</v>
      </c>
      <c r="E8295">
        <v>2018</v>
      </c>
      <c r="F8295">
        <v>34.35</v>
      </c>
    </row>
    <row r="8296" spans="2:6" x14ac:dyDescent="0.3">
      <c r="B8296" s="43" t="s">
        <v>9335</v>
      </c>
      <c r="C8296" t="s">
        <v>9188</v>
      </c>
      <c r="D8296" t="s">
        <v>9189</v>
      </c>
      <c r="E8296">
        <v>2018</v>
      </c>
      <c r="F8296">
        <v>34.35</v>
      </c>
    </row>
    <row r="8297" spans="2:6" x14ac:dyDescent="0.3">
      <c r="B8297" s="43" t="s">
        <v>9336</v>
      </c>
      <c r="C8297" t="s">
        <v>9188</v>
      </c>
      <c r="D8297" t="s">
        <v>9189</v>
      </c>
      <c r="E8297">
        <v>2018</v>
      </c>
      <c r="F8297">
        <v>34.35</v>
      </c>
    </row>
    <row r="8298" spans="2:6" x14ac:dyDescent="0.3">
      <c r="B8298" s="43" t="s">
        <v>9337</v>
      </c>
      <c r="C8298" t="s">
        <v>9188</v>
      </c>
      <c r="D8298" t="s">
        <v>9189</v>
      </c>
      <c r="E8298">
        <v>2018</v>
      </c>
      <c r="F8298">
        <v>34.35</v>
      </c>
    </row>
    <row r="8299" spans="2:6" x14ac:dyDescent="0.3">
      <c r="B8299" s="43" t="s">
        <v>9338</v>
      </c>
      <c r="C8299" t="s">
        <v>9188</v>
      </c>
      <c r="D8299" t="s">
        <v>9189</v>
      </c>
      <c r="E8299">
        <v>2018</v>
      </c>
      <c r="F8299">
        <v>34.35</v>
      </c>
    </row>
    <row r="8300" spans="2:6" x14ac:dyDescent="0.3">
      <c r="B8300" s="43" t="s">
        <v>9339</v>
      </c>
      <c r="C8300" t="s">
        <v>9188</v>
      </c>
      <c r="D8300" t="s">
        <v>9189</v>
      </c>
      <c r="E8300">
        <v>2018</v>
      </c>
      <c r="F8300">
        <v>34.35</v>
      </c>
    </row>
    <row r="8301" spans="2:6" x14ac:dyDescent="0.3">
      <c r="B8301" s="43" t="s">
        <v>9340</v>
      </c>
      <c r="C8301" t="s">
        <v>9188</v>
      </c>
      <c r="D8301" t="s">
        <v>9189</v>
      </c>
      <c r="E8301">
        <v>2018</v>
      </c>
      <c r="F8301">
        <v>34.35</v>
      </c>
    </row>
    <row r="8302" spans="2:6" x14ac:dyDescent="0.3">
      <c r="B8302" s="43" t="s">
        <v>9341</v>
      </c>
      <c r="C8302" t="s">
        <v>9188</v>
      </c>
      <c r="D8302" t="s">
        <v>9189</v>
      </c>
      <c r="E8302">
        <v>2018</v>
      </c>
      <c r="F8302">
        <v>34.35</v>
      </c>
    </row>
    <row r="8303" spans="2:6" x14ac:dyDescent="0.3">
      <c r="B8303" s="43" t="s">
        <v>9342</v>
      </c>
      <c r="C8303" t="s">
        <v>9188</v>
      </c>
      <c r="D8303" t="s">
        <v>9189</v>
      </c>
      <c r="E8303">
        <v>2018</v>
      </c>
      <c r="F8303">
        <v>34.35</v>
      </c>
    </row>
    <row r="8304" spans="2:6" x14ac:dyDescent="0.3">
      <c r="B8304" s="43" t="s">
        <v>9343</v>
      </c>
      <c r="C8304" t="s">
        <v>9188</v>
      </c>
      <c r="D8304" t="s">
        <v>9189</v>
      </c>
      <c r="E8304">
        <v>2018</v>
      </c>
      <c r="F8304">
        <v>34.35</v>
      </c>
    </row>
    <row r="8305" spans="2:6" x14ac:dyDescent="0.3">
      <c r="B8305" s="43" t="s">
        <v>9344</v>
      </c>
      <c r="C8305" t="s">
        <v>9188</v>
      </c>
      <c r="D8305" t="s">
        <v>9189</v>
      </c>
      <c r="E8305">
        <v>2018</v>
      </c>
      <c r="F8305">
        <v>34.35</v>
      </c>
    </row>
    <row r="8306" spans="2:6" x14ac:dyDescent="0.3">
      <c r="B8306" s="43" t="s">
        <v>9345</v>
      </c>
      <c r="C8306" t="s">
        <v>9188</v>
      </c>
      <c r="D8306" t="s">
        <v>9189</v>
      </c>
      <c r="E8306">
        <v>2018</v>
      </c>
      <c r="F8306">
        <v>34.35</v>
      </c>
    </row>
    <row r="8307" spans="2:6" x14ac:dyDescent="0.3">
      <c r="B8307" s="43" t="s">
        <v>9346</v>
      </c>
      <c r="C8307" t="s">
        <v>9188</v>
      </c>
      <c r="D8307" t="s">
        <v>9189</v>
      </c>
      <c r="E8307">
        <v>2018</v>
      </c>
      <c r="F8307">
        <v>34.35</v>
      </c>
    </row>
    <row r="8308" spans="2:6" x14ac:dyDescent="0.3">
      <c r="B8308" s="43" t="s">
        <v>9347</v>
      </c>
      <c r="C8308" t="s">
        <v>9188</v>
      </c>
      <c r="D8308" t="s">
        <v>9189</v>
      </c>
      <c r="E8308">
        <v>2018</v>
      </c>
      <c r="F8308">
        <v>34.35</v>
      </c>
    </row>
    <row r="8309" spans="2:6" x14ac:dyDescent="0.3">
      <c r="B8309" s="43" t="s">
        <v>9348</v>
      </c>
      <c r="C8309" t="s">
        <v>9188</v>
      </c>
      <c r="D8309" t="s">
        <v>9189</v>
      </c>
      <c r="E8309">
        <v>2018</v>
      </c>
      <c r="F8309">
        <v>34.35</v>
      </c>
    </row>
    <row r="8310" spans="2:6" x14ac:dyDescent="0.3">
      <c r="B8310" s="43" t="s">
        <v>9349</v>
      </c>
      <c r="C8310" t="s">
        <v>9188</v>
      </c>
      <c r="D8310" t="s">
        <v>9189</v>
      </c>
      <c r="E8310">
        <v>2018</v>
      </c>
      <c r="F8310">
        <v>34.35</v>
      </c>
    </row>
    <row r="8311" spans="2:6" x14ac:dyDescent="0.3">
      <c r="B8311" s="43" t="s">
        <v>9350</v>
      </c>
      <c r="C8311" t="s">
        <v>9188</v>
      </c>
      <c r="D8311" t="s">
        <v>9189</v>
      </c>
      <c r="E8311">
        <v>2018</v>
      </c>
      <c r="F8311">
        <v>34.35</v>
      </c>
    </row>
    <row r="8312" spans="2:6" x14ac:dyDescent="0.3">
      <c r="B8312" s="43" t="s">
        <v>9351</v>
      </c>
      <c r="C8312" t="s">
        <v>9188</v>
      </c>
      <c r="D8312" t="s">
        <v>9189</v>
      </c>
      <c r="E8312">
        <v>2018</v>
      </c>
      <c r="F8312">
        <v>34.35</v>
      </c>
    </row>
    <row r="8313" spans="2:6" x14ac:dyDescent="0.3">
      <c r="B8313" s="43" t="s">
        <v>9352</v>
      </c>
      <c r="C8313" t="s">
        <v>9188</v>
      </c>
      <c r="D8313" t="s">
        <v>9189</v>
      </c>
      <c r="E8313">
        <v>2018</v>
      </c>
      <c r="F8313">
        <v>34.35</v>
      </c>
    </row>
    <row r="8314" spans="2:6" x14ac:dyDescent="0.3">
      <c r="B8314" s="43" t="s">
        <v>9353</v>
      </c>
      <c r="C8314" t="s">
        <v>9188</v>
      </c>
      <c r="D8314" t="s">
        <v>9189</v>
      </c>
      <c r="E8314">
        <v>2018</v>
      </c>
      <c r="F8314">
        <v>34.35</v>
      </c>
    </row>
    <row r="8315" spans="2:6" x14ac:dyDescent="0.3">
      <c r="B8315" s="43" t="s">
        <v>9354</v>
      </c>
      <c r="C8315" t="s">
        <v>9188</v>
      </c>
      <c r="D8315" t="s">
        <v>9189</v>
      </c>
      <c r="E8315">
        <v>2018</v>
      </c>
      <c r="F8315">
        <v>34.35</v>
      </c>
    </row>
    <row r="8316" spans="2:6" x14ac:dyDescent="0.3">
      <c r="B8316" s="43" t="s">
        <v>9355</v>
      </c>
      <c r="C8316" t="s">
        <v>9188</v>
      </c>
      <c r="D8316" t="s">
        <v>9189</v>
      </c>
      <c r="E8316">
        <v>2018</v>
      </c>
      <c r="F8316">
        <v>34.35</v>
      </c>
    </row>
    <row r="8317" spans="2:6" x14ac:dyDescent="0.3">
      <c r="B8317" s="43" t="s">
        <v>9356</v>
      </c>
      <c r="C8317" t="s">
        <v>9188</v>
      </c>
      <c r="D8317" t="s">
        <v>9189</v>
      </c>
      <c r="E8317">
        <v>2018</v>
      </c>
      <c r="F8317">
        <v>34.35</v>
      </c>
    </row>
    <row r="8318" spans="2:6" x14ac:dyDescent="0.3">
      <c r="B8318" s="43" t="s">
        <v>9357</v>
      </c>
      <c r="C8318" t="s">
        <v>9188</v>
      </c>
      <c r="D8318" t="s">
        <v>9189</v>
      </c>
      <c r="E8318">
        <v>2018</v>
      </c>
      <c r="F8318">
        <v>34.35</v>
      </c>
    </row>
    <row r="8319" spans="2:6" x14ac:dyDescent="0.3">
      <c r="B8319" s="43" t="s">
        <v>9358</v>
      </c>
      <c r="C8319" t="s">
        <v>9188</v>
      </c>
      <c r="D8319" t="s">
        <v>9189</v>
      </c>
      <c r="E8319">
        <v>2018</v>
      </c>
      <c r="F8319">
        <v>34.35</v>
      </c>
    </row>
    <row r="8320" spans="2:6" x14ac:dyDescent="0.3">
      <c r="B8320" s="43" t="s">
        <v>9359</v>
      </c>
      <c r="C8320" t="s">
        <v>9188</v>
      </c>
      <c r="D8320" t="s">
        <v>9189</v>
      </c>
      <c r="E8320">
        <v>2018</v>
      </c>
      <c r="F8320">
        <v>34.35</v>
      </c>
    </row>
    <row r="8321" spans="2:6" x14ac:dyDescent="0.3">
      <c r="B8321" s="43" t="s">
        <v>9360</v>
      </c>
      <c r="C8321" t="s">
        <v>9188</v>
      </c>
      <c r="D8321" t="s">
        <v>9189</v>
      </c>
      <c r="E8321">
        <v>2018</v>
      </c>
      <c r="F8321">
        <v>34.35</v>
      </c>
    </row>
    <row r="8322" spans="2:6" x14ac:dyDescent="0.3">
      <c r="B8322" s="43" t="s">
        <v>9361</v>
      </c>
      <c r="C8322" t="s">
        <v>9188</v>
      </c>
      <c r="D8322" t="s">
        <v>9189</v>
      </c>
      <c r="E8322">
        <v>2018</v>
      </c>
      <c r="F8322">
        <v>34.35</v>
      </c>
    </row>
    <row r="8323" spans="2:6" x14ac:dyDescent="0.3">
      <c r="B8323" s="43" t="s">
        <v>9362</v>
      </c>
      <c r="C8323" t="s">
        <v>9188</v>
      </c>
      <c r="D8323" t="s">
        <v>9189</v>
      </c>
      <c r="E8323">
        <v>2018</v>
      </c>
      <c r="F8323">
        <v>34.35</v>
      </c>
    </row>
    <row r="8324" spans="2:6" x14ac:dyDescent="0.3">
      <c r="B8324" s="43" t="s">
        <v>9363</v>
      </c>
      <c r="C8324" t="s">
        <v>9188</v>
      </c>
      <c r="D8324" t="s">
        <v>9189</v>
      </c>
      <c r="E8324">
        <v>2018</v>
      </c>
      <c r="F8324">
        <v>34.35</v>
      </c>
    </row>
    <row r="8325" spans="2:6" x14ac:dyDescent="0.3">
      <c r="B8325" s="43" t="s">
        <v>9364</v>
      </c>
      <c r="C8325" t="s">
        <v>9188</v>
      </c>
      <c r="D8325" t="s">
        <v>9189</v>
      </c>
      <c r="E8325">
        <v>2018</v>
      </c>
      <c r="F8325">
        <v>34.35</v>
      </c>
    </row>
    <row r="8326" spans="2:6" x14ac:dyDescent="0.3">
      <c r="B8326" s="43" t="s">
        <v>9365</v>
      </c>
      <c r="C8326" t="s">
        <v>9188</v>
      </c>
      <c r="D8326" t="s">
        <v>9189</v>
      </c>
      <c r="E8326">
        <v>2018</v>
      </c>
      <c r="F8326">
        <v>34.35</v>
      </c>
    </row>
    <row r="8327" spans="2:6" x14ac:dyDescent="0.3">
      <c r="B8327" s="43" t="s">
        <v>9366</v>
      </c>
      <c r="C8327" t="s">
        <v>9188</v>
      </c>
      <c r="D8327" t="s">
        <v>9189</v>
      </c>
      <c r="E8327">
        <v>2018</v>
      </c>
      <c r="F8327">
        <v>34.35</v>
      </c>
    </row>
    <row r="8328" spans="2:6" x14ac:dyDescent="0.3">
      <c r="B8328" s="43" t="s">
        <v>9367</v>
      </c>
      <c r="C8328" t="s">
        <v>9188</v>
      </c>
      <c r="D8328" t="s">
        <v>9189</v>
      </c>
      <c r="E8328">
        <v>2018</v>
      </c>
      <c r="F8328">
        <v>34.35</v>
      </c>
    </row>
    <row r="8329" spans="2:6" x14ac:dyDescent="0.3">
      <c r="B8329" s="43" t="s">
        <v>9368</v>
      </c>
      <c r="C8329" t="s">
        <v>9188</v>
      </c>
      <c r="D8329" t="s">
        <v>9189</v>
      </c>
      <c r="E8329">
        <v>2018</v>
      </c>
      <c r="F8329">
        <v>34.35</v>
      </c>
    </row>
    <row r="8330" spans="2:6" x14ac:dyDescent="0.3">
      <c r="B8330" s="43" t="s">
        <v>9369</v>
      </c>
      <c r="C8330" t="s">
        <v>9188</v>
      </c>
      <c r="D8330" t="s">
        <v>9189</v>
      </c>
      <c r="E8330">
        <v>2018</v>
      </c>
      <c r="F8330">
        <v>34.35</v>
      </c>
    </row>
    <row r="8331" spans="2:6" x14ac:dyDescent="0.3">
      <c r="B8331" s="43" t="s">
        <v>9370</v>
      </c>
      <c r="C8331" t="s">
        <v>9188</v>
      </c>
      <c r="D8331" t="s">
        <v>9189</v>
      </c>
      <c r="E8331">
        <v>2018</v>
      </c>
      <c r="F8331">
        <v>34.35</v>
      </c>
    </row>
    <row r="8332" spans="2:6" x14ac:dyDescent="0.3">
      <c r="B8332" s="43" t="s">
        <v>9371</v>
      </c>
      <c r="C8332" t="s">
        <v>9188</v>
      </c>
      <c r="D8332" t="s">
        <v>9189</v>
      </c>
      <c r="E8332">
        <v>2018</v>
      </c>
      <c r="F8332">
        <v>34.35</v>
      </c>
    </row>
    <row r="8333" spans="2:6" x14ac:dyDescent="0.3">
      <c r="B8333" s="43" t="s">
        <v>9372</v>
      </c>
      <c r="C8333" t="s">
        <v>9188</v>
      </c>
      <c r="D8333" t="s">
        <v>9189</v>
      </c>
      <c r="E8333">
        <v>2018</v>
      </c>
      <c r="F8333">
        <v>34.35</v>
      </c>
    </row>
    <row r="8334" spans="2:6" x14ac:dyDescent="0.3">
      <c r="B8334" s="43" t="s">
        <v>9373</v>
      </c>
      <c r="C8334" t="s">
        <v>9188</v>
      </c>
      <c r="D8334" t="s">
        <v>9189</v>
      </c>
      <c r="E8334">
        <v>2018</v>
      </c>
      <c r="F8334">
        <v>34.35</v>
      </c>
    </row>
    <row r="8335" spans="2:6" x14ac:dyDescent="0.3">
      <c r="B8335" s="43" t="s">
        <v>9374</v>
      </c>
      <c r="C8335" t="s">
        <v>9188</v>
      </c>
      <c r="D8335" t="s">
        <v>9189</v>
      </c>
      <c r="E8335">
        <v>2018</v>
      </c>
      <c r="F8335">
        <v>34.35</v>
      </c>
    </row>
    <row r="8336" spans="2:6" x14ac:dyDescent="0.3">
      <c r="B8336" s="43" t="s">
        <v>9375</v>
      </c>
      <c r="C8336" t="s">
        <v>9188</v>
      </c>
      <c r="D8336" t="s">
        <v>9189</v>
      </c>
      <c r="E8336">
        <v>2018</v>
      </c>
      <c r="F8336">
        <v>34.35</v>
      </c>
    </row>
    <row r="8337" spans="2:6" x14ac:dyDescent="0.3">
      <c r="B8337" s="43" t="s">
        <v>9376</v>
      </c>
      <c r="C8337" t="s">
        <v>9188</v>
      </c>
      <c r="D8337" t="s">
        <v>9189</v>
      </c>
      <c r="E8337">
        <v>2018</v>
      </c>
      <c r="F8337">
        <v>34.35</v>
      </c>
    </row>
    <row r="8338" spans="2:6" x14ac:dyDescent="0.3">
      <c r="B8338" s="43" t="s">
        <v>9377</v>
      </c>
      <c r="C8338" t="s">
        <v>9188</v>
      </c>
      <c r="D8338" t="s">
        <v>9189</v>
      </c>
      <c r="E8338">
        <v>2018</v>
      </c>
      <c r="F8338">
        <v>34.35</v>
      </c>
    </row>
    <row r="8339" spans="2:6" x14ac:dyDescent="0.3">
      <c r="B8339" s="43" t="s">
        <v>9378</v>
      </c>
      <c r="C8339" t="s">
        <v>9188</v>
      </c>
      <c r="D8339" t="s">
        <v>9189</v>
      </c>
      <c r="E8339">
        <v>2018</v>
      </c>
      <c r="F8339">
        <v>34.35</v>
      </c>
    </row>
    <row r="8340" spans="2:6" x14ac:dyDescent="0.3">
      <c r="B8340" s="43" t="s">
        <v>9379</v>
      </c>
      <c r="C8340" t="s">
        <v>9188</v>
      </c>
      <c r="D8340" t="s">
        <v>9189</v>
      </c>
      <c r="E8340">
        <v>2018</v>
      </c>
      <c r="F8340">
        <v>34.35</v>
      </c>
    </row>
    <row r="8341" spans="2:6" x14ac:dyDescent="0.3">
      <c r="B8341" s="43" t="s">
        <v>9380</v>
      </c>
      <c r="C8341" t="s">
        <v>9188</v>
      </c>
      <c r="D8341" t="s">
        <v>9189</v>
      </c>
      <c r="E8341">
        <v>2018</v>
      </c>
      <c r="F8341">
        <v>34.35</v>
      </c>
    </row>
    <row r="8342" spans="2:6" x14ac:dyDescent="0.3">
      <c r="B8342" s="43" t="s">
        <v>9381</v>
      </c>
      <c r="C8342" t="s">
        <v>9188</v>
      </c>
      <c r="D8342" t="s">
        <v>9189</v>
      </c>
      <c r="E8342">
        <v>2018</v>
      </c>
      <c r="F8342">
        <v>34.35</v>
      </c>
    </row>
    <row r="8343" spans="2:6" x14ac:dyDescent="0.3">
      <c r="B8343" s="43" t="s">
        <v>9382</v>
      </c>
      <c r="C8343" t="s">
        <v>9188</v>
      </c>
      <c r="D8343" t="s">
        <v>9189</v>
      </c>
      <c r="E8343">
        <v>2018</v>
      </c>
      <c r="F8343">
        <v>34.35</v>
      </c>
    </row>
    <row r="8344" spans="2:6" x14ac:dyDescent="0.3">
      <c r="B8344" s="43" t="s">
        <v>9383</v>
      </c>
      <c r="C8344" t="s">
        <v>9188</v>
      </c>
      <c r="D8344" t="s">
        <v>9189</v>
      </c>
      <c r="E8344">
        <v>2018</v>
      </c>
      <c r="F8344">
        <v>34.35</v>
      </c>
    </row>
    <row r="8345" spans="2:6" x14ac:dyDescent="0.3">
      <c r="B8345" s="43" t="s">
        <v>9384</v>
      </c>
      <c r="C8345" t="s">
        <v>9188</v>
      </c>
      <c r="D8345" t="s">
        <v>9189</v>
      </c>
      <c r="E8345">
        <v>2018</v>
      </c>
      <c r="F8345">
        <v>34.35</v>
      </c>
    </row>
    <row r="8346" spans="2:6" x14ac:dyDescent="0.3">
      <c r="B8346" s="43" t="s">
        <v>9385</v>
      </c>
      <c r="C8346" t="s">
        <v>9188</v>
      </c>
      <c r="D8346" t="s">
        <v>9189</v>
      </c>
      <c r="E8346">
        <v>2018</v>
      </c>
      <c r="F8346">
        <v>34.35</v>
      </c>
    </row>
    <row r="8347" spans="2:6" x14ac:dyDescent="0.3">
      <c r="B8347" s="43" t="s">
        <v>9386</v>
      </c>
      <c r="C8347" t="s">
        <v>9188</v>
      </c>
      <c r="D8347" t="s">
        <v>9189</v>
      </c>
      <c r="E8347">
        <v>2018</v>
      </c>
      <c r="F8347">
        <v>34.35</v>
      </c>
    </row>
    <row r="8348" spans="2:6" x14ac:dyDescent="0.3">
      <c r="B8348" s="43" t="s">
        <v>9387</v>
      </c>
      <c r="C8348" t="s">
        <v>9188</v>
      </c>
      <c r="D8348" t="s">
        <v>9189</v>
      </c>
      <c r="E8348">
        <v>2018</v>
      </c>
      <c r="F8348">
        <v>34.35</v>
      </c>
    </row>
    <row r="8349" spans="2:6" x14ac:dyDescent="0.3">
      <c r="B8349" s="43" t="s">
        <v>9388</v>
      </c>
      <c r="C8349" t="s">
        <v>9188</v>
      </c>
      <c r="D8349" t="s">
        <v>9189</v>
      </c>
      <c r="E8349">
        <v>2018</v>
      </c>
      <c r="F8349">
        <v>34.35</v>
      </c>
    </row>
    <row r="8350" spans="2:6" x14ac:dyDescent="0.3">
      <c r="B8350" s="43" t="s">
        <v>9389</v>
      </c>
      <c r="C8350" t="s">
        <v>9188</v>
      </c>
      <c r="D8350" t="s">
        <v>9189</v>
      </c>
      <c r="E8350">
        <v>2018</v>
      </c>
      <c r="F8350">
        <v>34.35</v>
      </c>
    </row>
    <row r="8351" spans="2:6" x14ac:dyDescent="0.3">
      <c r="B8351" s="43" t="s">
        <v>9390</v>
      </c>
      <c r="C8351" t="s">
        <v>9188</v>
      </c>
      <c r="D8351" t="s">
        <v>9189</v>
      </c>
      <c r="E8351">
        <v>2018</v>
      </c>
      <c r="F8351">
        <v>34.35</v>
      </c>
    </row>
    <row r="8352" spans="2:6" x14ac:dyDescent="0.3">
      <c r="B8352" s="43" t="s">
        <v>9391</v>
      </c>
      <c r="C8352" t="s">
        <v>9188</v>
      </c>
      <c r="D8352" t="s">
        <v>9189</v>
      </c>
      <c r="E8352">
        <v>2018</v>
      </c>
      <c r="F8352">
        <v>34.35</v>
      </c>
    </row>
    <row r="8353" spans="2:6" x14ac:dyDescent="0.3">
      <c r="B8353" s="43" t="s">
        <v>9392</v>
      </c>
      <c r="C8353" t="s">
        <v>9188</v>
      </c>
      <c r="D8353" t="s">
        <v>9189</v>
      </c>
      <c r="E8353">
        <v>2018</v>
      </c>
      <c r="F8353">
        <v>34.35</v>
      </c>
    </row>
    <row r="8354" spans="2:6" x14ac:dyDescent="0.3">
      <c r="B8354" s="43" t="s">
        <v>9393</v>
      </c>
      <c r="C8354" t="s">
        <v>9188</v>
      </c>
      <c r="D8354" t="s">
        <v>9189</v>
      </c>
      <c r="E8354">
        <v>2018</v>
      </c>
      <c r="F8354">
        <v>34.35</v>
      </c>
    </row>
    <row r="8355" spans="2:6" x14ac:dyDescent="0.3">
      <c r="B8355" s="43" t="s">
        <v>9394</v>
      </c>
      <c r="C8355" t="s">
        <v>9188</v>
      </c>
      <c r="D8355" t="s">
        <v>9189</v>
      </c>
      <c r="E8355">
        <v>2018</v>
      </c>
      <c r="F8355">
        <v>34.35</v>
      </c>
    </row>
    <row r="8356" spans="2:6" x14ac:dyDescent="0.3">
      <c r="B8356" s="43" t="s">
        <v>9395</v>
      </c>
      <c r="C8356" t="s">
        <v>9188</v>
      </c>
      <c r="D8356" t="s">
        <v>9189</v>
      </c>
      <c r="E8356">
        <v>2018</v>
      </c>
      <c r="F8356">
        <v>34.35</v>
      </c>
    </row>
    <row r="8357" spans="2:6" x14ac:dyDescent="0.3">
      <c r="B8357" s="43" t="s">
        <v>9396</v>
      </c>
      <c r="C8357" t="s">
        <v>9188</v>
      </c>
      <c r="D8357" t="s">
        <v>9189</v>
      </c>
      <c r="E8357">
        <v>2018</v>
      </c>
      <c r="F8357">
        <v>34.35</v>
      </c>
    </row>
    <row r="8358" spans="2:6" x14ac:dyDescent="0.3">
      <c r="B8358" s="43" t="s">
        <v>9397</v>
      </c>
      <c r="C8358" t="s">
        <v>9188</v>
      </c>
      <c r="D8358" t="s">
        <v>9189</v>
      </c>
      <c r="E8358">
        <v>2018</v>
      </c>
      <c r="F8358">
        <v>34.35</v>
      </c>
    </row>
    <row r="8359" spans="2:6" x14ac:dyDescent="0.3">
      <c r="B8359" s="43" t="s">
        <v>9398</v>
      </c>
      <c r="C8359" t="s">
        <v>9188</v>
      </c>
      <c r="D8359" t="s">
        <v>9189</v>
      </c>
      <c r="E8359">
        <v>2018</v>
      </c>
      <c r="F8359">
        <v>34.35</v>
      </c>
    </row>
    <row r="8360" spans="2:6" x14ac:dyDescent="0.3">
      <c r="B8360" s="43" t="s">
        <v>9399</v>
      </c>
      <c r="C8360" t="s">
        <v>9188</v>
      </c>
      <c r="D8360" t="s">
        <v>9189</v>
      </c>
      <c r="E8360">
        <v>2018</v>
      </c>
      <c r="F8360">
        <v>34.35</v>
      </c>
    </row>
    <row r="8361" spans="2:6" x14ac:dyDescent="0.3">
      <c r="B8361" s="43" t="s">
        <v>9400</v>
      </c>
      <c r="C8361" t="s">
        <v>9188</v>
      </c>
      <c r="D8361" t="s">
        <v>9189</v>
      </c>
      <c r="E8361">
        <v>2018</v>
      </c>
      <c r="F8361">
        <v>34.35</v>
      </c>
    </row>
    <row r="8362" spans="2:6" x14ac:dyDescent="0.3">
      <c r="B8362" s="43" t="s">
        <v>9401</v>
      </c>
      <c r="C8362" t="s">
        <v>9188</v>
      </c>
      <c r="D8362" t="s">
        <v>9189</v>
      </c>
      <c r="E8362">
        <v>2018</v>
      </c>
      <c r="F8362">
        <v>34.35</v>
      </c>
    </row>
    <row r="8363" spans="2:6" x14ac:dyDescent="0.3">
      <c r="B8363" s="43" t="s">
        <v>9402</v>
      </c>
      <c r="C8363" t="s">
        <v>9188</v>
      </c>
      <c r="D8363" t="s">
        <v>9189</v>
      </c>
      <c r="E8363">
        <v>2018</v>
      </c>
      <c r="F8363">
        <v>34.35</v>
      </c>
    </row>
    <row r="8364" spans="2:6" x14ac:dyDescent="0.3">
      <c r="B8364" s="43" t="s">
        <v>9403</v>
      </c>
      <c r="C8364" t="s">
        <v>9188</v>
      </c>
      <c r="D8364" t="s">
        <v>9189</v>
      </c>
      <c r="E8364">
        <v>2018</v>
      </c>
      <c r="F8364">
        <v>34.35</v>
      </c>
    </row>
    <row r="8365" spans="2:6" x14ac:dyDescent="0.3">
      <c r="B8365" s="43" t="s">
        <v>9404</v>
      </c>
      <c r="C8365" t="s">
        <v>9188</v>
      </c>
      <c r="D8365" t="s">
        <v>9189</v>
      </c>
      <c r="E8365">
        <v>2018</v>
      </c>
      <c r="F8365">
        <v>34.35</v>
      </c>
    </row>
    <row r="8366" spans="2:6" x14ac:dyDescent="0.3">
      <c r="B8366" s="43" t="s">
        <v>9405</v>
      </c>
      <c r="C8366" t="s">
        <v>9188</v>
      </c>
      <c r="D8366" t="s">
        <v>9189</v>
      </c>
      <c r="E8366">
        <v>2018</v>
      </c>
      <c r="F8366">
        <v>34.35</v>
      </c>
    </row>
    <row r="8367" spans="2:6" x14ac:dyDescent="0.3">
      <c r="B8367" s="43" t="s">
        <v>9406</v>
      </c>
      <c r="C8367" t="s">
        <v>9188</v>
      </c>
      <c r="D8367" t="s">
        <v>9189</v>
      </c>
      <c r="E8367">
        <v>2018</v>
      </c>
      <c r="F8367">
        <v>34.35</v>
      </c>
    </row>
    <row r="8368" spans="2:6" x14ac:dyDescent="0.3">
      <c r="B8368" s="43" t="s">
        <v>9407</v>
      </c>
      <c r="C8368" t="s">
        <v>9188</v>
      </c>
      <c r="D8368" t="s">
        <v>9189</v>
      </c>
      <c r="E8368">
        <v>2018</v>
      </c>
      <c r="F8368">
        <v>34.35</v>
      </c>
    </row>
    <row r="8369" spans="2:6" x14ac:dyDescent="0.3">
      <c r="B8369" s="43" t="s">
        <v>9408</v>
      </c>
      <c r="C8369" t="s">
        <v>9188</v>
      </c>
      <c r="D8369" t="s">
        <v>9189</v>
      </c>
      <c r="E8369">
        <v>2018</v>
      </c>
      <c r="F8369">
        <v>34.35</v>
      </c>
    </row>
    <row r="8370" spans="2:6" x14ac:dyDescent="0.3">
      <c r="B8370" s="43" t="s">
        <v>9409</v>
      </c>
      <c r="C8370" t="s">
        <v>9188</v>
      </c>
      <c r="D8370" t="s">
        <v>9189</v>
      </c>
      <c r="E8370">
        <v>2018</v>
      </c>
      <c r="F8370">
        <v>34.35</v>
      </c>
    </row>
    <row r="8371" spans="2:6" x14ac:dyDescent="0.3">
      <c r="B8371" s="43" t="s">
        <v>9410</v>
      </c>
      <c r="C8371" t="s">
        <v>9188</v>
      </c>
      <c r="D8371" t="s">
        <v>9189</v>
      </c>
      <c r="E8371">
        <v>2018</v>
      </c>
      <c r="F8371">
        <v>34.35</v>
      </c>
    </row>
    <row r="8372" spans="2:6" x14ac:dyDescent="0.3">
      <c r="B8372" s="43" t="s">
        <v>9411</v>
      </c>
      <c r="C8372" t="s">
        <v>9188</v>
      </c>
      <c r="D8372" t="s">
        <v>9189</v>
      </c>
      <c r="E8372">
        <v>2018</v>
      </c>
      <c r="F8372">
        <v>34.35</v>
      </c>
    </row>
    <row r="8373" spans="2:6" x14ac:dyDescent="0.3">
      <c r="B8373" s="43" t="s">
        <v>9412</v>
      </c>
      <c r="C8373" t="s">
        <v>9188</v>
      </c>
      <c r="D8373" t="s">
        <v>9189</v>
      </c>
      <c r="E8373">
        <v>2018</v>
      </c>
      <c r="F8373">
        <v>34.35</v>
      </c>
    </row>
    <row r="8374" spans="2:6" x14ac:dyDescent="0.3">
      <c r="B8374" s="43" t="s">
        <v>9413</v>
      </c>
      <c r="C8374" t="s">
        <v>9188</v>
      </c>
      <c r="D8374" t="s">
        <v>9189</v>
      </c>
      <c r="E8374">
        <v>2018</v>
      </c>
      <c r="F8374">
        <v>34.35</v>
      </c>
    </row>
    <row r="8375" spans="2:6" x14ac:dyDescent="0.3">
      <c r="B8375" s="43" t="s">
        <v>9414</v>
      </c>
      <c r="C8375" t="s">
        <v>9188</v>
      </c>
      <c r="D8375" t="s">
        <v>9189</v>
      </c>
      <c r="E8375">
        <v>2018</v>
      </c>
      <c r="F8375">
        <v>34.35</v>
      </c>
    </row>
    <row r="8376" spans="2:6" x14ac:dyDescent="0.3">
      <c r="B8376" s="43" t="s">
        <v>9415</v>
      </c>
      <c r="C8376" t="s">
        <v>9188</v>
      </c>
      <c r="D8376" t="s">
        <v>9189</v>
      </c>
      <c r="E8376">
        <v>2018</v>
      </c>
      <c r="F8376">
        <v>34.35</v>
      </c>
    </row>
    <row r="8377" spans="2:6" x14ac:dyDescent="0.3">
      <c r="B8377" s="43" t="s">
        <v>9416</v>
      </c>
      <c r="C8377" t="s">
        <v>9188</v>
      </c>
      <c r="D8377" t="s">
        <v>9189</v>
      </c>
      <c r="E8377">
        <v>2018</v>
      </c>
      <c r="F8377">
        <v>34.35</v>
      </c>
    </row>
    <row r="8378" spans="2:6" x14ac:dyDescent="0.3">
      <c r="B8378" s="43" t="s">
        <v>9417</v>
      </c>
      <c r="C8378" t="s">
        <v>9188</v>
      </c>
      <c r="D8378" t="s">
        <v>9189</v>
      </c>
      <c r="E8378">
        <v>2018</v>
      </c>
      <c r="F8378">
        <v>34.35</v>
      </c>
    </row>
    <row r="8379" spans="2:6" x14ac:dyDescent="0.3">
      <c r="B8379" s="43" t="s">
        <v>9418</v>
      </c>
      <c r="C8379" t="s">
        <v>9188</v>
      </c>
      <c r="D8379" t="s">
        <v>9189</v>
      </c>
      <c r="E8379">
        <v>2018</v>
      </c>
      <c r="F8379">
        <v>34.35</v>
      </c>
    </row>
    <row r="8380" spans="2:6" x14ac:dyDescent="0.3">
      <c r="B8380" s="43" t="s">
        <v>9419</v>
      </c>
      <c r="C8380" t="s">
        <v>9188</v>
      </c>
      <c r="D8380" t="s">
        <v>9189</v>
      </c>
      <c r="E8380">
        <v>2018</v>
      </c>
      <c r="F8380">
        <v>34.35</v>
      </c>
    </row>
    <row r="8381" spans="2:6" x14ac:dyDescent="0.3">
      <c r="B8381" s="43" t="s">
        <v>9420</v>
      </c>
      <c r="C8381" t="s">
        <v>9188</v>
      </c>
      <c r="D8381" t="s">
        <v>9189</v>
      </c>
      <c r="E8381">
        <v>2018</v>
      </c>
      <c r="F8381">
        <v>34.35</v>
      </c>
    </row>
    <row r="8382" spans="2:6" x14ac:dyDescent="0.3">
      <c r="B8382" s="43" t="s">
        <v>9421</v>
      </c>
      <c r="C8382" t="s">
        <v>9188</v>
      </c>
      <c r="D8382" t="s">
        <v>9189</v>
      </c>
      <c r="E8382">
        <v>2018</v>
      </c>
      <c r="F8382">
        <v>34.35</v>
      </c>
    </row>
    <row r="8383" spans="2:6" x14ac:dyDescent="0.3">
      <c r="B8383" s="43" t="s">
        <v>9422</v>
      </c>
      <c r="C8383" t="s">
        <v>9188</v>
      </c>
      <c r="D8383" t="s">
        <v>9189</v>
      </c>
      <c r="E8383">
        <v>2018</v>
      </c>
      <c r="F8383">
        <v>34.35</v>
      </c>
    </row>
    <row r="8384" spans="2:6" x14ac:dyDescent="0.3">
      <c r="B8384" s="43" t="s">
        <v>9423</v>
      </c>
      <c r="C8384" t="s">
        <v>9188</v>
      </c>
      <c r="D8384" t="s">
        <v>9189</v>
      </c>
      <c r="E8384">
        <v>2018</v>
      </c>
      <c r="F8384">
        <v>34.35</v>
      </c>
    </row>
    <row r="8385" spans="2:6" x14ac:dyDescent="0.3">
      <c r="B8385" s="43" t="s">
        <v>9424</v>
      </c>
      <c r="C8385" t="s">
        <v>9188</v>
      </c>
      <c r="D8385" t="s">
        <v>9189</v>
      </c>
      <c r="E8385">
        <v>2018</v>
      </c>
      <c r="F8385">
        <v>34.35</v>
      </c>
    </row>
    <row r="8386" spans="2:6" x14ac:dyDescent="0.3">
      <c r="B8386" s="43" t="s">
        <v>9425</v>
      </c>
      <c r="C8386" t="s">
        <v>9188</v>
      </c>
      <c r="D8386" t="s">
        <v>9189</v>
      </c>
      <c r="E8386">
        <v>2018</v>
      </c>
      <c r="F8386">
        <v>34.35</v>
      </c>
    </row>
    <row r="8387" spans="2:6" x14ac:dyDescent="0.3">
      <c r="B8387" s="43" t="s">
        <v>9426</v>
      </c>
      <c r="C8387" t="s">
        <v>9188</v>
      </c>
      <c r="D8387" t="s">
        <v>9189</v>
      </c>
      <c r="E8387">
        <v>2018</v>
      </c>
      <c r="F8387">
        <v>34.35</v>
      </c>
    </row>
    <row r="8388" spans="2:6" x14ac:dyDescent="0.3">
      <c r="B8388" s="43" t="s">
        <v>9427</v>
      </c>
      <c r="C8388" t="s">
        <v>9188</v>
      </c>
      <c r="D8388" t="s">
        <v>9189</v>
      </c>
      <c r="E8388">
        <v>2018</v>
      </c>
      <c r="F8388">
        <v>34.35</v>
      </c>
    </row>
    <row r="8389" spans="2:6" x14ac:dyDescent="0.3">
      <c r="B8389" s="43" t="s">
        <v>9428</v>
      </c>
      <c r="C8389" t="s">
        <v>9188</v>
      </c>
      <c r="D8389" t="s">
        <v>9189</v>
      </c>
      <c r="E8389">
        <v>2018</v>
      </c>
      <c r="F8389">
        <v>34.35</v>
      </c>
    </row>
    <row r="8390" spans="2:6" x14ac:dyDescent="0.3">
      <c r="B8390" s="43" t="s">
        <v>9429</v>
      </c>
      <c r="C8390" t="s">
        <v>9188</v>
      </c>
      <c r="D8390" t="s">
        <v>9189</v>
      </c>
      <c r="E8390">
        <v>2018</v>
      </c>
      <c r="F8390">
        <v>34.35</v>
      </c>
    </row>
    <row r="8391" spans="2:6" x14ac:dyDescent="0.3">
      <c r="B8391" s="43" t="s">
        <v>9430</v>
      </c>
      <c r="C8391" t="s">
        <v>9188</v>
      </c>
      <c r="D8391" t="s">
        <v>9189</v>
      </c>
      <c r="E8391">
        <v>2018</v>
      </c>
      <c r="F8391">
        <v>34.35</v>
      </c>
    </row>
    <row r="8392" spans="2:6" x14ac:dyDescent="0.3">
      <c r="B8392" s="43" t="s">
        <v>9431</v>
      </c>
      <c r="C8392" t="s">
        <v>9188</v>
      </c>
      <c r="D8392" t="s">
        <v>9189</v>
      </c>
      <c r="E8392">
        <v>2018</v>
      </c>
      <c r="F8392">
        <v>34.35</v>
      </c>
    </row>
    <row r="8393" spans="2:6" x14ac:dyDescent="0.3">
      <c r="B8393" s="43" t="s">
        <v>9432</v>
      </c>
      <c r="C8393" t="s">
        <v>9188</v>
      </c>
      <c r="D8393" t="s">
        <v>9189</v>
      </c>
      <c r="E8393">
        <v>2018</v>
      </c>
      <c r="F8393">
        <v>34.35</v>
      </c>
    </row>
    <row r="8394" spans="2:6" x14ac:dyDescent="0.3">
      <c r="B8394" s="43" t="s">
        <v>9433</v>
      </c>
      <c r="C8394" t="s">
        <v>9188</v>
      </c>
      <c r="D8394" t="s">
        <v>9189</v>
      </c>
      <c r="E8394">
        <v>2018</v>
      </c>
      <c r="F8394">
        <v>34.35</v>
      </c>
    </row>
    <row r="8395" spans="2:6" x14ac:dyDescent="0.3">
      <c r="B8395" s="43" t="s">
        <v>9434</v>
      </c>
      <c r="C8395" t="s">
        <v>9188</v>
      </c>
      <c r="D8395" t="s">
        <v>9189</v>
      </c>
      <c r="E8395">
        <v>2018</v>
      </c>
      <c r="F8395">
        <v>34.35</v>
      </c>
    </row>
    <row r="8396" spans="2:6" x14ac:dyDescent="0.3">
      <c r="B8396" s="43" t="s">
        <v>9435</v>
      </c>
      <c r="C8396" t="s">
        <v>9188</v>
      </c>
      <c r="D8396" t="s">
        <v>9189</v>
      </c>
      <c r="E8396">
        <v>2018</v>
      </c>
      <c r="F8396">
        <v>34.35</v>
      </c>
    </row>
    <row r="8397" spans="2:6" x14ac:dyDescent="0.3">
      <c r="B8397" s="43" t="s">
        <v>9436</v>
      </c>
      <c r="C8397" t="s">
        <v>9188</v>
      </c>
      <c r="D8397" t="s">
        <v>9189</v>
      </c>
      <c r="E8397">
        <v>2018</v>
      </c>
      <c r="F8397">
        <v>34.35</v>
      </c>
    </row>
    <row r="8398" spans="2:6" x14ac:dyDescent="0.3">
      <c r="B8398" s="43" t="s">
        <v>9437</v>
      </c>
      <c r="C8398" t="s">
        <v>9188</v>
      </c>
      <c r="D8398" t="s">
        <v>9189</v>
      </c>
      <c r="E8398">
        <v>2018</v>
      </c>
      <c r="F8398">
        <v>34.35</v>
      </c>
    </row>
    <row r="8399" spans="2:6" x14ac:dyDescent="0.3">
      <c r="B8399" s="43" t="s">
        <v>9438</v>
      </c>
      <c r="C8399" t="s">
        <v>9188</v>
      </c>
      <c r="D8399" t="s">
        <v>9189</v>
      </c>
      <c r="E8399">
        <v>2018</v>
      </c>
      <c r="F8399">
        <v>34.35</v>
      </c>
    </row>
    <row r="8400" spans="2:6" x14ac:dyDescent="0.3">
      <c r="B8400" s="43" t="s">
        <v>9439</v>
      </c>
      <c r="C8400" t="s">
        <v>9188</v>
      </c>
      <c r="D8400" t="s">
        <v>9189</v>
      </c>
      <c r="E8400">
        <v>2018</v>
      </c>
      <c r="F8400">
        <v>34.35</v>
      </c>
    </row>
    <row r="8401" spans="2:10" x14ac:dyDescent="0.3">
      <c r="B8401" s="43" t="s">
        <v>9440</v>
      </c>
      <c r="C8401" t="s">
        <v>9188</v>
      </c>
      <c r="D8401" t="s">
        <v>9189</v>
      </c>
      <c r="E8401">
        <v>2018</v>
      </c>
      <c r="F8401">
        <v>34.35</v>
      </c>
    </row>
    <row r="8402" spans="2:10" x14ac:dyDescent="0.3">
      <c r="B8402" s="43" t="s">
        <v>9441</v>
      </c>
      <c r="C8402" t="s">
        <v>9188</v>
      </c>
      <c r="D8402" t="s">
        <v>9189</v>
      </c>
      <c r="E8402">
        <v>2018</v>
      </c>
      <c r="F8402">
        <v>34.35</v>
      </c>
    </row>
    <row r="8403" spans="2:10" x14ac:dyDescent="0.3">
      <c r="B8403" s="43" t="s">
        <v>9442</v>
      </c>
      <c r="C8403" t="s">
        <v>9188</v>
      </c>
      <c r="D8403" t="s">
        <v>9189</v>
      </c>
      <c r="E8403">
        <v>2018</v>
      </c>
      <c r="F8403">
        <v>34.35</v>
      </c>
    </row>
    <row r="8404" spans="2:10" x14ac:dyDescent="0.3">
      <c r="B8404" s="43" t="s">
        <v>9443</v>
      </c>
      <c r="C8404" t="s">
        <v>9188</v>
      </c>
      <c r="D8404" t="s">
        <v>9189</v>
      </c>
      <c r="E8404">
        <v>2018</v>
      </c>
      <c r="F8404">
        <v>34.35</v>
      </c>
    </row>
    <row r="8405" spans="2:10" x14ac:dyDescent="0.3">
      <c r="B8405" s="43" t="s">
        <v>9444</v>
      </c>
      <c r="C8405" t="s">
        <v>9188</v>
      </c>
      <c r="D8405" t="s">
        <v>9189</v>
      </c>
      <c r="E8405">
        <v>2018</v>
      </c>
      <c r="F8405">
        <v>34.35</v>
      </c>
    </row>
    <row r="8406" spans="2:10" x14ac:dyDescent="0.3">
      <c r="B8406" s="43" t="s">
        <v>9445</v>
      </c>
      <c r="C8406" t="s">
        <v>9188</v>
      </c>
      <c r="D8406" t="s">
        <v>9189</v>
      </c>
      <c r="E8406">
        <v>2018</v>
      </c>
      <c r="F8406">
        <v>34.35</v>
      </c>
    </row>
    <row r="8407" spans="2:10" x14ac:dyDescent="0.3">
      <c r="B8407" s="43" t="s">
        <v>9446</v>
      </c>
      <c r="C8407" t="s">
        <v>9188</v>
      </c>
      <c r="D8407" t="s">
        <v>9189</v>
      </c>
      <c r="E8407">
        <v>2018</v>
      </c>
      <c r="F8407">
        <v>34.35</v>
      </c>
    </row>
    <row r="8408" spans="2:10" x14ac:dyDescent="0.3">
      <c r="B8408" s="43" t="s">
        <v>9447</v>
      </c>
      <c r="C8408" t="s">
        <v>9188</v>
      </c>
      <c r="D8408" t="s">
        <v>9189</v>
      </c>
      <c r="E8408">
        <v>2018</v>
      </c>
      <c r="F8408">
        <v>34.35</v>
      </c>
    </row>
    <row r="8409" spans="2:10" x14ac:dyDescent="0.3">
      <c r="B8409" s="43" t="s">
        <v>9448</v>
      </c>
      <c r="C8409" t="s">
        <v>9188</v>
      </c>
      <c r="D8409" t="s">
        <v>9189</v>
      </c>
      <c r="E8409">
        <v>2018</v>
      </c>
      <c r="F8409">
        <v>34.35</v>
      </c>
    </row>
    <row r="8410" spans="2:10" x14ac:dyDescent="0.3">
      <c r="B8410" s="43" t="s">
        <v>9449</v>
      </c>
      <c r="C8410" t="s">
        <v>9188</v>
      </c>
      <c r="D8410" t="s">
        <v>9189</v>
      </c>
      <c r="E8410">
        <v>2018</v>
      </c>
      <c r="F8410">
        <v>34.35</v>
      </c>
    </row>
    <row r="8411" spans="2:10" x14ac:dyDescent="0.3">
      <c r="B8411" s="43" t="s">
        <v>9450</v>
      </c>
      <c r="C8411" t="s">
        <v>9188</v>
      </c>
      <c r="D8411" t="s">
        <v>9189</v>
      </c>
      <c r="E8411">
        <v>2018</v>
      </c>
      <c r="F8411">
        <v>34.35</v>
      </c>
    </row>
    <row r="8412" spans="2:10" x14ac:dyDescent="0.3">
      <c r="B8412" s="43" t="s">
        <v>9530</v>
      </c>
      <c r="C8412" s="4" t="s">
        <v>9529</v>
      </c>
      <c r="D8412" s="4" t="s">
        <v>5987</v>
      </c>
      <c r="E8412" s="4">
        <v>2018</v>
      </c>
      <c r="F8412" s="4">
        <v>34.1</v>
      </c>
      <c r="G8412" s="4"/>
      <c r="H8412" s="4"/>
      <c r="I8412" s="4">
        <f>J8412/F8412</f>
        <v>310</v>
      </c>
      <c r="J8412" s="4">
        <v>10571</v>
      </c>
    </row>
    <row r="8413" spans="2:10" x14ac:dyDescent="0.3">
      <c r="B8413" s="43" t="s">
        <v>9531</v>
      </c>
      <c r="C8413" t="s">
        <v>9529</v>
      </c>
      <c r="D8413" t="s">
        <v>5987</v>
      </c>
      <c r="E8413">
        <v>2018</v>
      </c>
      <c r="F8413">
        <v>34.1</v>
      </c>
    </row>
    <row r="8414" spans="2:10" x14ac:dyDescent="0.3">
      <c r="B8414" s="43" t="s">
        <v>9532</v>
      </c>
      <c r="C8414" t="s">
        <v>9529</v>
      </c>
      <c r="D8414" t="s">
        <v>5987</v>
      </c>
      <c r="E8414">
        <v>2018</v>
      </c>
      <c r="F8414">
        <v>34.1</v>
      </c>
    </row>
    <row r="8415" spans="2:10" x14ac:dyDescent="0.3">
      <c r="B8415" s="43" t="s">
        <v>9533</v>
      </c>
      <c r="C8415" t="s">
        <v>9529</v>
      </c>
      <c r="D8415" t="s">
        <v>5987</v>
      </c>
      <c r="E8415">
        <v>2018</v>
      </c>
      <c r="F8415">
        <v>34.1</v>
      </c>
    </row>
    <row r="8416" spans="2:10" x14ac:dyDescent="0.3">
      <c r="B8416" s="43" t="s">
        <v>9534</v>
      </c>
      <c r="C8416" t="s">
        <v>9529</v>
      </c>
      <c r="D8416" t="s">
        <v>5987</v>
      </c>
      <c r="E8416">
        <v>2018</v>
      </c>
      <c r="F8416">
        <v>34.1</v>
      </c>
    </row>
    <row r="8417" spans="2:6" x14ac:dyDescent="0.3">
      <c r="B8417" s="43" t="s">
        <v>9535</v>
      </c>
      <c r="C8417" t="s">
        <v>9529</v>
      </c>
      <c r="D8417" t="s">
        <v>5987</v>
      </c>
      <c r="E8417">
        <v>2018</v>
      </c>
      <c r="F8417">
        <v>34.1</v>
      </c>
    </row>
    <row r="8418" spans="2:6" x14ac:dyDescent="0.3">
      <c r="B8418" s="43" t="s">
        <v>9536</v>
      </c>
      <c r="C8418" t="s">
        <v>9529</v>
      </c>
      <c r="D8418" t="s">
        <v>5987</v>
      </c>
      <c r="E8418">
        <v>2018</v>
      </c>
      <c r="F8418">
        <v>34.1</v>
      </c>
    </row>
    <row r="8419" spans="2:6" x14ac:dyDescent="0.3">
      <c r="B8419" s="43" t="s">
        <v>9537</v>
      </c>
      <c r="C8419" t="s">
        <v>9529</v>
      </c>
      <c r="D8419" t="s">
        <v>5987</v>
      </c>
      <c r="E8419">
        <v>2018</v>
      </c>
      <c r="F8419">
        <v>34.1</v>
      </c>
    </row>
    <row r="8420" spans="2:6" x14ac:dyDescent="0.3">
      <c r="B8420" s="43" t="s">
        <v>9538</v>
      </c>
      <c r="C8420" t="s">
        <v>9529</v>
      </c>
      <c r="D8420" t="s">
        <v>5987</v>
      </c>
      <c r="E8420">
        <v>2018</v>
      </c>
      <c r="F8420">
        <v>34.1</v>
      </c>
    </row>
    <row r="8421" spans="2:6" x14ac:dyDescent="0.3">
      <c r="B8421" s="43" t="s">
        <v>9539</v>
      </c>
      <c r="C8421" t="s">
        <v>9529</v>
      </c>
      <c r="D8421" t="s">
        <v>5987</v>
      </c>
      <c r="E8421">
        <v>2018</v>
      </c>
      <c r="F8421">
        <v>34.1</v>
      </c>
    </row>
    <row r="8422" spans="2:6" x14ac:dyDescent="0.3">
      <c r="B8422" s="43" t="s">
        <v>9540</v>
      </c>
      <c r="C8422" t="s">
        <v>9529</v>
      </c>
      <c r="D8422" t="s">
        <v>5987</v>
      </c>
      <c r="E8422">
        <v>2018</v>
      </c>
      <c r="F8422">
        <v>34.1</v>
      </c>
    </row>
    <row r="8423" spans="2:6" x14ac:dyDescent="0.3">
      <c r="B8423" s="43" t="s">
        <v>9541</v>
      </c>
      <c r="C8423" t="s">
        <v>9529</v>
      </c>
      <c r="D8423" t="s">
        <v>5987</v>
      </c>
      <c r="E8423">
        <v>2018</v>
      </c>
      <c r="F8423">
        <v>34.1</v>
      </c>
    </row>
    <row r="8424" spans="2:6" x14ac:dyDescent="0.3">
      <c r="B8424" s="43" t="s">
        <v>9542</v>
      </c>
      <c r="C8424" t="s">
        <v>9529</v>
      </c>
      <c r="D8424" t="s">
        <v>5987</v>
      </c>
      <c r="E8424">
        <v>2018</v>
      </c>
      <c r="F8424">
        <v>34.1</v>
      </c>
    </row>
    <row r="8425" spans="2:6" x14ac:dyDescent="0.3">
      <c r="B8425" s="43" t="s">
        <v>9543</v>
      </c>
      <c r="C8425" t="s">
        <v>9529</v>
      </c>
      <c r="D8425" t="s">
        <v>5987</v>
      </c>
      <c r="E8425">
        <v>2018</v>
      </c>
      <c r="F8425">
        <v>34.1</v>
      </c>
    </row>
    <row r="8426" spans="2:6" x14ac:dyDescent="0.3">
      <c r="B8426" s="43" t="s">
        <v>9544</v>
      </c>
      <c r="C8426" t="s">
        <v>9529</v>
      </c>
      <c r="D8426" t="s">
        <v>5987</v>
      </c>
      <c r="E8426">
        <v>2018</v>
      </c>
      <c r="F8426">
        <v>34.1</v>
      </c>
    </row>
    <row r="8427" spans="2:6" x14ac:dyDescent="0.3">
      <c r="B8427" s="43" t="s">
        <v>9545</v>
      </c>
      <c r="C8427" t="s">
        <v>9529</v>
      </c>
      <c r="D8427" t="s">
        <v>5987</v>
      </c>
      <c r="E8427">
        <v>2018</v>
      </c>
      <c r="F8427">
        <v>34.1</v>
      </c>
    </row>
    <row r="8428" spans="2:6" x14ac:dyDescent="0.3">
      <c r="B8428" s="43" t="s">
        <v>9546</v>
      </c>
      <c r="C8428" t="s">
        <v>9529</v>
      </c>
      <c r="D8428" t="s">
        <v>5987</v>
      </c>
      <c r="E8428">
        <v>2018</v>
      </c>
      <c r="F8428">
        <v>34.1</v>
      </c>
    </row>
    <row r="8429" spans="2:6" x14ac:dyDescent="0.3">
      <c r="B8429" s="43" t="s">
        <v>9547</v>
      </c>
      <c r="C8429" t="s">
        <v>9529</v>
      </c>
      <c r="D8429" t="s">
        <v>5987</v>
      </c>
      <c r="E8429">
        <v>2018</v>
      </c>
      <c r="F8429">
        <v>34.1</v>
      </c>
    </row>
    <row r="8430" spans="2:6" x14ac:dyDescent="0.3">
      <c r="B8430" s="43" t="s">
        <v>9548</v>
      </c>
      <c r="C8430" t="s">
        <v>9529</v>
      </c>
      <c r="D8430" t="s">
        <v>5987</v>
      </c>
      <c r="E8430">
        <v>2018</v>
      </c>
      <c r="F8430">
        <v>34.1</v>
      </c>
    </row>
    <row r="8431" spans="2:6" x14ac:dyDescent="0.3">
      <c r="B8431" s="43" t="s">
        <v>9549</v>
      </c>
      <c r="C8431" t="s">
        <v>9529</v>
      </c>
      <c r="D8431" t="s">
        <v>5987</v>
      </c>
      <c r="E8431">
        <v>2018</v>
      </c>
      <c r="F8431">
        <v>34.1</v>
      </c>
    </row>
    <row r="8432" spans="2:6" x14ac:dyDescent="0.3">
      <c r="B8432" s="43" t="s">
        <v>9550</v>
      </c>
      <c r="C8432" t="s">
        <v>9529</v>
      </c>
      <c r="D8432" t="s">
        <v>5987</v>
      </c>
      <c r="E8432">
        <v>2018</v>
      </c>
      <c r="F8432">
        <v>34.1</v>
      </c>
    </row>
    <row r="8433" spans="2:6" x14ac:dyDescent="0.3">
      <c r="B8433" s="43" t="s">
        <v>9551</v>
      </c>
      <c r="C8433" t="s">
        <v>9529</v>
      </c>
      <c r="D8433" t="s">
        <v>5987</v>
      </c>
      <c r="E8433">
        <v>2018</v>
      </c>
      <c r="F8433">
        <v>34.1</v>
      </c>
    </row>
    <row r="8434" spans="2:6" x14ac:dyDescent="0.3">
      <c r="B8434" s="43" t="s">
        <v>9552</v>
      </c>
      <c r="C8434" t="s">
        <v>9529</v>
      </c>
      <c r="D8434" t="s">
        <v>5987</v>
      </c>
      <c r="E8434">
        <v>2018</v>
      </c>
      <c r="F8434">
        <v>34.1</v>
      </c>
    </row>
    <row r="8435" spans="2:6" x14ac:dyDescent="0.3">
      <c r="B8435" s="43" t="s">
        <v>9553</v>
      </c>
      <c r="C8435" t="s">
        <v>9529</v>
      </c>
      <c r="D8435" t="s">
        <v>5987</v>
      </c>
      <c r="E8435">
        <v>2018</v>
      </c>
      <c r="F8435">
        <v>34.1</v>
      </c>
    </row>
    <row r="8436" spans="2:6" x14ac:dyDescent="0.3">
      <c r="B8436" s="43" t="s">
        <v>9554</v>
      </c>
      <c r="C8436" t="s">
        <v>9529</v>
      </c>
      <c r="D8436" t="s">
        <v>5987</v>
      </c>
      <c r="E8436">
        <v>2018</v>
      </c>
      <c r="F8436">
        <v>34.1</v>
      </c>
    </row>
    <row r="8437" spans="2:6" x14ac:dyDescent="0.3">
      <c r="B8437" s="43" t="s">
        <v>9555</v>
      </c>
      <c r="C8437" t="s">
        <v>9529</v>
      </c>
      <c r="D8437" t="s">
        <v>5987</v>
      </c>
      <c r="E8437">
        <v>2018</v>
      </c>
      <c r="F8437">
        <v>34.1</v>
      </c>
    </row>
    <row r="8438" spans="2:6" x14ac:dyDescent="0.3">
      <c r="B8438" s="43" t="s">
        <v>9556</v>
      </c>
      <c r="C8438" t="s">
        <v>9529</v>
      </c>
      <c r="D8438" t="s">
        <v>5987</v>
      </c>
      <c r="E8438">
        <v>2018</v>
      </c>
      <c r="F8438">
        <v>34.1</v>
      </c>
    </row>
    <row r="8439" spans="2:6" x14ac:dyDescent="0.3">
      <c r="B8439" s="43" t="s">
        <v>9557</v>
      </c>
      <c r="C8439" t="s">
        <v>9529</v>
      </c>
      <c r="D8439" t="s">
        <v>5987</v>
      </c>
      <c r="E8439">
        <v>2018</v>
      </c>
      <c r="F8439">
        <v>34.1</v>
      </c>
    </row>
    <row r="8440" spans="2:6" x14ac:dyDescent="0.3">
      <c r="B8440" s="43" t="s">
        <v>9558</v>
      </c>
      <c r="C8440" t="s">
        <v>9529</v>
      </c>
      <c r="D8440" t="s">
        <v>5987</v>
      </c>
      <c r="E8440">
        <v>2018</v>
      </c>
      <c r="F8440">
        <v>34.1</v>
      </c>
    </row>
    <row r="8441" spans="2:6" x14ac:dyDescent="0.3">
      <c r="B8441" s="43" t="s">
        <v>9559</v>
      </c>
      <c r="C8441" t="s">
        <v>9529</v>
      </c>
      <c r="D8441" t="s">
        <v>5987</v>
      </c>
      <c r="E8441">
        <v>2018</v>
      </c>
      <c r="F8441">
        <v>34.1</v>
      </c>
    </row>
    <row r="8442" spans="2:6" x14ac:dyDescent="0.3">
      <c r="B8442" s="43" t="s">
        <v>9560</v>
      </c>
      <c r="C8442" t="s">
        <v>9529</v>
      </c>
      <c r="D8442" t="s">
        <v>5987</v>
      </c>
      <c r="E8442">
        <v>2018</v>
      </c>
      <c r="F8442">
        <v>34.1</v>
      </c>
    </row>
    <row r="8443" spans="2:6" x14ac:dyDescent="0.3">
      <c r="B8443" s="43" t="s">
        <v>9561</v>
      </c>
      <c r="C8443" t="s">
        <v>9529</v>
      </c>
      <c r="D8443" t="s">
        <v>5987</v>
      </c>
      <c r="E8443">
        <v>2018</v>
      </c>
      <c r="F8443">
        <v>34.1</v>
      </c>
    </row>
    <row r="8444" spans="2:6" x14ac:dyDescent="0.3">
      <c r="B8444" s="43" t="s">
        <v>9562</v>
      </c>
      <c r="C8444" t="s">
        <v>9529</v>
      </c>
      <c r="D8444" t="s">
        <v>5987</v>
      </c>
      <c r="E8444">
        <v>2018</v>
      </c>
      <c r="F8444">
        <v>34.1</v>
      </c>
    </row>
    <row r="8445" spans="2:6" x14ac:dyDescent="0.3">
      <c r="B8445" s="43" t="s">
        <v>9563</v>
      </c>
      <c r="C8445" t="s">
        <v>9529</v>
      </c>
      <c r="D8445" t="s">
        <v>5987</v>
      </c>
      <c r="E8445">
        <v>2018</v>
      </c>
      <c r="F8445">
        <v>34.1</v>
      </c>
    </row>
    <row r="8446" spans="2:6" x14ac:dyDescent="0.3">
      <c r="B8446" s="43" t="s">
        <v>9564</v>
      </c>
      <c r="C8446" t="s">
        <v>9529</v>
      </c>
      <c r="D8446" t="s">
        <v>5987</v>
      </c>
      <c r="E8446">
        <v>2018</v>
      </c>
      <c r="F8446">
        <v>34.1</v>
      </c>
    </row>
    <row r="8447" spans="2:6" x14ac:dyDescent="0.3">
      <c r="B8447" s="43" t="s">
        <v>9565</v>
      </c>
      <c r="C8447" t="s">
        <v>9529</v>
      </c>
      <c r="D8447" t="s">
        <v>5987</v>
      </c>
      <c r="E8447">
        <v>2018</v>
      </c>
      <c r="F8447">
        <v>34.1</v>
      </c>
    </row>
    <row r="8448" spans="2:6" x14ac:dyDescent="0.3">
      <c r="B8448" s="43" t="s">
        <v>9566</v>
      </c>
      <c r="C8448" t="s">
        <v>9529</v>
      </c>
      <c r="D8448" t="s">
        <v>5987</v>
      </c>
      <c r="E8448">
        <v>2018</v>
      </c>
      <c r="F8448">
        <v>34.1</v>
      </c>
    </row>
    <row r="8449" spans="2:6" x14ac:dyDescent="0.3">
      <c r="B8449" s="43" t="s">
        <v>9567</v>
      </c>
      <c r="C8449" t="s">
        <v>9529</v>
      </c>
      <c r="D8449" t="s">
        <v>5987</v>
      </c>
      <c r="E8449">
        <v>2018</v>
      </c>
      <c r="F8449">
        <v>34.1</v>
      </c>
    </row>
    <row r="8450" spans="2:6" x14ac:dyDescent="0.3">
      <c r="B8450" s="43" t="s">
        <v>9568</v>
      </c>
      <c r="C8450" t="s">
        <v>9529</v>
      </c>
      <c r="D8450" t="s">
        <v>5987</v>
      </c>
      <c r="E8450">
        <v>2018</v>
      </c>
      <c r="F8450">
        <v>34.1</v>
      </c>
    </row>
    <row r="8451" spans="2:6" x14ac:dyDescent="0.3">
      <c r="B8451" s="43" t="s">
        <v>9569</v>
      </c>
      <c r="C8451" t="s">
        <v>9529</v>
      </c>
      <c r="D8451" t="s">
        <v>5987</v>
      </c>
      <c r="E8451">
        <v>2018</v>
      </c>
      <c r="F8451">
        <v>34.1</v>
      </c>
    </row>
    <row r="8452" spans="2:6" x14ac:dyDescent="0.3">
      <c r="B8452" s="43" t="s">
        <v>9570</v>
      </c>
      <c r="C8452" t="s">
        <v>9529</v>
      </c>
      <c r="D8452" t="s">
        <v>5987</v>
      </c>
      <c r="E8452">
        <v>2018</v>
      </c>
      <c r="F8452">
        <v>34.1</v>
      </c>
    </row>
    <row r="8453" spans="2:6" x14ac:dyDescent="0.3">
      <c r="B8453" s="43" t="s">
        <v>9571</v>
      </c>
      <c r="C8453" t="s">
        <v>9529</v>
      </c>
      <c r="D8453" t="s">
        <v>5987</v>
      </c>
      <c r="E8453">
        <v>2018</v>
      </c>
      <c r="F8453">
        <v>34.1</v>
      </c>
    </row>
    <row r="8454" spans="2:6" x14ac:dyDescent="0.3">
      <c r="B8454" s="43" t="s">
        <v>9572</v>
      </c>
      <c r="C8454" t="s">
        <v>9529</v>
      </c>
      <c r="D8454" t="s">
        <v>5987</v>
      </c>
      <c r="E8454">
        <v>2018</v>
      </c>
      <c r="F8454">
        <v>34.1</v>
      </c>
    </row>
    <row r="8455" spans="2:6" x14ac:dyDescent="0.3">
      <c r="B8455" s="43" t="s">
        <v>9573</v>
      </c>
      <c r="C8455" t="s">
        <v>9529</v>
      </c>
      <c r="D8455" t="s">
        <v>5987</v>
      </c>
      <c r="E8455">
        <v>2018</v>
      </c>
      <c r="F8455">
        <v>34.1</v>
      </c>
    </row>
    <row r="8456" spans="2:6" x14ac:dyDescent="0.3">
      <c r="B8456" s="43" t="s">
        <v>9574</v>
      </c>
      <c r="C8456" t="s">
        <v>9529</v>
      </c>
      <c r="D8456" t="s">
        <v>5987</v>
      </c>
      <c r="E8456">
        <v>2018</v>
      </c>
      <c r="F8456">
        <v>34.1</v>
      </c>
    </row>
    <row r="8457" spans="2:6" x14ac:dyDescent="0.3">
      <c r="B8457" s="43" t="s">
        <v>9575</v>
      </c>
      <c r="C8457" t="s">
        <v>9529</v>
      </c>
      <c r="D8457" t="s">
        <v>5987</v>
      </c>
      <c r="E8457">
        <v>2018</v>
      </c>
      <c r="F8457">
        <v>34.1</v>
      </c>
    </row>
    <row r="8458" spans="2:6" x14ac:dyDescent="0.3">
      <c r="B8458" s="43" t="s">
        <v>9576</v>
      </c>
      <c r="C8458" t="s">
        <v>9529</v>
      </c>
      <c r="D8458" t="s">
        <v>5987</v>
      </c>
      <c r="E8458">
        <v>2018</v>
      </c>
      <c r="F8458">
        <v>34.1</v>
      </c>
    </row>
    <row r="8459" spans="2:6" x14ac:dyDescent="0.3">
      <c r="B8459" s="43" t="s">
        <v>9577</v>
      </c>
      <c r="C8459" t="s">
        <v>9529</v>
      </c>
      <c r="D8459" t="s">
        <v>5987</v>
      </c>
      <c r="E8459">
        <v>2018</v>
      </c>
      <c r="F8459">
        <v>34.1</v>
      </c>
    </row>
    <row r="8460" spans="2:6" x14ac:dyDescent="0.3">
      <c r="B8460" s="43" t="s">
        <v>9578</v>
      </c>
      <c r="C8460" t="s">
        <v>9529</v>
      </c>
      <c r="D8460" t="s">
        <v>5987</v>
      </c>
      <c r="E8460">
        <v>2018</v>
      </c>
      <c r="F8460">
        <v>34.1</v>
      </c>
    </row>
    <row r="8461" spans="2:6" x14ac:dyDescent="0.3">
      <c r="B8461" s="43" t="s">
        <v>9579</v>
      </c>
      <c r="C8461" t="s">
        <v>9529</v>
      </c>
      <c r="D8461" t="s">
        <v>5987</v>
      </c>
      <c r="E8461">
        <v>2018</v>
      </c>
      <c r="F8461">
        <v>34.1</v>
      </c>
    </row>
    <row r="8462" spans="2:6" x14ac:dyDescent="0.3">
      <c r="B8462" s="43" t="s">
        <v>9580</v>
      </c>
      <c r="C8462" t="s">
        <v>9529</v>
      </c>
      <c r="D8462" t="s">
        <v>5987</v>
      </c>
      <c r="E8462">
        <v>2018</v>
      </c>
      <c r="F8462">
        <v>34.1</v>
      </c>
    </row>
    <row r="8463" spans="2:6" x14ac:dyDescent="0.3">
      <c r="B8463" s="43" t="s">
        <v>9581</v>
      </c>
      <c r="C8463" t="s">
        <v>9529</v>
      </c>
      <c r="D8463" t="s">
        <v>5987</v>
      </c>
      <c r="E8463">
        <v>2018</v>
      </c>
      <c r="F8463">
        <v>34.1</v>
      </c>
    </row>
    <row r="8464" spans="2:6" x14ac:dyDescent="0.3">
      <c r="B8464" s="43" t="s">
        <v>9582</v>
      </c>
      <c r="C8464" t="s">
        <v>9529</v>
      </c>
      <c r="D8464" t="s">
        <v>5987</v>
      </c>
      <c r="E8464">
        <v>2018</v>
      </c>
      <c r="F8464">
        <v>34.1</v>
      </c>
    </row>
    <row r="8465" spans="2:6" x14ac:dyDescent="0.3">
      <c r="B8465" s="43" t="s">
        <v>9583</v>
      </c>
      <c r="C8465" t="s">
        <v>9529</v>
      </c>
      <c r="D8465" t="s">
        <v>5987</v>
      </c>
      <c r="E8465">
        <v>2018</v>
      </c>
      <c r="F8465">
        <v>34.1</v>
      </c>
    </row>
    <row r="8466" spans="2:6" x14ac:dyDescent="0.3">
      <c r="B8466" s="43" t="s">
        <v>9584</v>
      </c>
      <c r="C8466" t="s">
        <v>9529</v>
      </c>
      <c r="D8466" t="s">
        <v>5987</v>
      </c>
      <c r="E8466">
        <v>2018</v>
      </c>
      <c r="F8466">
        <v>34.1</v>
      </c>
    </row>
    <row r="8467" spans="2:6" x14ac:dyDescent="0.3">
      <c r="B8467" s="43" t="s">
        <v>9585</v>
      </c>
      <c r="C8467" t="s">
        <v>9529</v>
      </c>
      <c r="D8467" t="s">
        <v>5987</v>
      </c>
      <c r="E8467">
        <v>2018</v>
      </c>
      <c r="F8467">
        <v>34.1</v>
      </c>
    </row>
    <row r="8468" spans="2:6" x14ac:dyDescent="0.3">
      <c r="B8468" s="43" t="s">
        <v>9586</v>
      </c>
      <c r="C8468" t="s">
        <v>9529</v>
      </c>
      <c r="D8468" t="s">
        <v>5987</v>
      </c>
      <c r="E8468">
        <v>2018</v>
      </c>
      <c r="F8468">
        <v>34.1</v>
      </c>
    </row>
    <row r="8469" spans="2:6" x14ac:dyDescent="0.3">
      <c r="B8469" s="43" t="s">
        <v>9587</v>
      </c>
      <c r="C8469" t="s">
        <v>9529</v>
      </c>
      <c r="D8469" t="s">
        <v>5987</v>
      </c>
      <c r="E8469">
        <v>2018</v>
      </c>
      <c r="F8469">
        <v>34.1</v>
      </c>
    </row>
    <row r="8470" spans="2:6" x14ac:dyDescent="0.3">
      <c r="B8470" s="43" t="s">
        <v>9588</v>
      </c>
      <c r="C8470" t="s">
        <v>9529</v>
      </c>
      <c r="D8470" t="s">
        <v>5987</v>
      </c>
      <c r="E8470">
        <v>2018</v>
      </c>
      <c r="F8470">
        <v>34.1</v>
      </c>
    </row>
    <row r="8471" spans="2:6" x14ac:dyDescent="0.3">
      <c r="B8471" s="43" t="s">
        <v>9589</v>
      </c>
      <c r="C8471" t="s">
        <v>9529</v>
      </c>
      <c r="D8471" t="s">
        <v>5987</v>
      </c>
      <c r="E8471">
        <v>2018</v>
      </c>
      <c r="F8471">
        <v>34.1</v>
      </c>
    </row>
    <row r="8472" spans="2:6" x14ac:dyDescent="0.3">
      <c r="B8472" s="43" t="s">
        <v>9590</v>
      </c>
      <c r="C8472" t="s">
        <v>9529</v>
      </c>
      <c r="D8472" t="s">
        <v>5987</v>
      </c>
      <c r="E8472">
        <v>2018</v>
      </c>
      <c r="F8472">
        <v>34.1</v>
      </c>
    </row>
    <row r="8473" spans="2:6" x14ac:dyDescent="0.3">
      <c r="B8473" s="43" t="s">
        <v>9591</v>
      </c>
      <c r="C8473" t="s">
        <v>9529</v>
      </c>
      <c r="D8473" t="s">
        <v>5987</v>
      </c>
      <c r="E8473">
        <v>2018</v>
      </c>
      <c r="F8473">
        <v>34.1</v>
      </c>
    </row>
    <row r="8474" spans="2:6" x14ac:dyDescent="0.3">
      <c r="B8474" s="43" t="s">
        <v>9592</v>
      </c>
      <c r="C8474" t="s">
        <v>9529</v>
      </c>
      <c r="D8474" t="s">
        <v>5987</v>
      </c>
      <c r="E8474">
        <v>2018</v>
      </c>
      <c r="F8474">
        <v>34.1</v>
      </c>
    </row>
    <row r="8475" spans="2:6" x14ac:dyDescent="0.3">
      <c r="B8475" s="43" t="s">
        <v>9593</v>
      </c>
      <c r="C8475" t="s">
        <v>9529</v>
      </c>
      <c r="D8475" t="s">
        <v>5987</v>
      </c>
      <c r="E8475">
        <v>2018</v>
      </c>
      <c r="F8475">
        <v>34.1</v>
      </c>
    </row>
    <row r="8476" spans="2:6" x14ac:dyDescent="0.3">
      <c r="B8476" s="43" t="s">
        <v>9594</v>
      </c>
      <c r="C8476" t="s">
        <v>9529</v>
      </c>
      <c r="D8476" t="s">
        <v>5987</v>
      </c>
      <c r="E8476">
        <v>2018</v>
      </c>
      <c r="F8476">
        <v>34.1</v>
      </c>
    </row>
    <row r="8477" spans="2:6" x14ac:dyDescent="0.3">
      <c r="B8477" s="43" t="s">
        <v>9595</v>
      </c>
      <c r="C8477" t="s">
        <v>9529</v>
      </c>
      <c r="D8477" t="s">
        <v>5987</v>
      </c>
      <c r="E8477">
        <v>2018</v>
      </c>
      <c r="F8477">
        <v>34.1</v>
      </c>
    </row>
    <row r="8478" spans="2:6" x14ac:dyDescent="0.3">
      <c r="B8478" s="43" t="s">
        <v>9596</v>
      </c>
      <c r="C8478" t="s">
        <v>9529</v>
      </c>
      <c r="D8478" t="s">
        <v>5987</v>
      </c>
      <c r="E8478">
        <v>2018</v>
      </c>
      <c r="F8478">
        <v>34.1</v>
      </c>
    </row>
    <row r="8479" spans="2:6" x14ac:dyDescent="0.3">
      <c r="B8479" s="43" t="s">
        <v>9597</v>
      </c>
      <c r="C8479" t="s">
        <v>9529</v>
      </c>
      <c r="D8479" t="s">
        <v>5987</v>
      </c>
      <c r="E8479">
        <v>2018</v>
      </c>
      <c r="F8479">
        <v>34.1</v>
      </c>
    </row>
    <row r="8480" spans="2:6" x14ac:dyDescent="0.3">
      <c r="B8480" s="43" t="s">
        <v>9598</v>
      </c>
      <c r="C8480" t="s">
        <v>9529</v>
      </c>
      <c r="D8480" t="s">
        <v>5987</v>
      </c>
      <c r="E8480">
        <v>2018</v>
      </c>
      <c r="F8480">
        <v>34.1</v>
      </c>
    </row>
    <row r="8481" spans="2:6" x14ac:dyDescent="0.3">
      <c r="B8481" s="43" t="s">
        <v>9599</v>
      </c>
      <c r="C8481" t="s">
        <v>9529</v>
      </c>
      <c r="D8481" t="s">
        <v>5987</v>
      </c>
      <c r="E8481">
        <v>2018</v>
      </c>
      <c r="F8481">
        <v>34.1</v>
      </c>
    </row>
    <row r="8482" spans="2:6" x14ac:dyDescent="0.3">
      <c r="B8482" s="43" t="s">
        <v>9600</v>
      </c>
      <c r="C8482" t="s">
        <v>9529</v>
      </c>
      <c r="D8482" t="s">
        <v>5987</v>
      </c>
      <c r="E8482">
        <v>2018</v>
      </c>
      <c r="F8482">
        <v>34.1</v>
      </c>
    </row>
    <row r="8483" spans="2:6" x14ac:dyDescent="0.3">
      <c r="B8483" s="43" t="s">
        <v>9601</v>
      </c>
      <c r="C8483" t="s">
        <v>9529</v>
      </c>
      <c r="D8483" t="s">
        <v>5987</v>
      </c>
      <c r="E8483">
        <v>2018</v>
      </c>
      <c r="F8483">
        <v>34.1</v>
      </c>
    </row>
    <row r="8484" spans="2:6" x14ac:dyDescent="0.3">
      <c r="B8484" s="43" t="s">
        <v>9602</v>
      </c>
      <c r="C8484" t="s">
        <v>9529</v>
      </c>
      <c r="D8484" t="s">
        <v>5987</v>
      </c>
      <c r="E8484">
        <v>2018</v>
      </c>
      <c r="F8484">
        <v>34.1</v>
      </c>
    </row>
    <row r="8485" spans="2:6" x14ac:dyDescent="0.3">
      <c r="B8485" s="43" t="s">
        <v>9603</v>
      </c>
      <c r="C8485" t="s">
        <v>9529</v>
      </c>
      <c r="D8485" t="s">
        <v>5987</v>
      </c>
      <c r="E8485">
        <v>2018</v>
      </c>
      <c r="F8485">
        <v>34.1</v>
      </c>
    </row>
    <row r="8486" spans="2:6" x14ac:dyDescent="0.3">
      <c r="B8486" s="43" t="s">
        <v>9604</v>
      </c>
      <c r="C8486" t="s">
        <v>9529</v>
      </c>
      <c r="D8486" t="s">
        <v>5987</v>
      </c>
      <c r="E8486">
        <v>2018</v>
      </c>
      <c r="F8486">
        <v>34.1</v>
      </c>
    </row>
    <row r="8487" spans="2:6" x14ac:dyDescent="0.3">
      <c r="B8487" s="43" t="s">
        <v>9605</v>
      </c>
      <c r="C8487" t="s">
        <v>9529</v>
      </c>
      <c r="D8487" t="s">
        <v>5987</v>
      </c>
      <c r="E8487">
        <v>2018</v>
      </c>
      <c r="F8487">
        <v>34.1</v>
      </c>
    </row>
    <row r="8488" spans="2:6" x14ac:dyDescent="0.3">
      <c r="B8488" s="43" t="s">
        <v>9606</v>
      </c>
      <c r="C8488" t="s">
        <v>9529</v>
      </c>
      <c r="D8488" t="s">
        <v>5987</v>
      </c>
      <c r="E8488">
        <v>2018</v>
      </c>
      <c r="F8488">
        <v>34.1</v>
      </c>
    </row>
    <row r="8489" spans="2:6" x14ac:dyDescent="0.3">
      <c r="B8489" s="43" t="s">
        <v>9607</v>
      </c>
      <c r="C8489" t="s">
        <v>9529</v>
      </c>
      <c r="D8489" t="s">
        <v>5987</v>
      </c>
      <c r="E8489">
        <v>2018</v>
      </c>
      <c r="F8489">
        <v>34.1</v>
      </c>
    </row>
    <row r="8490" spans="2:6" x14ac:dyDescent="0.3">
      <c r="B8490" s="43" t="s">
        <v>9608</v>
      </c>
      <c r="C8490" t="s">
        <v>9529</v>
      </c>
      <c r="D8490" t="s">
        <v>5987</v>
      </c>
      <c r="E8490">
        <v>2018</v>
      </c>
      <c r="F8490">
        <v>34.1</v>
      </c>
    </row>
    <row r="8491" spans="2:6" x14ac:dyDescent="0.3">
      <c r="B8491" s="43" t="s">
        <v>9609</v>
      </c>
      <c r="C8491" t="s">
        <v>9529</v>
      </c>
      <c r="D8491" t="s">
        <v>5987</v>
      </c>
      <c r="E8491">
        <v>2018</v>
      </c>
      <c r="F8491">
        <v>34.1</v>
      </c>
    </row>
    <row r="8492" spans="2:6" x14ac:dyDescent="0.3">
      <c r="B8492" s="43" t="s">
        <v>9610</v>
      </c>
      <c r="C8492" t="s">
        <v>9529</v>
      </c>
      <c r="D8492" t="s">
        <v>5987</v>
      </c>
      <c r="E8492">
        <v>2018</v>
      </c>
      <c r="F8492">
        <v>34.1</v>
      </c>
    </row>
    <row r="8493" spans="2:6" x14ac:dyDescent="0.3">
      <c r="B8493" s="43" t="s">
        <v>9611</v>
      </c>
      <c r="C8493" t="s">
        <v>9529</v>
      </c>
      <c r="D8493" t="s">
        <v>5987</v>
      </c>
      <c r="E8493">
        <v>2018</v>
      </c>
      <c r="F8493">
        <v>34.1</v>
      </c>
    </row>
    <row r="8494" spans="2:6" x14ac:dyDescent="0.3">
      <c r="B8494" s="43" t="s">
        <v>9612</v>
      </c>
      <c r="C8494" t="s">
        <v>9529</v>
      </c>
      <c r="D8494" t="s">
        <v>5987</v>
      </c>
      <c r="E8494">
        <v>2018</v>
      </c>
      <c r="F8494">
        <v>34.1</v>
      </c>
    </row>
    <row r="8495" spans="2:6" x14ac:dyDescent="0.3">
      <c r="B8495" s="43" t="s">
        <v>9613</v>
      </c>
      <c r="C8495" t="s">
        <v>9529</v>
      </c>
      <c r="D8495" t="s">
        <v>5987</v>
      </c>
      <c r="E8495">
        <v>2018</v>
      </c>
      <c r="F8495">
        <v>34.1</v>
      </c>
    </row>
    <row r="8496" spans="2:6" x14ac:dyDescent="0.3">
      <c r="B8496" s="43" t="s">
        <v>9614</v>
      </c>
      <c r="C8496" t="s">
        <v>9529</v>
      </c>
      <c r="D8496" t="s">
        <v>5987</v>
      </c>
      <c r="E8496">
        <v>2018</v>
      </c>
      <c r="F8496">
        <v>34.1</v>
      </c>
    </row>
    <row r="8497" spans="2:6" x14ac:dyDescent="0.3">
      <c r="B8497" s="43" t="s">
        <v>9615</v>
      </c>
      <c r="C8497" t="s">
        <v>9529</v>
      </c>
      <c r="D8497" t="s">
        <v>5987</v>
      </c>
      <c r="E8497">
        <v>2018</v>
      </c>
      <c r="F8497">
        <v>34.1</v>
      </c>
    </row>
    <row r="8498" spans="2:6" x14ac:dyDescent="0.3">
      <c r="B8498" s="43" t="s">
        <v>9616</v>
      </c>
      <c r="C8498" t="s">
        <v>9529</v>
      </c>
      <c r="D8498" t="s">
        <v>5987</v>
      </c>
      <c r="E8498">
        <v>2018</v>
      </c>
      <c r="F8498">
        <v>34.1</v>
      </c>
    </row>
    <row r="8499" spans="2:6" x14ac:dyDescent="0.3">
      <c r="B8499" s="43" t="s">
        <v>9617</v>
      </c>
      <c r="C8499" t="s">
        <v>9529</v>
      </c>
      <c r="D8499" t="s">
        <v>5987</v>
      </c>
      <c r="E8499">
        <v>2018</v>
      </c>
      <c r="F8499">
        <v>34.1</v>
      </c>
    </row>
    <row r="8500" spans="2:6" x14ac:dyDescent="0.3">
      <c r="B8500" s="43" t="s">
        <v>9618</v>
      </c>
      <c r="C8500" t="s">
        <v>9529</v>
      </c>
      <c r="D8500" t="s">
        <v>5987</v>
      </c>
      <c r="E8500">
        <v>2018</v>
      </c>
      <c r="F8500">
        <v>34.1</v>
      </c>
    </row>
    <row r="8501" spans="2:6" x14ac:dyDescent="0.3">
      <c r="B8501" s="43" t="s">
        <v>9619</v>
      </c>
      <c r="C8501" t="s">
        <v>9529</v>
      </c>
      <c r="D8501" t="s">
        <v>5987</v>
      </c>
      <c r="E8501">
        <v>2018</v>
      </c>
      <c r="F8501">
        <v>34.1</v>
      </c>
    </row>
    <row r="8502" spans="2:6" x14ac:dyDescent="0.3">
      <c r="B8502" s="43" t="s">
        <v>9620</v>
      </c>
      <c r="C8502" t="s">
        <v>9529</v>
      </c>
      <c r="D8502" t="s">
        <v>5987</v>
      </c>
      <c r="E8502">
        <v>2018</v>
      </c>
      <c r="F8502">
        <v>34.1</v>
      </c>
    </row>
    <row r="8503" spans="2:6" x14ac:dyDescent="0.3">
      <c r="B8503" s="43" t="s">
        <v>9621</v>
      </c>
      <c r="C8503" t="s">
        <v>9529</v>
      </c>
      <c r="D8503" t="s">
        <v>5987</v>
      </c>
      <c r="E8503">
        <v>2018</v>
      </c>
      <c r="F8503">
        <v>34.1</v>
      </c>
    </row>
    <row r="8504" spans="2:6" x14ac:dyDescent="0.3">
      <c r="B8504" s="43" t="s">
        <v>9622</v>
      </c>
      <c r="C8504" t="s">
        <v>9529</v>
      </c>
      <c r="D8504" t="s">
        <v>5987</v>
      </c>
      <c r="E8504">
        <v>2018</v>
      </c>
      <c r="F8504">
        <v>34.1</v>
      </c>
    </row>
    <row r="8505" spans="2:6" x14ac:dyDescent="0.3">
      <c r="B8505" s="43" t="s">
        <v>9623</v>
      </c>
      <c r="C8505" t="s">
        <v>9529</v>
      </c>
      <c r="D8505" t="s">
        <v>5987</v>
      </c>
      <c r="E8505">
        <v>2018</v>
      </c>
      <c r="F8505">
        <v>34.1</v>
      </c>
    </row>
    <row r="8506" spans="2:6" x14ac:dyDescent="0.3">
      <c r="B8506" s="43" t="s">
        <v>9624</v>
      </c>
      <c r="C8506" t="s">
        <v>9529</v>
      </c>
      <c r="D8506" t="s">
        <v>5987</v>
      </c>
      <c r="E8506">
        <v>2018</v>
      </c>
      <c r="F8506">
        <v>34.1</v>
      </c>
    </row>
    <row r="8507" spans="2:6" x14ac:dyDescent="0.3">
      <c r="B8507" s="43" t="s">
        <v>9625</v>
      </c>
      <c r="C8507" t="s">
        <v>9529</v>
      </c>
      <c r="D8507" t="s">
        <v>5987</v>
      </c>
      <c r="E8507">
        <v>2018</v>
      </c>
      <c r="F8507">
        <v>34.1</v>
      </c>
    </row>
    <row r="8508" spans="2:6" x14ac:dyDescent="0.3">
      <c r="B8508" s="43" t="s">
        <v>9626</v>
      </c>
      <c r="C8508" t="s">
        <v>9529</v>
      </c>
      <c r="D8508" t="s">
        <v>5987</v>
      </c>
      <c r="E8508">
        <v>2018</v>
      </c>
      <c r="F8508">
        <v>34.1</v>
      </c>
    </row>
    <row r="8509" spans="2:6" x14ac:dyDescent="0.3">
      <c r="B8509" s="43" t="s">
        <v>9627</v>
      </c>
      <c r="C8509" t="s">
        <v>9529</v>
      </c>
      <c r="D8509" t="s">
        <v>5987</v>
      </c>
      <c r="E8509">
        <v>2018</v>
      </c>
      <c r="F8509">
        <v>34.1</v>
      </c>
    </row>
    <row r="8510" spans="2:6" x14ac:dyDescent="0.3">
      <c r="B8510" s="43" t="s">
        <v>9628</v>
      </c>
      <c r="C8510" t="s">
        <v>9529</v>
      </c>
      <c r="D8510" t="s">
        <v>5987</v>
      </c>
      <c r="E8510">
        <v>2018</v>
      </c>
      <c r="F8510">
        <v>34.1</v>
      </c>
    </row>
    <row r="8511" spans="2:6" x14ac:dyDescent="0.3">
      <c r="B8511" s="43" t="s">
        <v>9629</v>
      </c>
      <c r="C8511" t="s">
        <v>9529</v>
      </c>
      <c r="D8511" t="s">
        <v>5987</v>
      </c>
      <c r="E8511">
        <v>2018</v>
      </c>
      <c r="F8511">
        <v>34.1</v>
      </c>
    </row>
    <row r="8512" spans="2:6" x14ac:dyDescent="0.3">
      <c r="B8512" s="43" t="s">
        <v>9630</v>
      </c>
      <c r="C8512" t="s">
        <v>9529</v>
      </c>
      <c r="D8512" t="s">
        <v>5987</v>
      </c>
      <c r="E8512">
        <v>2018</v>
      </c>
      <c r="F8512">
        <v>34.1</v>
      </c>
    </row>
    <row r="8513" spans="2:6" x14ac:dyDescent="0.3">
      <c r="B8513" s="43" t="s">
        <v>9631</v>
      </c>
      <c r="C8513" t="s">
        <v>9529</v>
      </c>
      <c r="D8513" t="s">
        <v>5987</v>
      </c>
      <c r="E8513">
        <v>2018</v>
      </c>
      <c r="F8513">
        <v>34.1</v>
      </c>
    </row>
    <row r="8514" spans="2:6" x14ac:dyDescent="0.3">
      <c r="B8514" s="43" t="s">
        <v>9632</v>
      </c>
      <c r="C8514" t="s">
        <v>9529</v>
      </c>
      <c r="D8514" t="s">
        <v>5987</v>
      </c>
      <c r="E8514">
        <v>2018</v>
      </c>
      <c r="F8514">
        <v>34.1</v>
      </c>
    </row>
    <row r="8515" spans="2:6" x14ac:dyDescent="0.3">
      <c r="B8515" s="43" t="s">
        <v>9633</v>
      </c>
      <c r="C8515" t="s">
        <v>9529</v>
      </c>
      <c r="D8515" t="s">
        <v>5987</v>
      </c>
      <c r="E8515">
        <v>2018</v>
      </c>
      <c r="F8515">
        <v>34.1</v>
      </c>
    </row>
    <row r="8516" spans="2:6" x14ac:dyDescent="0.3">
      <c r="B8516" s="43" t="s">
        <v>9634</v>
      </c>
      <c r="C8516" t="s">
        <v>9529</v>
      </c>
      <c r="D8516" t="s">
        <v>5987</v>
      </c>
      <c r="E8516">
        <v>2018</v>
      </c>
      <c r="F8516">
        <v>34.1</v>
      </c>
    </row>
    <row r="8517" spans="2:6" x14ac:dyDescent="0.3">
      <c r="B8517" s="43" t="s">
        <v>9635</v>
      </c>
      <c r="C8517" t="s">
        <v>9529</v>
      </c>
      <c r="D8517" t="s">
        <v>5987</v>
      </c>
      <c r="E8517">
        <v>2018</v>
      </c>
      <c r="F8517">
        <v>34.1</v>
      </c>
    </row>
    <row r="8518" spans="2:6" x14ac:dyDescent="0.3">
      <c r="B8518" s="43" t="s">
        <v>9636</v>
      </c>
      <c r="C8518" t="s">
        <v>9529</v>
      </c>
      <c r="D8518" t="s">
        <v>5987</v>
      </c>
      <c r="E8518">
        <v>2018</v>
      </c>
      <c r="F8518">
        <v>34.1</v>
      </c>
    </row>
    <row r="8519" spans="2:6" x14ac:dyDescent="0.3">
      <c r="B8519" s="43" t="s">
        <v>9637</v>
      </c>
      <c r="C8519" t="s">
        <v>9529</v>
      </c>
      <c r="D8519" t="s">
        <v>5987</v>
      </c>
      <c r="E8519">
        <v>2018</v>
      </c>
      <c r="F8519">
        <v>34.1</v>
      </c>
    </row>
    <row r="8520" spans="2:6" x14ac:dyDescent="0.3">
      <c r="B8520" s="43" t="s">
        <v>9638</v>
      </c>
      <c r="C8520" t="s">
        <v>9529</v>
      </c>
      <c r="D8520" t="s">
        <v>5987</v>
      </c>
      <c r="E8520">
        <v>2018</v>
      </c>
      <c r="F8520">
        <v>34.1</v>
      </c>
    </row>
    <row r="8521" spans="2:6" x14ac:dyDescent="0.3">
      <c r="B8521" s="43" t="s">
        <v>9639</v>
      </c>
      <c r="C8521" t="s">
        <v>9529</v>
      </c>
      <c r="D8521" t="s">
        <v>5987</v>
      </c>
      <c r="E8521">
        <v>2018</v>
      </c>
      <c r="F8521">
        <v>34.1</v>
      </c>
    </row>
    <row r="8522" spans="2:6" x14ac:dyDescent="0.3">
      <c r="B8522" s="43" t="s">
        <v>9640</v>
      </c>
      <c r="C8522" t="s">
        <v>9529</v>
      </c>
      <c r="D8522" t="s">
        <v>5987</v>
      </c>
      <c r="E8522">
        <v>2018</v>
      </c>
      <c r="F8522">
        <v>34.1</v>
      </c>
    </row>
    <row r="8523" spans="2:6" x14ac:dyDescent="0.3">
      <c r="B8523" s="43" t="s">
        <v>9641</v>
      </c>
      <c r="C8523" t="s">
        <v>9529</v>
      </c>
      <c r="D8523" t="s">
        <v>5987</v>
      </c>
      <c r="E8523">
        <v>2018</v>
      </c>
      <c r="F8523">
        <v>34.1</v>
      </c>
    </row>
    <row r="8524" spans="2:6" x14ac:dyDescent="0.3">
      <c r="B8524" s="43" t="s">
        <v>9642</v>
      </c>
      <c r="C8524" t="s">
        <v>9529</v>
      </c>
      <c r="D8524" t="s">
        <v>5987</v>
      </c>
      <c r="E8524">
        <v>2018</v>
      </c>
      <c r="F8524">
        <v>34.1</v>
      </c>
    </row>
    <row r="8525" spans="2:6" x14ac:dyDescent="0.3">
      <c r="B8525" s="43" t="s">
        <v>9643</v>
      </c>
      <c r="C8525" t="s">
        <v>9529</v>
      </c>
      <c r="D8525" t="s">
        <v>5987</v>
      </c>
      <c r="E8525">
        <v>2018</v>
      </c>
      <c r="F8525">
        <v>34.1</v>
      </c>
    </row>
    <row r="8526" spans="2:6" x14ac:dyDescent="0.3">
      <c r="B8526" s="43" t="s">
        <v>9644</v>
      </c>
      <c r="C8526" t="s">
        <v>9529</v>
      </c>
      <c r="D8526" t="s">
        <v>5987</v>
      </c>
      <c r="E8526">
        <v>2018</v>
      </c>
      <c r="F8526">
        <v>34.1</v>
      </c>
    </row>
    <row r="8527" spans="2:6" x14ac:dyDescent="0.3">
      <c r="B8527" s="43" t="s">
        <v>9645</v>
      </c>
      <c r="C8527" t="s">
        <v>9529</v>
      </c>
      <c r="D8527" t="s">
        <v>5987</v>
      </c>
      <c r="E8527">
        <v>2018</v>
      </c>
      <c r="F8527">
        <v>34.1</v>
      </c>
    </row>
    <row r="8528" spans="2:6" x14ac:dyDescent="0.3">
      <c r="B8528" s="43" t="s">
        <v>9646</v>
      </c>
      <c r="C8528" t="s">
        <v>9529</v>
      </c>
      <c r="D8528" t="s">
        <v>5987</v>
      </c>
      <c r="E8528">
        <v>2018</v>
      </c>
      <c r="F8528">
        <v>34.1</v>
      </c>
    </row>
    <row r="8529" spans="2:6" x14ac:dyDescent="0.3">
      <c r="B8529" s="43" t="s">
        <v>9647</v>
      </c>
      <c r="C8529" t="s">
        <v>9529</v>
      </c>
      <c r="D8529" t="s">
        <v>5987</v>
      </c>
      <c r="E8529">
        <v>2018</v>
      </c>
      <c r="F8529">
        <v>34.1</v>
      </c>
    </row>
    <row r="8530" spans="2:6" x14ac:dyDescent="0.3">
      <c r="B8530" s="43" t="s">
        <v>9648</v>
      </c>
      <c r="C8530" t="s">
        <v>9529</v>
      </c>
      <c r="D8530" t="s">
        <v>5987</v>
      </c>
      <c r="E8530">
        <v>2018</v>
      </c>
      <c r="F8530">
        <v>34.1</v>
      </c>
    </row>
    <row r="8531" spans="2:6" x14ac:dyDescent="0.3">
      <c r="B8531" s="43" t="s">
        <v>9649</v>
      </c>
      <c r="C8531" t="s">
        <v>9529</v>
      </c>
      <c r="D8531" t="s">
        <v>5987</v>
      </c>
      <c r="E8531">
        <v>2018</v>
      </c>
      <c r="F8531">
        <v>34.1</v>
      </c>
    </row>
    <row r="8532" spans="2:6" x14ac:dyDescent="0.3">
      <c r="B8532" s="43" t="s">
        <v>9650</v>
      </c>
      <c r="C8532" t="s">
        <v>9529</v>
      </c>
      <c r="D8532" t="s">
        <v>5987</v>
      </c>
      <c r="E8532">
        <v>2018</v>
      </c>
      <c r="F8532">
        <v>34.1</v>
      </c>
    </row>
    <row r="8533" spans="2:6" x14ac:dyDescent="0.3">
      <c r="B8533" s="43" t="s">
        <v>9651</v>
      </c>
      <c r="C8533" t="s">
        <v>9529</v>
      </c>
      <c r="D8533" t="s">
        <v>5987</v>
      </c>
      <c r="E8533">
        <v>2018</v>
      </c>
      <c r="F8533">
        <v>34.1</v>
      </c>
    </row>
    <row r="8534" spans="2:6" x14ac:dyDescent="0.3">
      <c r="B8534" s="43" t="s">
        <v>9652</v>
      </c>
      <c r="C8534" t="s">
        <v>9529</v>
      </c>
      <c r="D8534" t="s">
        <v>5987</v>
      </c>
      <c r="E8534">
        <v>2018</v>
      </c>
      <c r="F8534">
        <v>34.1</v>
      </c>
    </row>
    <row r="8535" spans="2:6" x14ac:dyDescent="0.3">
      <c r="B8535" s="43" t="s">
        <v>9653</v>
      </c>
      <c r="C8535" t="s">
        <v>9529</v>
      </c>
      <c r="D8535" t="s">
        <v>5987</v>
      </c>
      <c r="E8535">
        <v>2018</v>
      </c>
      <c r="F8535">
        <v>34.1</v>
      </c>
    </row>
    <row r="8536" spans="2:6" x14ac:dyDescent="0.3">
      <c r="B8536" s="43" t="s">
        <v>9654</v>
      </c>
      <c r="C8536" t="s">
        <v>9529</v>
      </c>
      <c r="D8536" t="s">
        <v>5987</v>
      </c>
      <c r="E8536">
        <v>2018</v>
      </c>
      <c r="F8536">
        <v>34.1</v>
      </c>
    </row>
    <row r="8537" spans="2:6" x14ac:dyDescent="0.3">
      <c r="B8537" s="43" t="s">
        <v>9655</v>
      </c>
      <c r="C8537" t="s">
        <v>9529</v>
      </c>
      <c r="D8537" t="s">
        <v>5987</v>
      </c>
      <c r="E8537">
        <v>2018</v>
      </c>
      <c r="F8537">
        <v>34.1</v>
      </c>
    </row>
    <row r="8538" spans="2:6" x14ac:dyDescent="0.3">
      <c r="B8538" s="43" t="s">
        <v>9656</v>
      </c>
      <c r="C8538" t="s">
        <v>9529</v>
      </c>
      <c r="D8538" t="s">
        <v>5987</v>
      </c>
      <c r="E8538">
        <v>2018</v>
      </c>
      <c r="F8538">
        <v>34.1</v>
      </c>
    </row>
    <row r="8539" spans="2:6" x14ac:dyDescent="0.3">
      <c r="B8539" s="43" t="s">
        <v>9657</v>
      </c>
      <c r="C8539" t="s">
        <v>9529</v>
      </c>
      <c r="D8539" t="s">
        <v>5987</v>
      </c>
      <c r="E8539">
        <v>2018</v>
      </c>
      <c r="F8539">
        <v>34.1</v>
      </c>
    </row>
    <row r="8540" spans="2:6" x14ac:dyDescent="0.3">
      <c r="B8540" s="43" t="s">
        <v>9658</v>
      </c>
      <c r="C8540" t="s">
        <v>9529</v>
      </c>
      <c r="D8540" t="s">
        <v>5987</v>
      </c>
      <c r="E8540">
        <v>2018</v>
      </c>
      <c r="F8540">
        <v>34.1</v>
      </c>
    </row>
    <row r="8541" spans="2:6" x14ac:dyDescent="0.3">
      <c r="B8541" s="43" t="s">
        <v>9659</v>
      </c>
      <c r="C8541" t="s">
        <v>9529</v>
      </c>
      <c r="D8541" t="s">
        <v>5987</v>
      </c>
      <c r="E8541">
        <v>2018</v>
      </c>
      <c r="F8541">
        <v>34.1</v>
      </c>
    </row>
    <row r="8542" spans="2:6" x14ac:dyDescent="0.3">
      <c r="B8542" s="43" t="s">
        <v>9660</v>
      </c>
      <c r="C8542" t="s">
        <v>9529</v>
      </c>
      <c r="D8542" t="s">
        <v>5987</v>
      </c>
      <c r="E8542">
        <v>2018</v>
      </c>
      <c r="F8542">
        <v>34.1</v>
      </c>
    </row>
    <row r="8543" spans="2:6" x14ac:dyDescent="0.3">
      <c r="B8543" s="43" t="s">
        <v>9661</v>
      </c>
      <c r="C8543" t="s">
        <v>9529</v>
      </c>
      <c r="D8543" t="s">
        <v>5987</v>
      </c>
      <c r="E8543">
        <v>2018</v>
      </c>
      <c r="F8543">
        <v>34.1</v>
      </c>
    </row>
    <row r="8544" spans="2:6" x14ac:dyDescent="0.3">
      <c r="B8544" s="43" t="s">
        <v>9662</v>
      </c>
      <c r="C8544" t="s">
        <v>9529</v>
      </c>
      <c r="D8544" t="s">
        <v>5987</v>
      </c>
      <c r="E8544">
        <v>2018</v>
      </c>
      <c r="F8544">
        <v>34.1</v>
      </c>
    </row>
    <row r="8545" spans="2:6" x14ac:dyDescent="0.3">
      <c r="B8545" s="43" t="s">
        <v>9663</v>
      </c>
      <c r="C8545" t="s">
        <v>9529</v>
      </c>
      <c r="D8545" t="s">
        <v>5987</v>
      </c>
      <c r="E8545">
        <v>2018</v>
      </c>
      <c r="F8545">
        <v>34.1</v>
      </c>
    </row>
    <row r="8546" spans="2:6" x14ac:dyDescent="0.3">
      <c r="B8546" s="43" t="s">
        <v>9664</v>
      </c>
      <c r="C8546" t="s">
        <v>9529</v>
      </c>
      <c r="D8546" t="s">
        <v>5987</v>
      </c>
      <c r="E8546">
        <v>2018</v>
      </c>
      <c r="F8546">
        <v>34.1</v>
      </c>
    </row>
    <row r="8547" spans="2:6" x14ac:dyDescent="0.3">
      <c r="B8547" s="43" t="s">
        <v>9665</v>
      </c>
      <c r="C8547" t="s">
        <v>9529</v>
      </c>
      <c r="D8547" t="s">
        <v>5987</v>
      </c>
      <c r="E8547">
        <v>2018</v>
      </c>
      <c r="F8547">
        <v>34.1</v>
      </c>
    </row>
    <row r="8548" spans="2:6" x14ac:dyDescent="0.3">
      <c r="B8548" s="43" t="s">
        <v>9666</v>
      </c>
      <c r="C8548" t="s">
        <v>9529</v>
      </c>
      <c r="D8548" t="s">
        <v>5987</v>
      </c>
      <c r="E8548">
        <v>2018</v>
      </c>
      <c r="F8548">
        <v>34.1</v>
      </c>
    </row>
    <row r="8549" spans="2:6" x14ac:dyDescent="0.3">
      <c r="B8549" s="43" t="s">
        <v>9667</v>
      </c>
      <c r="C8549" t="s">
        <v>9529</v>
      </c>
      <c r="D8549" t="s">
        <v>5987</v>
      </c>
      <c r="E8549">
        <v>2018</v>
      </c>
      <c r="F8549">
        <v>34.1</v>
      </c>
    </row>
    <row r="8550" spans="2:6" x14ac:dyDescent="0.3">
      <c r="B8550" s="43" t="s">
        <v>9668</v>
      </c>
      <c r="C8550" t="s">
        <v>9529</v>
      </c>
      <c r="D8550" t="s">
        <v>5987</v>
      </c>
      <c r="E8550">
        <v>2018</v>
      </c>
      <c r="F8550">
        <v>34.1</v>
      </c>
    </row>
    <row r="8551" spans="2:6" x14ac:dyDescent="0.3">
      <c r="B8551" s="43" t="s">
        <v>9669</v>
      </c>
      <c r="C8551" t="s">
        <v>9529</v>
      </c>
      <c r="D8551" t="s">
        <v>5987</v>
      </c>
      <c r="E8551">
        <v>2018</v>
      </c>
      <c r="F8551">
        <v>34.1</v>
      </c>
    </row>
    <row r="8552" spans="2:6" x14ac:dyDescent="0.3">
      <c r="B8552" s="43" t="s">
        <v>9670</v>
      </c>
      <c r="C8552" t="s">
        <v>9529</v>
      </c>
      <c r="D8552" t="s">
        <v>5987</v>
      </c>
      <c r="E8552">
        <v>2018</v>
      </c>
      <c r="F8552">
        <v>34.1</v>
      </c>
    </row>
    <row r="8553" spans="2:6" x14ac:dyDescent="0.3">
      <c r="B8553" s="43" t="s">
        <v>9671</v>
      </c>
      <c r="C8553" t="s">
        <v>9529</v>
      </c>
      <c r="D8553" t="s">
        <v>5987</v>
      </c>
      <c r="E8553">
        <v>2018</v>
      </c>
      <c r="F8553">
        <v>34.1</v>
      </c>
    </row>
    <row r="8554" spans="2:6" x14ac:dyDescent="0.3">
      <c r="B8554" s="43" t="s">
        <v>9672</v>
      </c>
      <c r="C8554" t="s">
        <v>9529</v>
      </c>
      <c r="D8554" t="s">
        <v>5987</v>
      </c>
      <c r="E8554">
        <v>2018</v>
      </c>
      <c r="F8554">
        <v>34.1</v>
      </c>
    </row>
    <row r="8555" spans="2:6" x14ac:dyDescent="0.3">
      <c r="B8555" s="43" t="s">
        <v>9673</v>
      </c>
      <c r="C8555" t="s">
        <v>9529</v>
      </c>
      <c r="D8555" t="s">
        <v>5987</v>
      </c>
      <c r="E8555">
        <v>2018</v>
      </c>
      <c r="F8555">
        <v>34.1</v>
      </c>
    </row>
    <row r="8556" spans="2:6" x14ac:dyDescent="0.3">
      <c r="B8556" s="43" t="s">
        <v>9674</v>
      </c>
      <c r="C8556" t="s">
        <v>9529</v>
      </c>
      <c r="D8556" t="s">
        <v>5987</v>
      </c>
      <c r="E8556">
        <v>2018</v>
      </c>
      <c r="F8556">
        <v>34.1</v>
      </c>
    </row>
    <row r="8557" spans="2:6" x14ac:dyDescent="0.3">
      <c r="B8557" s="43" t="s">
        <v>9675</v>
      </c>
      <c r="C8557" t="s">
        <v>9529</v>
      </c>
      <c r="D8557" t="s">
        <v>5987</v>
      </c>
      <c r="E8557">
        <v>2018</v>
      </c>
      <c r="F8557">
        <v>34.1</v>
      </c>
    </row>
    <row r="8558" spans="2:6" x14ac:dyDescent="0.3">
      <c r="B8558" s="43" t="s">
        <v>9676</v>
      </c>
      <c r="C8558" t="s">
        <v>9529</v>
      </c>
      <c r="D8558" t="s">
        <v>5987</v>
      </c>
      <c r="E8558">
        <v>2018</v>
      </c>
      <c r="F8558">
        <v>34.1</v>
      </c>
    </row>
    <row r="8559" spans="2:6" x14ac:dyDescent="0.3">
      <c r="B8559" s="43" t="s">
        <v>9677</v>
      </c>
      <c r="C8559" t="s">
        <v>9529</v>
      </c>
      <c r="D8559" t="s">
        <v>5987</v>
      </c>
      <c r="E8559">
        <v>2018</v>
      </c>
      <c r="F8559">
        <v>34.1</v>
      </c>
    </row>
    <row r="8560" spans="2:6" x14ac:dyDescent="0.3">
      <c r="B8560" s="43" t="s">
        <v>9678</v>
      </c>
      <c r="C8560" t="s">
        <v>9529</v>
      </c>
      <c r="D8560" t="s">
        <v>5987</v>
      </c>
      <c r="E8560">
        <v>2018</v>
      </c>
      <c r="F8560">
        <v>34.1</v>
      </c>
    </row>
    <row r="8561" spans="2:6" x14ac:dyDescent="0.3">
      <c r="B8561" s="43" t="s">
        <v>9679</v>
      </c>
      <c r="C8561" t="s">
        <v>9529</v>
      </c>
      <c r="D8561" t="s">
        <v>5987</v>
      </c>
      <c r="E8561">
        <v>2018</v>
      </c>
      <c r="F8561">
        <v>34.1</v>
      </c>
    </row>
    <row r="8562" spans="2:6" x14ac:dyDescent="0.3">
      <c r="B8562" s="43" t="s">
        <v>9680</v>
      </c>
      <c r="C8562" t="s">
        <v>9529</v>
      </c>
      <c r="D8562" t="s">
        <v>5987</v>
      </c>
      <c r="E8562">
        <v>2018</v>
      </c>
      <c r="F8562">
        <v>34.1</v>
      </c>
    </row>
    <row r="8563" spans="2:6" x14ac:dyDescent="0.3">
      <c r="B8563" s="43" t="s">
        <v>9681</v>
      </c>
      <c r="C8563" t="s">
        <v>9529</v>
      </c>
      <c r="D8563" t="s">
        <v>5987</v>
      </c>
      <c r="E8563">
        <v>2018</v>
      </c>
      <c r="F8563">
        <v>34.1</v>
      </c>
    </row>
    <row r="8564" spans="2:6" x14ac:dyDescent="0.3">
      <c r="B8564" s="43" t="s">
        <v>9682</v>
      </c>
      <c r="C8564" t="s">
        <v>9529</v>
      </c>
      <c r="D8564" t="s">
        <v>5987</v>
      </c>
      <c r="E8564">
        <v>2018</v>
      </c>
      <c r="F8564">
        <v>34.1</v>
      </c>
    </row>
    <row r="8565" spans="2:6" x14ac:dyDescent="0.3">
      <c r="B8565" s="43" t="s">
        <v>9683</v>
      </c>
      <c r="C8565" t="s">
        <v>9529</v>
      </c>
      <c r="D8565" t="s">
        <v>5987</v>
      </c>
      <c r="E8565">
        <v>2018</v>
      </c>
      <c r="F8565">
        <v>34.1</v>
      </c>
    </row>
    <row r="8566" spans="2:6" x14ac:dyDescent="0.3">
      <c r="B8566" s="43" t="s">
        <v>9684</v>
      </c>
      <c r="C8566" t="s">
        <v>9529</v>
      </c>
      <c r="D8566" t="s">
        <v>5987</v>
      </c>
      <c r="E8566">
        <v>2018</v>
      </c>
      <c r="F8566">
        <v>34.1</v>
      </c>
    </row>
    <row r="8567" spans="2:6" x14ac:dyDescent="0.3">
      <c r="B8567" s="43" t="s">
        <v>9685</v>
      </c>
      <c r="C8567" t="s">
        <v>9529</v>
      </c>
      <c r="D8567" t="s">
        <v>5987</v>
      </c>
      <c r="E8567">
        <v>2018</v>
      </c>
      <c r="F8567">
        <v>34.1</v>
      </c>
    </row>
    <row r="8568" spans="2:6" x14ac:dyDescent="0.3">
      <c r="B8568" s="43" t="s">
        <v>9686</v>
      </c>
      <c r="C8568" t="s">
        <v>9529</v>
      </c>
      <c r="D8568" t="s">
        <v>5987</v>
      </c>
      <c r="E8568">
        <v>2018</v>
      </c>
      <c r="F8568">
        <v>34.1</v>
      </c>
    </row>
    <row r="8569" spans="2:6" x14ac:dyDescent="0.3">
      <c r="B8569" s="43" t="s">
        <v>9687</v>
      </c>
      <c r="C8569" t="s">
        <v>9529</v>
      </c>
      <c r="D8569" t="s">
        <v>5987</v>
      </c>
      <c r="E8569">
        <v>2018</v>
      </c>
      <c r="F8569">
        <v>34.1</v>
      </c>
    </row>
    <row r="8570" spans="2:6" x14ac:dyDescent="0.3">
      <c r="B8570" s="43" t="s">
        <v>9688</v>
      </c>
      <c r="C8570" t="s">
        <v>9529</v>
      </c>
      <c r="D8570" t="s">
        <v>5987</v>
      </c>
      <c r="E8570">
        <v>2018</v>
      </c>
      <c r="F8570">
        <v>34.1</v>
      </c>
    </row>
    <row r="8571" spans="2:6" x14ac:dyDescent="0.3">
      <c r="B8571" s="43" t="s">
        <v>9689</v>
      </c>
      <c r="C8571" t="s">
        <v>9529</v>
      </c>
      <c r="D8571" t="s">
        <v>5987</v>
      </c>
      <c r="E8571">
        <v>2018</v>
      </c>
      <c r="F8571">
        <v>34.1</v>
      </c>
    </row>
    <row r="8572" spans="2:6" x14ac:dyDescent="0.3">
      <c r="B8572" s="43" t="s">
        <v>9690</v>
      </c>
      <c r="C8572" t="s">
        <v>9529</v>
      </c>
      <c r="D8572" t="s">
        <v>5987</v>
      </c>
      <c r="E8572">
        <v>2018</v>
      </c>
      <c r="F8572">
        <v>34.1</v>
      </c>
    </row>
    <row r="8573" spans="2:6" x14ac:dyDescent="0.3">
      <c r="B8573" s="43" t="s">
        <v>9691</v>
      </c>
      <c r="C8573" t="s">
        <v>9529</v>
      </c>
      <c r="D8573" t="s">
        <v>5987</v>
      </c>
      <c r="E8573">
        <v>2018</v>
      </c>
      <c r="F8573">
        <v>34.1</v>
      </c>
    </row>
    <row r="8574" spans="2:6" x14ac:dyDescent="0.3">
      <c r="B8574" s="43" t="s">
        <v>9692</v>
      </c>
      <c r="C8574" t="s">
        <v>9529</v>
      </c>
      <c r="D8574" t="s">
        <v>5987</v>
      </c>
      <c r="E8574">
        <v>2018</v>
      </c>
      <c r="F8574">
        <v>34.1</v>
      </c>
    </row>
    <row r="8575" spans="2:6" x14ac:dyDescent="0.3">
      <c r="B8575" s="43" t="s">
        <v>9693</v>
      </c>
      <c r="C8575" t="s">
        <v>9529</v>
      </c>
      <c r="D8575" t="s">
        <v>5987</v>
      </c>
      <c r="E8575">
        <v>2018</v>
      </c>
      <c r="F8575">
        <v>34.1</v>
      </c>
    </row>
    <row r="8576" spans="2:6" x14ac:dyDescent="0.3">
      <c r="B8576" s="43" t="s">
        <v>9694</v>
      </c>
      <c r="C8576" t="s">
        <v>9529</v>
      </c>
      <c r="D8576" t="s">
        <v>5987</v>
      </c>
      <c r="E8576">
        <v>2018</v>
      </c>
      <c r="F8576">
        <v>34.1</v>
      </c>
    </row>
    <row r="8577" spans="2:6" x14ac:dyDescent="0.3">
      <c r="B8577" s="43" t="s">
        <v>9695</v>
      </c>
      <c r="C8577" t="s">
        <v>9529</v>
      </c>
      <c r="D8577" t="s">
        <v>5987</v>
      </c>
      <c r="E8577">
        <v>2018</v>
      </c>
      <c r="F8577">
        <v>34.1</v>
      </c>
    </row>
    <row r="8578" spans="2:6" x14ac:dyDescent="0.3">
      <c r="B8578" s="43" t="s">
        <v>9696</v>
      </c>
      <c r="C8578" t="s">
        <v>9529</v>
      </c>
      <c r="D8578" t="s">
        <v>5987</v>
      </c>
      <c r="E8578">
        <v>2018</v>
      </c>
      <c r="F8578">
        <v>34.1</v>
      </c>
    </row>
    <row r="8579" spans="2:6" x14ac:dyDescent="0.3">
      <c r="B8579" s="43" t="s">
        <v>9697</v>
      </c>
      <c r="C8579" t="s">
        <v>9529</v>
      </c>
      <c r="D8579" t="s">
        <v>5987</v>
      </c>
      <c r="E8579">
        <v>2018</v>
      </c>
      <c r="F8579">
        <v>34.1</v>
      </c>
    </row>
    <row r="8580" spans="2:6" x14ac:dyDescent="0.3">
      <c r="B8580" s="43" t="s">
        <v>9698</v>
      </c>
      <c r="C8580" t="s">
        <v>9529</v>
      </c>
      <c r="D8580" t="s">
        <v>5987</v>
      </c>
      <c r="E8580">
        <v>2018</v>
      </c>
      <c r="F8580">
        <v>34.1</v>
      </c>
    </row>
    <row r="8581" spans="2:6" x14ac:dyDescent="0.3">
      <c r="B8581" s="43" t="s">
        <v>9699</v>
      </c>
      <c r="C8581" t="s">
        <v>9529</v>
      </c>
      <c r="D8581" t="s">
        <v>5987</v>
      </c>
      <c r="E8581">
        <v>2018</v>
      </c>
      <c r="F8581">
        <v>34.1</v>
      </c>
    </row>
    <row r="8582" spans="2:6" x14ac:dyDescent="0.3">
      <c r="B8582" s="43" t="s">
        <v>9700</v>
      </c>
      <c r="C8582" t="s">
        <v>9529</v>
      </c>
      <c r="D8582" t="s">
        <v>5987</v>
      </c>
      <c r="E8582">
        <v>2018</v>
      </c>
      <c r="F8582">
        <v>34.1</v>
      </c>
    </row>
    <row r="8583" spans="2:6" x14ac:dyDescent="0.3">
      <c r="B8583" s="43" t="s">
        <v>9701</v>
      </c>
      <c r="C8583" t="s">
        <v>9529</v>
      </c>
      <c r="D8583" t="s">
        <v>5987</v>
      </c>
      <c r="E8583">
        <v>2018</v>
      </c>
      <c r="F8583">
        <v>34.1</v>
      </c>
    </row>
    <row r="8584" spans="2:6" x14ac:dyDescent="0.3">
      <c r="B8584" s="43" t="s">
        <v>9702</v>
      </c>
      <c r="C8584" t="s">
        <v>9529</v>
      </c>
      <c r="D8584" t="s">
        <v>5987</v>
      </c>
      <c r="E8584">
        <v>2018</v>
      </c>
      <c r="F8584">
        <v>34.1</v>
      </c>
    </row>
    <row r="8585" spans="2:6" x14ac:dyDescent="0.3">
      <c r="B8585" s="43" t="s">
        <v>9703</v>
      </c>
      <c r="C8585" t="s">
        <v>9529</v>
      </c>
      <c r="D8585" t="s">
        <v>5987</v>
      </c>
      <c r="E8585">
        <v>2018</v>
      </c>
      <c r="F8585">
        <v>34.1</v>
      </c>
    </row>
    <row r="8586" spans="2:6" x14ac:dyDescent="0.3">
      <c r="B8586" s="43" t="s">
        <v>9704</v>
      </c>
      <c r="C8586" t="s">
        <v>9529</v>
      </c>
      <c r="D8586" t="s">
        <v>5987</v>
      </c>
      <c r="E8586">
        <v>2018</v>
      </c>
      <c r="F8586">
        <v>34.1</v>
      </c>
    </row>
    <row r="8587" spans="2:6" x14ac:dyDescent="0.3">
      <c r="B8587" s="43" t="s">
        <v>9705</v>
      </c>
      <c r="C8587" t="s">
        <v>9529</v>
      </c>
      <c r="D8587" t="s">
        <v>5987</v>
      </c>
      <c r="E8587">
        <v>2018</v>
      </c>
      <c r="F8587">
        <v>34.1</v>
      </c>
    </row>
    <row r="8588" spans="2:6" x14ac:dyDescent="0.3">
      <c r="B8588" s="43" t="s">
        <v>9706</v>
      </c>
      <c r="C8588" t="s">
        <v>9529</v>
      </c>
      <c r="D8588" t="s">
        <v>5987</v>
      </c>
      <c r="E8588">
        <v>2018</v>
      </c>
      <c r="F8588">
        <v>34.1</v>
      </c>
    </row>
    <row r="8589" spans="2:6" x14ac:dyDescent="0.3">
      <c r="B8589" s="43" t="s">
        <v>9707</v>
      </c>
      <c r="C8589" t="s">
        <v>9529</v>
      </c>
      <c r="D8589" t="s">
        <v>5987</v>
      </c>
      <c r="E8589">
        <v>2018</v>
      </c>
      <c r="F8589">
        <v>34.1</v>
      </c>
    </row>
    <row r="8590" spans="2:6" x14ac:dyDescent="0.3">
      <c r="B8590" s="43" t="s">
        <v>9708</v>
      </c>
      <c r="C8590" t="s">
        <v>9529</v>
      </c>
      <c r="D8590" t="s">
        <v>5987</v>
      </c>
      <c r="E8590">
        <v>2018</v>
      </c>
      <c r="F8590">
        <v>34.1</v>
      </c>
    </row>
    <row r="8591" spans="2:6" x14ac:dyDescent="0.3">
      <c r="B8591" s="43" t="s">
        <v>9709</v>
      </c>
      <c r="C8591" t="s">
        <v>9529</v>
      </c>
      <c r="D8591" t="s">
        <v>5987</v>
      </c>
      <c r="E8591">
        <v>2018</v>
      </c>
      <c r="F8591">
        <v>34.1</v>
      </c>
    </row>
    <row r="8592" spans="2:6" x14ac:dyDescent="0.3">
      <c r="B8592" s="43" t="s">
        <v>9710</v>
      </c>
      <c r="C8592" t="s">
        <v>9529</v>
      </c>
      <c r="D8592" t="s">
        <v>5987</v>
      </c>
      <c r="E8592">
        <v>2018</v>
      </c>
      <c r="F8592">
        <v>34.1</v>
      </c>
    </row>
    <row r="8593" spans="2:6" x14ac:dyDescent="0.3">
      <c r="B8593" s="43" t="s">
        <v>9711</v>
      </c>
      <c r="C8593" t="s">
        <v>9529</v>
      </c>
      <c r="D8593" t="s">
        <v>5987</v>
      </c>
      <c r="E8593">
        <v>2018</v>
      </c>
      <c r="F8593">
        <v>34.1</v>
      </c>
    </row>
    <row r="8594" spans="2:6" x14ac:dyDescent="0.3">
      <c r="B8594" s="43" t="s">
        <v>9712</v>
      </c>
      <c r="C8594" t="s">
        <v>9529</v>
      </c>
      <c r="D8594" t="s">
        <v>5987</v>
      </c>
      <c r="E8594">
        <v>2018</v>
      </c>
      <c r="F8594">
        <v>34.1</v>
      </c>
    </row>
    <row r="8595" spans="2:6" x14ac:dyDescent="0.3">
      <c r="B8595" s="43" t="s">
        <v>9713</v>
      </c>
      <c r="C8595" t="s">
        <v>9529</v>
      </c>
      <c r="D8595" t="s">
        <v>5987</v>
      </c>
      <c r="E8595">
        <v>2018</v>
      </c>
      <c r="F8595">
        <v>34.1</v>
      </c>
    </row>
    <row r="8596" spans="2:6" x14ac:dyDescent="0.3">
      <c r="B8596" s="43" t="s">
        <v>9714</v>
      </c>
      <c r="C8596" t="s">
        <v>9529</v>
      </c>
      <c r="D8596" t="s">
        <v>5987</v>
      </c>
      <c r="E8596">
        <v>2018</v>
      </c>
      <c r="F8596">
        <v>34.1</v>
      </c>
    </row>
    <row r="8597" spans="2:6" x14ac:dyDescent="0.3">
      <c r="B8597" s="43" t="s">
        <v>9715</v>
      </c>
      <c r="C8597" t="s">
        <v>9529</v>
      </c>
      <c r="D8597" t="s">
        <v>5987</v>
      </c>
      <c r="E8597">
        <v>2018</v>
      </c>
      <c r="F8597">
        <v>34.1</v>
      </c>
    </row>
    <row r="8598" spans="2:6" x14ac:dyDescent="0.3">
      <c r="B8598" s="43" t="s">
        <v>9716</v>
      </c>
      <c r="C8598" t="s">
        <v>9529</v>
      </c>
      <c r="D8598" t="s">
        <v>5987</v>
      </c>
      <c r="E8598">
        <v>2018</v>
      </c>
      <c r="F8598">
        <v>34.1</v>
      </c>
    </row>
    <row r="8599" spans="2:6" x14ac:dyDescent="0.3">
      <c r="B8599" s="43" t="s">
        <v>9717</v>
      </c>
      <c r="C8599" t="s">
        <v>9529</v>
      </c>
      <c r="D8599" t="s">
        <v>5987</v>
      </c>
      <c r="E8599">
        <v>2018</v>
      </c>
      <c r="F8599">
        <v>34.1</v>
      </c>
    </row>
    <row r="8600" spans="2:6" x14ac:dyDescent="0.3">
      <c r="B8600" s="43" t="s">
        <v>9718</v>
      </c>
      <c r="C8600" t="s">
        <v>9529</v>
      </c>
      <c r="D8600" t="s">
        <v>5987</v>
      </c>
      <c r="E8600">
        <v>2018</v>
      </c>
      <c r="F8600">
        <v>34.1</v>
      </c>
    </row>
    <row r="8601" spans="2:6" x14ac:dyDescent="0.3">
      <c r="B8601" s="43" t="s">
        <v>9719</v>
      </c>
      <c r="C8601" t="s">
        <v>9529</v>
      </c>
      <c r="D8601" t="s">
        <v>5987</v>
      </c>
      <c r="E8601">
        <v>2018</v>
      </c>
      <c r="F8601">
        <v>34.1</v>
      </c>
    </row>
    <row r="8602" spans="2:6" x14ac:dyDescent="0.3">
      <c r="B8602" s="43" t="s">
        <v>9720</v>
      </c>
      <c r="C8602" t="s">
        <v>9529</v>
      </c>
      <c r="D8602" t="s">
        <v>5987</v>
      </c>
      <c r="E8602">
        <v>2018</v>
      </c>
      <c r="F8602">
        <v>34.1</v>
      </c>
    </row>
    <row r="8603" spans="2:6" x14ac:dyDescent="0.3">
      <c r="B8603" s="43" t="s">
        <v>9721</v>
      </c>
      <c r="C8603" t="s">
        <v>9529</v>
      </c>
      <c r="D8603" t="s">
        <v>5987</v>
      </c>
      <c r="E8603">
        <v>2018</v>
      </c>
      <c r="F8603">
        <v>34.1</v>
      </c>
    </row>
    <row r="8604" spans="2:6" x14ac:dyDescent="0.3">
      <c r="B8604" s="43" t="s">
        <v>9722</v>
      </c>
      <c r="C8604" t="s">
        <v>9529</v>
      </c>
      <c r="D8604" t="s">
        <v>5987</v>
      </c>
      <c r="E8604">
        <v>2018</v>
      </c>
      <c r="F8604">
        <v>34.1</v>
      </c>
    </row>
    <row r="8605" spans="2:6" x14ac:dyDescent="0.3">
      <c r="B8605" s="43" t="s">
        <v>9723</v>
      </c>
      <c r="C8605" t="s">
        <v>9529</v>
      </c>
      <c r="D8605" t="s">
        <v>5987</v>
      </c>
      <c r="E8605">
        <v>2018</v>
      </c>
      <c r="F8605">
        <v>34.1</v>
      </c>
    </row>
    <row r="8606" spans="2:6" x14ac:dyDescent="0.3">
      <c r="B8606" s="43" t="s">
        <v>9724</v>
      </c>
      <c r="C8606" t="s">
        <v>9529</v>
      </c>
      <c r="D8606" t="s">
        <v>5987</v>
      </c>
      <c r="E8606">
        <v>2018</v>
      </c>
      <c r="F8606">
        <v>34.1</v>
      </c>
    </row>
    <row r="8607" spans="2:6" x14ac:dyDescent="0.3">
      <c r="B8607" s="43" t="s">
        <v>9725</v>
      </c>
      <c r="C8607" t="s">
        <v>9529</v>
      </c>
      <c r="D8607" t="s">
        <v>5987</v>
      </c>
      <c r="E8607">
        <v>2018</v>
      </c>
      <c r="F8607">
        <v>34.1</v>
      </c>
    </row>
    <row r="8608" spans="2:6" x14ac:dyDescent="0.3">
      <c r="B8608" s="43" t="s">
        <v>9726</v>
      </c>
      <c r="C8608" t="s">
        <v>9529</v>
      </c>
      <c r="D8608" t="s">
        <v>5987</v>
      </c>
      <c r="E8608">
        <v>2018</v>
      </c>
      <c r="F8608">
        <v>34.1</v>
      </c>
    </row>
    <row r="8609" spans="2:6" x14ac:dyDescent="0.3">
      <c r="B8609" s="43" t="s">
        <v>9727</v>
      </c>
      <c r="C8609" t="s">
        <v>9529</v>
      </c>
      <c r="D8609" t="s">
        <v>5987</v>
      </c>
      <c r="E8609">
        <v>2018</v>
      </c>
      <c r="F8609">
        <v>34.1</v>
      </c>
    </row>
    <row r="8610" spans="2:6" x14ac:dyDescent="0.3">
      <c r="B8610" s="43" t="s">
        <v>9728</v>
      </c>
      <c r="C8610" t="s">
        <v>9529</v>
      </c>
      <c r="D8610" t="s">
        <v>5987</v>
      </c>
      <c r="E8610">
        <v>2018</v>
      </c>
      <c r="F8610">
        <v>34.1</v>
      </c>
    </row>
    <row r="8611" spans="2:6" x14ac:dyDescent="0.3">
      <c r="B8611" s="43" t="s">
        <v>9729</v>
      </c>
      <c r="C8611" t="s">
        <v>9529</v>
      </c>
      <c r="D8611" t="s">
        <v>5987</v>
      </c>
      <c r="E8611">
        <v>2018</v>
      </c>
      <c r="F8611">
        <v>34.1</v>
      </c>
    </row>
    <row r="8612" spans="2:6" x14ac:dyDescent="0.3">
      <c r="B8612" s="43" t="s">
        <v>9730</v>
      </c>
      <c r="C8612" t="s">
        <v>9529</v>
      </c>
      <c r="D8612" t="s">
        <v>5987</v>
      </c>
      <c r="E8612">
        <v>2018</v>
      </c>
      <c r="F8612">
        <v>34.1</v>
      </c>
    </row>
    <row r="8613" spans="2:6" x14ac:dyDescent="0.3">
      <c r="B8613" s="43" t="s">
        <v>9731</v>
      </c>
      <c r="C8613" t="s">
        <v>9529</v>
      </c>
      <c r="D8613" t="s">
        <v>5987</v>
      </c>
      <c r="E8613">
        <v>2018</v>
      </c>
      <c r="F8613">
        <v>34.1</v>
      </c>
    </row>
    <row r="8614" spans="2:6" x14ac:dyDescent="0.3">
      <c r="B8614" s="43" t="s">
        <v>9732</v>
      </c>
      <c r="C8614" t="s">
        <v>9529</v>
      </c>
      <c r="D8614" t="s">
        <v>5987</v>
      </c>
      <c r="E8614">
        <v>2018</v>
      </c>
      <c r="F8614">
        <v>34.1</v>
      </c>
    </row>
    <row r="8615" spans="2:6" x14ac:dyDescent="0.3">
      <c r="B8615" s="43" t="s">
        <v>9733</v>
      </c>
      <c r="C8615" t="s">
        <v>9529</v>
      </c>
      <c r="D8615" t="s">
        <v>5987</v>
      </c>
      <c r="E8615">
        <v>2018</v>
      </c>
      <c r="F8615">
        <v>34.1</v>
      </c>
    </row>
    <row r="8616" spans="2:6" x14ac:dyDescent="0.3">
      <c r="B8616" s="43" t="s">
        <v>9734</v>
      </c>
      <c r="C8616" t="s">
        <v>9529</v>
      </c>
      <c r="D8616" t="s">
        <v>5987</v>
      </c>
      <c r="E8616">
        <v>2018</v>
      </c>
      <c r="F8616">
        <v>34.1</v>
      </c>
    </row>
    <row r="8617" spans="2:6" x14ac:dyDescent="0.3">
      <c r="B8617" s="43" t="s">
        <v>9735</v>
      </c>
      <c r="C8617" t="s">
        <v>9529</v>
      </c>
      <c r="D8617" t="s">
        <v>5987</v>
      </c>
      <c r="E8617">
        <v>2018</v>
      </c>
      <c r="F8617">
        <v>34.1</v>
      </c>
    </row>
    <row r="8618" spans="2:6" x14ac:dyDescent="0.3">
      <c r="B8618" s="43" t="s">
        <v>9736</v>
      </c>
      <c r="C8618" t="s">
        <v>9529</v>
      </c>
      <c r="D8618" t="s">
        <v>5987</v>
      </c>
      <c r="E8618">
        <v>2018</v>
      </c>
      <c r="F8618">
        <v>34.1</v>
      </c>
    </row>
    <row r="8619" spans="2:6" x14ac:dyDescent="0.3">
      <c r="B8619" s="43" t="s">
        <v>9737</v>
      </c>
      <c r="C8619" t="s">
        <v>9529</v>
      </c>
      <c r="D8619" t="s">
        <v>5987</v>
      </c>
      <c r="E8619">
        <v>2018</v>
      </c>
      <c r="F8619">
        <v>34.1</v>
      </c>
    </row>
    <row r="8620" spans="2:6" x14ac:dyDescent="0.3">
      <c r="B8620" s="43" t="s">
        <v>9738</v>
      </c>
      <c r="C8620" t="s">
        <v>9529</v>
      </c>
      <c r="D8620" t="s">
        <v>5987</v>
      </c>
      <c r="E8620">
        <v>2018</v>
      </c>
      <c r="F8620">
        <v>34.1</v>
      </c>
    </row>
    <row r="8621" spans="2:6" x14ac:dyDescent="0.3">
      <c r="B8621" s="43" t="s">
        <v>9739</v>
      </c>
      <c r="C8621" t="s">
        <v>9529</v>
      </c>
      <c r="D8621" t="s">
        <v>5987</v>
      </c>
      <c r="E8621">
        <v>2018</v>
      </c>
      <c r="F8621">
        <v>34.1</v>
      </c>
    </row>
    <row r="8622" spans="2:6" x14ac:dyDescent="0.3">
      <c r="B8622" s="43" t="s">
        <v>9740</v>
      </c>
      <c r="C8622" t="s">
        <v>9529</v>
      </c>
      <c r="D8622" t="s">
        <v>5987</v>
      </c>
      <c r="E8622">
        <v>2018</v>
      </c>
      <c r="F8622">
        <v>34.1</v>
      </c>
    </row>
    <row r="8623" spans="2:6" x14ac:dyDescent="0.3">
      <c r="B8623" s="43" t="s">
        <v>9741</v>
      </c>
      <c r="C8623" t="s">
        <v>9529</v>
      </c>
      <c r="D8623" t="s">
        <v>5987</v>
      </c>
      <c r="E8623">
        <v>2018</v>
      </c>
      <c r="F8623">
        <v>34.1</v>
      </c>
    </row>
    <row r="8624" spans="2:6" x14ac:dyDescent="0.3">
      <c r="B8624" s="43" t="s">
        <v>9742</v>
      </c>
      <c r="C8624" t="s">
        <v>9529</v>
      </c>
      <c r="D8624" t="s">
        <v>5987</v>
      </c>
      <c r="E8624">
        <v>2018</v>
      </c>
      <c r="F8624">
        <v>34.1</v>
      </c>
    </row>
    <row r="8625" spans="2:6" x14ac:dyDescent="0.3">
      <c r="B8625" s="43" t="s">
        <v>9743</v>
      </c>
      <c r="C8625" t="s">
        <v>9529</v>
      </c>
      <c r="D8625" t="s">
        <v>5987</v>
      </c>
      <c r="E8625">
        <v>2018</v>
      </c>
      <c r="F8625">
        <v>34.1</v>
      </c>
    </row>
    <row r="8626" spans="2:6" x14ac:dyDescent="0.3">
      <c r="B8626" s="43" t="s">
        <v>9744</v>
      </c>
      <c r="C8626" t="s">
        <v>9529</v>
      </c>
      <c r="D8626" t="s">
        <v>5987</v>
      </c>
      <c r="E8626">
        <v>2018</v>
      </c>
      <c r="F8626">
        <v>34.1</v>
      </c>
    </row>
    <row r="8627" spans="2:6" x14ac:dyDescent="0.3">
      <c r="B8627" s="43" t="s">
        <v>9745</v>
      </c>
      <c r="C8627" t="s">
        <v>9529</v>
      </c>
      <c r="D8627" t="s">
        <v>5987</v>
      </c>
      <c r="E8627">
        <v>2018</v>
      </c>
      <c r="F8627">
        <v>34.1</v>
      </c>
    </row>
    <row r="8628" spans="2:6" x14ac:dyDescent="0.3">
      <c r="B8628" s="43" t="s">
        <v>9746</v>
      </c>
      <c r="C8628" t="s">
        <v>9529</v>
      </c>
      <c r="D8628" t="s">
        <v>5987</v>
      </c>
      <c r="E8628">
        <v>2018</v>
      </c>
      <c r="F8628">
        <v>34.1</v>
      </c>
    </row>
    <row r="8629" spans="2:6" x14ac:dyDescent="0.3">
      <c r="B8629" s="43" t="s">
        <v>9747</v>
      </c>
      <c r="C8629" t="s">
        <v>9529</v>
      </c>
      <c r="D8629" t="s">
        <v>5987</v>
      </c>
      <c r="E8629">
        <v>2018</v>
      </c>
      <c r="F8629">
        <v>34.1</v>
      </c>
    </row>
    <row r="8630" spans="2:6" x14ac:dyDescent="0.3">
      <c r="B8630" s="43" t="s">
        <v>9748</v>
      </c>
      <c r="C8630" t="s">
        <v>9529</v>
      </c>
      <c r="D8630" t="s">
        <v>5987</v>
      </c>
      <c r="E8630">
        <v>2018</v>
      </c>
      <c r="F8630">
        <v>34.1</v>
      </c>
    </row>
    <row r="8631" spans="2:6" x14ac:dyDescent="0.3">
      <c r="B8631" s="43" t="s">
        <v>9749</v>
      </c>
      <c r="C8631" t="s">
        <v>9529</v>
      </c>
      <c r="D8631" t="s">
        <v>5987</v>
      </c>
      <c r="E8631">
        <v>2018</v>
      </c>
      <c r="F8631">
        <v>34.1</v>
      </c>
    </row>
    <row r="8632" spans="2:6" x14ac:dyDescent="0.3">
      <c r="B8632" s="43" t="s">
        <v>9750</v>
      </c>
      <c r="C8632" t="s">
        <v>9529</v>
      </c>
      <c r="D8632" t="s">
        <v>5987</v>
      </c>
      <c r="E8632">
        <v>2018</v>
      </c>
      <c r="F8632">
        <v>34.1</v>
      </c>
    </row>
    <row r="8633" spans="2:6" x14ac:dyDescent="0.3">
      <c r="B8633" s="43" t="s">
        <v>9751</v>
      </c>
      <c r="C8633" t="s">
        <v>9529</v>
      </c>
      <c r="D8633" t="s">
        <v>5987</v>
      </c>
      <c r="E8633">
        <v>2018</v>
      </c>
      <c r="F8633">
        <v>34.1</v>
      </c>
    </row>
    <row r="8634" spans="2:6" x14ac:dyDescent="0.3">
      <c r="B8634" s="43" t="s">
        <v>9752</v>
      </c>
      <c r="C8634" t="s">
        <v>9529</v>
      </c>
      <c r="D8634" t="s">
        <v>5987</v>
      </c>
      <c r="E8634">
        <v>2018</v>
      </c>
      <c r="F8634">
        <v>34.1</v>
      </c>
    </row>
    <row r="8635" spans="2:6" x14ac:dyDescent="0.3">
      <c r="B8635" s="43" t="s">
        <v>9753</v>
      </c>
      <c r="C8635" t="s">
        <v>9529</v>
      </c>
      <c r="D8635" t="s">
        <v>5987</v>
      </c>
      <c r="E8635">
        <v>2018</v>
      </c>
      <c r="F8635">
        <v>34.1</v>
      </c>
    </row>
    <row r="8636" spans="2:6" x14ac:dyDescent="0.3">
      <c r="B8636" s="43" t="s">
        <v>9754</v>
      </c>
      <c r="C8636" t="s">
        <v>9529</v>
      </c>
      <c r="D8636" t="s">
        <v>5987</v>
      </c>
      <c r="E8636">
        <v>2018</v>
      </c>
      <c r="F8636">
        <v>34.1</v>
      </c>
    </row>
    <row r="8637" spans="2:6" x14ac:dyDescent="0.3">
      <c r="B8637" s="43" t="s">
        <v>9755</v>
      </c>
      <c r="C8637" t="s">
        <v>9529</v>
      </c>
      <c r="D8637" t="s">
        <v>5987</v>
      </c>
      <c r="E8637">
        <v>2018</v>
      </c>
      <c r="F8637">
        <v>34.1</v>
      </c>
    </row>
    <row r="8638" spans="2:6" x14ac:dyDescent="0.3">
      <c r="B8638" s="43" t="s">
        <v>9756</v>
      </c>
      <c r="C8638" t="s">
        <v>9529</v>
      </c>
      <c r="D8638" t="s">
        <v>5987</v>
      </c>
      <c r="E8638">
        <v>2018</v>
      </c>
      <c r="F8638">
        <v>34.1</v>
      </c>
    </row>
    <row r="8639" spans="2:6" x14ac:dyDescent="0.3">
      <c r="B8639" s="43" t="s">
        <v>9757</v>
      </c>
      <c r="C8639" t="s">
        <v>9529</v>
      </c>
      <c r="D8639" t="s">
        <v>5987</v>
      </c>
      <c r="E8639">
        <v>2018</v>
      </c>
      <c r="F8639">
        <v>34.1</v>
      </c>
    </row>
    <row r="8640" spans="2:6" x14ac:dyDescent="0.3">
      <c r="B8640" s="43" t="s">
        <v>9758</v>
      </c>
      <c r="C8640" t="s">
        <v>9529</v>
      </c>
      <c r="D8640" t="s">
        <v>5987</v>
      </c>
      <c r="E8640">
        <v>2018</v>
      </c>
      <c r="F8640">
        <v>34.1</v>
      </c>
    </row>
    <row r="8641" spans="2:6" x14ac:dyDescent="0.3">
      <c r="B8641" s="43" t="s">
        <v>9759</v>
      </c>
      <c r="C8641" t="s">
        <v>9529</v>
      </c>
      <c r="D8641" t="s">
        <v>5987</v>
      </c>
      <c r="E8641">
        <v>2018</v>
      </c>
      <c r="F8641">
        <v>34.1</v>
      </c>
    </row>
    <row r="8642" spans="2:6" x14ac:dyDescent="0.3">
      <c r="B8642" s="43" t="s">
        <v>9760</v>
      </c>
      <c r="C8642" t="s">
        <v>9529</v>
      </c>
      <c r="D8642" t="s">
        <v>5987</v>
      </c>
      <c r="E8642">
        <v>2018</v>
      </c>
      <c r="F8642">
        <v>34.1</v>
      </c>
    </row>
    <row r="8643" spans="2:6" x14ac:dyDescent="0.3">
      <c r="B8643" s="43" t="s">
        <v>9761</v>
      </c>
      <c r="C8643" t="s">
        <v>9529</v>
      </c>
      <c r="D8643" t="s">
        <v>5987</v>
      </c>
      <c r="E8643">
        <v>2018</v>
      </c>
      <c r="F8643">
        <v>34.1</v>
      </c>
    </row>
    <row r="8644" spans="2:6" x14ac:dyDescent="0.3">
      <c r="B8644" s="43" t="s">
        <v>9762</v>
      </c>
      <c r="C8644" t="s">
        <v>9529</v>
      </c>
      <c r="D8644" t="s">
        <v>5987</v>
      </c>
      <c r="E8644">
        <v>2018</v>
      </c>
      <c r="F8644">
        <v>34.1</v>
      </c>
    </row>
    <row r="8645" spans="2:6" x14ac:dyDescent="0.3">
      <c r="B8645" s="43" t="s">
        <v>9763</v>
      </c>
      <c r="C8645" t="s">
        <v>9529</v>
      </c>
      <c r="D8645" t="s">
        <v>5987</v>
      </c>
      <c r="E8645">
        <v>2018</v>
      </c>
      <c r="F8645">
        <v>34.1</v>
      </c>
    </row>
    <row r="8646" spans="2:6" x14ac:dyDescent="0.3">
      <c r="B8646" s="43" t="s">
        <v>9764</v>
      </c>
      <c r="C8646" t="s">
        <v>9529</v>
      </c>
      <c r="D8646" t="s">
        <v>5987</v>
      </c>
      <c r="E8646">
        <v>2018</v>
      </c>
      <c r="F8646">
        <v>34.1</v>
      </c>
    </row>
    <row r="8647" spans="2:6" x14ac:dyDescent="0.3">
      <c r="B8647" s="43" t="s">
        <v>9765</v>
      </c>
      <c r="C8647" t="s">
        <v>9529</v>
      </c>
      <c r="D8647" t="s">
        <v>5987</v>
      </c>
      <c r="E8647">
        <v>2018</v>
      </c>
      <c r="F8647">
        <v>34.1</v>
      </c>
    </row>
    <row r="8648" spans="2:6" x14ac:dyDescent="0.3">
      <c r="B8648" s="43" t="s">
        <v>9766</v>
      </c>
      <c r="C8648" t="s">
        <v>9529</v>
      </c>
      <c r="D8648" t="s">
        <v>5987</v>
      </c>
      <c r="E8648">
        <v>2018</v>
      </c>
      <c r="F8648">
        <v>34.1</v>
      </c>
    </row>
    <row r="8649" spans="2:6" x14ac:dyDescent="0.3">
      <c r="B8649" s="43" t="s">
        <v>9767</v>
      </c>
      <c r="C8649" t="s">
        <v>9529</v>
      </c>
      <c r="D8649" t="s">
        <v>5987</v>
      </c>
      <c r="E8649">
        <v>2018</v>
      </c>
      <c r="F8649">
        <v>34.1</v>
      </c>
    </row>
    <row r="8650" spans="2:6" x14ac:dyDescent="0.3">
      <c r="B8650" s="43" t="s">
        <v>9768</v>
      </c>
      <c r="C8650" t="s">
        <v>9529</v>
      </c>
      <c r="D8650" t="s">
        <v>5987</v>
      </c>
      <c r="E8650">
        <v>2018</v>
      </c>
      <c r="F8650">
        <v>34.1</v>
      </c>
    </row>
    <row r="8651" spans="2:6" x14ac:dyDescent="0.3">
      <c r="B8651" s="43" t="s">
        <v>9769</v>
      </c>
      <c r="C8651" t="s">
        <v>9529</v>
      </c>
      <c r="D8651" t="s">
        <v>5987</v>
      </c>
      <c r="E8651">
        <v>2018</v>
      </c>
      <c r="F8651">
        <v>34.1</v>
      </c>
    </row>
    <row r="8652" spans="2:6" x14ac:dyDescent="0.3">
      <c r="B8652" s="43" t="s">
        <v>9770</v>
      </c>
      <c r="C8652" t="s">
        <v>9529</v>
      </c>
      <c r="D8652" t="s">
        <v>5987</v>
      </c>
      <c r="E8652">
        <v>2018</v>
      </c>
      <c r="F8652">
        <v>34.1</v>
      </c>
    </row>
    <row r="8653" spans="2:6" x14ac:dyDescent="0.3">
      <c r="B8653" s="43" t="s">
        <v>9771</v>
      </c>
      <c r="C8653" t="s">
        <v>9529</v>
      </c>
      <c r="D8653" t="s">
        <v>5987</v>
      </c>
      <c r="E8653">
        <v>2018</v>
      </c>
      <c r="F8653">
        <v>34.1</v>
      </c>
    </row>
    <row r="8654" spans="2:6" x14ac:dyDescent="0.3">
      <c r="B8654" s="43" t="s">
        <v>9772</v>
      </c>
      <c r="C8654" t="s">
        <v>9529</v>
      </c>
      <c r="D8654" t="s">
        <v>5987</v>
      </c>
      <c r="E8654">
        <v>2018</v>
      </c>
      <c r="F8654">
        <v>34.1</v>
      </c>
    </row>
    <row r="8655" spans="2:6" x14ac:dyDescent="0.3">
      <c r="B8655" s="43" t="s">
        <v>9773</v>
      </c>
      <c r="C8655" t="s">
        <v>9529</v>
      </c>
      <c r="D8655" t="s">
        <v>5987</v>
      </c>
      <c r="E8655">
        <v>2018</v>
      </c>
      <c r="F8655">
        <v>34.1</v>
      </c>
    </row>
    <row r="8656" spans="2:6" x14ac:dyDescent="0.3">
      <c r="B8656" s="43" t="s">
        <v>9774</v>
      </c>
      <c r="C8656" t="s">
        <v>9529</v>
      </c>
      <c r="D8656" t="s">
        <v>5987</v>
      </c>
      <c r="E8656">
        <v>2018</v>
      </c>
      <c r="F8656">
        <v>34.1</v>
      </c>
    </row>
    <row r="8657" spans="2:6" x14ac:dyDescent="0.3">
      <c r="B8657" s="43" t="s">
        <v>9775</v>
      </c>
      <c r="C8657" t="s">
        <v>9529</v>
      </c>
      <c r="D8657" t="s">
        <v>5987</v>
      </c>
      <c r="E8657">
        <v>2018</v>
      </c>
      <c r="F8657">
        <v>34.1</v>
      </c>
    </row>
    <row r="8658" spans="2:6" x14ac:dyDescent="0.3">
      <c r="B8658" s="43" t="s">
        <v>9776</v>
      </c>
      <c r="C8658" t="s">
        <v>9529</v>
      </c>
      <c r="D8658" t="s">
        <v>5987</v>
      </c>
      <c r="E8658">
        <v>2018</v>
      </c>
      <c r="F8658">
        <v>34.1</v>
      </c>
    </row>
    <row r="8659" spans="2:6" x14ac:dyDescent="0.3">
      <c r="B8659" s="43" t="s">
        <v>9777</v>
      </c>
      <c r="C8659" t="s">
        <v>9529</v>
      </c>
      <c r="D8659" t="s">
        <v>5987</v>
      </c>
      <c r="E8659">
        <v>2018</v>
      </c>
      <c r="F8659">
        <v>34.1</v>
      </c>
    </row>
    <row r="8660" spans="2:6" x14ac:dyDescent="0.3">
      <c r="B8660" s="43" t="s">
        <v>9778</v>
      </c>
      <c r="C8660" t="s">
        <v>9529</v>
      </c>
      <c r="D8660" t="s">
        <v>5987</v>
      </c>
      <c r="E8660">
        <v>2018</v>
      </c>
      <c r="F8660">
        <v>34.1</v>
      </c>
    </row>
    <row r="8661" spans="2:6" x14ac:dyDescent="0.3">
      <c r="B8661" s="43" t="s">
        <v>9779</v>
      </c>
      <c r="C8661" t="s">
        <v>9529</v>
      </c>
      <c r="D8661" t="s">
        <v>5987</v>
      </c>
      <c r="E8661">
        <v>2018</v>
      </c>
      <c r="F8661">
        <v>34.1</v>
      </c>
    </row>
    <row r="8662" spans="2:6" x14ac:dyDescent="0.3">
      <c r="B8662" s="43" t="s">
        <v>9780</v>
      </c>
      <c r="C8662" t="s">
        <v>9529</v>
      </c>
      <c r="D8662" t="s">
        <v>5987</v>
      </c>
      <c r="E8662">
        <v>2018</v>
      </c>
      <c r="F8662">
        <v>34.1</v>
      </c>
    </row>
    <row r="8663" spans="2:6" x14ac:dyDescent="0.3">
      <c r="B8663" s="43" t="s">
        <v>9781</v>
      </c>
      <c r="C8663" t="s">
        <v>9529</v>
      </c>
      <c r="D8663" t="s">
        <v>5987</v>
      </c>
      <c r="E8663">
        <v>2018</v>
      </c>
      <c r="F8663">
        <v>34.1</v>
      </c>
    </row>
    <row r="8664" spans="2:6" x14ac:dyDescent="0.3">
      <c r="B8664" s="43" t="s">
        <v>9782</v>
      </c>
      <c r="C8664" t="s">
        <v>9529</v>
      </c>
      <c r="D8664" t="s">
        <v>5987</v>
      </c>
      <c r="E8664">
        <v>2018</v>
      </c>
      <c r="F8664">
        <v>34.1</v>
      </c>
    </row>
    <row r="8665" spans="2:6" x14ac:dyDescent="0.3">
      <c r="B8665" s="43" t="s">
        <v>9783</v>
      </c>
      <c r="C8665" t="s">
        <v>9529</v>
      </c>
      <c r="D8665" t="s">
        <v>5987</v>
      </c>
      <c r="E8665">
        <v>2018</v>
      </c>
      <c r="F8665">
        <v>34.1</v>
      </c>
    </row>
    <row r="8666" spans="2:6" x14ac:dyDescent="0.3">
      <c r="B8666" s="43" t="s">
        <v>9784</v>
      </c>
      <c r="C8666" t="s">
        <v>9529</v>
      </c>
      <c r="D8666" t="s">
        <v>5987</v>
      </c>
      <c r="E8666">
        <v>2018</v>
      </c>
      <c r="F8666">
        <v>34.1</v>
      </c>
    </row>
    <row r="8667" spans="2:6" x14ac:dyDescent="0.3">
      <c r="B8667" s="43" t="s">
        <v>9785</v>
      </c>
      <c r="C8667" t="s">
        <v>9529</v>
      </c>
      <c r="D8667" t="s">
        <v>5987</v>
      </c>
      <c r="E8667">
        <v>2018</v>
      </c>
      <c r="F8667">
        <v>34.1</v>
      </c>
    </row>
    <row r="8668" spans="2:6" x14ac:dyDescent="0.3">
      <c r="B8668" s="43" t="s">
        <v>9786</v>
      </c>
      <c r="C8668" t="s">
        <v>9529</v>
      </c>
      <c r="D8668" t="s">
        <v>5987</v>
      </c>
      <c r="E8668">
        <v>2018</v>
      </c>
      <c r="F8668">
        <v>34.1</v>
      </c>
    </row>
    <row r="8669" spans="2:6" x14ac:dyDescent="0.3">
      <c r="B8669" s="43" t="s">
        <v>9787</v>
      </c>
      <c r="C8669" t="s">
        <v>9529</v>
      </c>
      <c r="D8669" t="s">
        <v>5987</v>
      </c>
      <c r="E8669">
        <v>2018</v>
      </c>
      <c r="F8669">
        <v>34.1</v>
      </c>
    </row>
    <row r="8670" spans="2:6" x14ac:dyDescent="0.3">
      <c r="B8670" s="43" t="s">
        <v>9788</v>
      </c>
      <c r="C8670" t="s">
        <v>9529</v>
      </c>
      <c r="D8670" t="s">
        <v>5987</v>
      </c>
      <c r="E8670">
        <v>2018</v>
      </c>
      <c r="F8670">
        <v>34.1</v>
      </c>
    </row>
    <row r="8671" spans="2:6" x14ac:dyDescent="0.3">
      <c r="B8671" s="43" t="s">
        <v>9789</v>
      </c>
      <c r="C8671" t="s">
        <v>9529</v>
      </c>
      <c r="D8671" t="s">
        <v>5987</v>
      </c>
      <c r="E8671">
        <v>2018</v>
      </c>
      <c r="F8671">
        <v>34.1</v>
      </c>
    </row>
    <row r="8672" spans="2:6" x14ac:dyDescent="0.3">
      <c r="B8672" s="43" t="s">
        <v>9790</v>
      </c>
      <c r="C8672" t="s">
        <v>9529</v>
      </c>
      <c r="D8672" t="s">
        <v>5987</v>
      </c>
      <c r="E8672">
        <v>2018</v>
      </c>
      <c r="F8672">
        <v>34.1</v>
      </c>
    </row>
    <row r="8673" spans="2:6" x14ac:dyDescent="0.3">
      <c r="B8673" s="43" t="s">
        <v>9791</v>
      </c>
      <c r="C8673" t="s">
        <v>9529</v>
      </c>
      <c r="D8673" t="s">
        <v>5987</v>
      </c>
      <c r="E8673">
        <v>2018</v>
      </c>
      <c r="F8673">
        <v>34.1</v>
      </c>
    </row>
    <row r="8674" spans="2:6" x14ac:dyDescent="0.3">
      <c r="B8674" s="43" t="s">
        <v>9792</v>
      </c>
      <c r="C8674" t="s">
        <v>9529</v>
      </c>
      <c r="D8674" t="s">
        <v>5987</v>
      </c>
      <c r="E8674">
        <v>2018</v>
      </c>
      <c r="F8674">
        <v>34.1</v>
      </c>
    </row>
    <row r="8675" spans="2:6" x14ac:dyDescent="0.3">
      <c r="B8675" s="43" t="s">
        <v>9793</v>
      </c>
      <c r="C8675" t="s">
        <v>9529</v>
      </c>
      <c r="D8675" t="s">
        <v>5987</v>
      </c>
      <c r="E8675">
        <v>2018</v>
      </c>
      <c r="F8675">
        <v>34.1</v>
      </c>
    </row>
    <row r="8676" spans="2:6" x14ac:dyDescent="0.3">
      <c r="B8676" s="43" t="s">
        <v>9794</v>
      </c>
      <c r="C8676" t="s">
        <v>9529</v>
      </c>
      <c r="D8676" t="s">
        <v>5987</v>
      </c>
      <c r="E8676">
        <v>2018</v>
      </c>
      <c r="F8676">
        <v>34.1</v>
      </c>
    </row>
    <row r="8677" spans="2:6" x14ac:dyDescent="0.3">
      <c r="B8677" s="43" t="s">
        <v>9795</v>
      </c>
      <c r="C8677" t="s">
        <v>9529</v>
      </c>
      <c r="D8677" t="s">
        <v>5987</v>
      </c>
      <c r="E8677">
        <v>2018</v>
      </c>
      <c r="F8677">
        <v>34.1</v>
      </c>
    </row>
    <row r="8678" spans="2:6" x14ac:dyDescent="0.3">
      <c r="B8678" s="43" t="s">
        <v>9796</v>
      </c>
      <c r="C8678" t="s">
        <v>9529</v>
      </c>
      <c r="D8678" t="s">
        <v>5987</v>
      </c>
      <c r="E8678">
        <v>2018</v>
      </c>
      <c r="F8678">
        <v>34.1</v>
      </c>
    </row>
    <row r="8679" spans="2:6" x14ac:dyDescent="0.3">
      <c r="B8679" s="43" t="s">
        <v>9797</v>
      </c>
      <c r="C8679" t="s">
        <v>9529</v>
      </c>
      <c r="D8679" t="s">
        <v>5987</v>
      </c>
      <c r="E8679">
        <v>2018</v>
      </c>
      <c r="F8679">
        <v>34.1</v>
      </c>
    </row>
    <row r="8680" spans="2:6" x14ac:dyDescent="0.3">
      <c r="B8680" s="43" t="s">
        <v>9798</v>
      </c>
      <c r="C8680" t="s">
        <v>9529</v>
      </c>
      <c r="D8680" t="s">
        <v>5987</v>
      </c>
      <c r="E8680">
        <v>2018</v>
      </c>
      <c r="F8680">
        <v>34.1</v>
      </c>
    </row>
    <row r="8681" spans="2:6" x14ac:dyDescent="0.3">
      <c r="B8681" s="43" t="s">
        <v>9799</v>
      </c>
      <c r="C8681" t="s">
        <v>9529</v>
      </c>
      <c r="D8681" t="s">
        <v>5987</v>
      </c>
      <c r="E8681">
        <v>2018</v>
      </c>
      <c r="F8681">
        <v>34.1</v>
      </c>
    </row>
    <row r="8682" spans="2:6" x14ac:dyDescent="0.3">
      <c r="B8682" s="43" t="s">
        <v>9800</v>
      </c>
      <c r="C8682" t="s">
        <v>9529</v>
      </c>
      <c r="D8682" t="s">
        <v>5987</v>
      </c>
      <c r="E8682">
        <v>2018</v>
      </c>
      <c r="F8682">
        <v>34.1</v>
      </c>
    </row>
    <row r="8683" spans="2:6" x14ac:dyDescent="0.3">
      <c r="B8683" s="43" t="s">
        <v>9801</v>
      </c>
      <c r="C8683" t="s">
        <v>9529</v>
      </c>
      <c r="D8683" t="s">
        <v>5987</v>
      </c>
      <c r="E8683">
        <v>2018</v>
      </c>
      <c r="F8683">
        <v>34.1</v>
      </c>
    </row>
    <row r="8684" spans="2:6" x14ac:dyDescent="0.3">
      <c r="B8684" s="43" t="s">
        <v>9802</v>
      </c>
      <c r="C8684" t="s">
        <v>9529</v>
      </c>
      <c r="D8684" t="s">
        <v>5987</v>
      </c>
      <c r="E8684">
        <v>2018</v>
      </c>
      <c r="F8684">
        <v>34.1</v>
      </c>
    </row>
    <row r="8685" spans="2:6" x14ac:dyDescent="0.3">
      <c r="B8685" s="43" t="s">
        <v>9803</v>
      </c>
      <c r="C8685" t="s">
        <v>9529</v>
      </c>
      <c r="D8685" t="s">
        <v>5987</v>
      </c>
      <c r="E8685">
        <v>2018</v>
      </c>
      <c r="F8685">
        <v>34.1</v>
      </c>
    </row>
    <row r="8686" spans="2:6" x14ac:dyDescent="0.3">
      <c r="B8686" s="43" t="s">
        <v>9804</v>
      </c>
      <c r="C8686" t="s">
        <v>9529</v>
      </c>
      <c r="D8686" t="s">
        <v>5987</v>
      </c>
      <c r="E8686">
        <v>2018</v>
      </c>
      <c r="F8686">
        <v>34.1</v>
      </c>
    </row>
    <row r="8687" spans="2:6" x14ac:dyDescent="0.3">
      <c r="B8687" s="43" t="s">
        <v>9805</v>
      </c>
      <c r="C8687" t="s">
        <v>9529</v>
      </c>
      <c r="D8687" t="s">
        <v>5987</v>
      </c>
      <c r="E8687">
        <v>2018</v>
      </c>
      <c r="F8687">
        <v>34.1</v>
      </c>
    </row>
    <row r="8688" spans="2:6" x14ac:dyDescent="0.3">
      <c r="B8688" s="43" t="s">
        <v>9806</v>
      </c>
      <c r="C8688" t="s">
        <v>9529</v>
      </c>
      <c r="D8688" t="s">
        <v>5987</v>
      </c>
      <c r="E8688">
        <v>2018</v>
      </c>
      <c r="F8688">
        <v>34.1</v>
      </c>
    </row>
    <row r="8689" spans="2:6" x14ac:dyDescent="0.3">
      <c r="B8689" s="43" t="s">
        <v>9807</v>
      </c>
      <c r="C8689" t="s">
        <v>9529</v>
      </c>
      <c r="D8689" t="s">
        <v>5987</v>
      </c>
      <c r="E8689">
        <v>2018</v>
      </c>
      <c r="F8689">
        <v>34.1</v>
      </c>
    </row>
    <row r="8690" spans="2:6" x14ac:dyDescent="0.3">
      <c r="B8690" s="43" t="s">
        <v>9808</v>
      </c>
      <c r="C8690" t="s">
        <v>9529</v>
      </c>
      <c r="D8690" t="s">
        <v>5987</v>
      </c>
      <c r="E8690">
        <v>2018</v>
      </c>
      <c r="F8690">
        <v>34.1</v>
      </c>
    </row>
    <row r="8691" spans="2:6" x14ac:dyDescent="0.3">
      <c r="B8691" s="43" t="s">
        <v>9809</v>
      </c>
      <c r="C8691" t="s">
        <v>9529</v>
      </c>
      <c r="D8691" t="s">
        <v>5987</v>
      </c>
      <c r="E8691">
        <v>2018</v>
      </c>
      <c r="F8691">
        <v>34.1</v>
      </c>
    </row>
    <row r="8692" spans="2:6" x14ac:dyDescent="0.3">
      <c r="B8692" s="43" t="s">
        <v>9810</v>
      </c>
      <c r="C8692" t="s">
        <v>9529</v>
      </c>
      <c r="D8692" t="s">
        <v>5987</v>
      </c>
      <c r="E8692">
        <v>2018</v>
      </c>
      <c r="F8692">
        <v>34.1</v>
      </c>
    </row>
    <row r="8693" spans="2:6" x14ac:dyDescent="0.3">
      <c r="B8693" s="43" t="s">
        <v>9811</v>
      </c>
      <c r="C8693" t="s">
        <v>9529</v>
      </c>
      <c r="D8693" t="s">
        <v>5987</v>
      </c>
      <c r="E8693">
        <v>2018</v>
      </c>
      <c r="F8693">
        <v>34.1</v>
      </c>
    </row>
    <row r="8694" spans="2:6" x14ac:dyDescent="0.3">
      <c r="B8694" s="43" t="s">
        <v>9812</v>
      </c>
      <c r="C8694" t="s">
        <v>9529</v>
      </c>
      <c r="D8694" t="s">
        <v>5987</v>
      </c>
      <c r="E8694">
        <v>2018</v>
      </c>
      <c r="F8694">
        <v>34.1</v>
      </c>
    </row>
    <row r="8695" spans="2:6" x14ac:dyDescent="0.3">
      <c r="B8695" s="43" t="s">
        <v>9813</v>
      </c>
      <c r="C8695" t="s">
        <v>9529</v>
      </c>
      <c r="D8695" t="s">
        <v>5987</v>
      </c>
      <c r="E8695">
        <v>2018</v>
      </c>
      <c r="F8695">
        <v>34.1</v>
      </c>
    </row>
    <row r="8696" spans="2:6" x14ac:dyDescent="0.3">
      <c r="B8696" s="43" t="s">
        <v>9814</v>
      </c>
      <c r="C8696" t="s">
        <v>9529</v>
      </c>
      <c r="D8696" t="s">
        <v>5987</v>
      </c>
      <c r="E8696">
        <v>2018</v>
      </c>
      <c r="F8696">
        <v>34.1</v>
      </c>
    </row>
    <row r="8697" spans="2:6" x14ac:dyDescent="0.3">
      <c r="B8697" s="43" t="s">
        <v>9815</v>
      </c>
      <c r="C8697" t="s">
        <v>9529</v>
      </c>
      <c r="D8697" t="s">
        <v>5987</v>
      </c>
      <c r="E8697">
        <v>2018</v>
      </c>
      <c r="F8697">
        <v>34.1</v>
      </c>
    </row>
    <row r="8698" spans="2:6" x14ac:dyDescent="0.3">
      <c r="B8698" s="43" t="s">
        <v>9816</v>
      </c>
      <c r="C8698" t="s">
        <v>9529</v>
      </c>
      <c r="D8698" t="s">
        <v>5987</v>
      </c>
      <c r="E8698">
        <v>2018</v>
      </c>
      <c r="F8698">
        <v>34.1</v>
      </c>
    </row>
    <row r="8699" spans="2:6" x14ac:dyDescent="0.3">
      <c r="B8699" s="43" t="s">
        <v>9817</v>
      </c>
      <c r="C8699" t="s">
        <v>9529</v>
      </c>
      <c r="D8699" t="s">
        <v>5987</v>
      </c>
      <c r="E8699">
        <v>2018</v>
      </c>
      <c r="F8699">
        <v>34.1</v>
      </c>
    </row>
    <row r="8700" spans="2:6" x14ac:dyDescent="0.3">
      <c r="B8700" s="43" t="s">
        <v>9818</v>
      </c>
      <c r="C8700" t="s">
        <v>9529</v>
      </c>
      <c r="D8700" t="s">
        <v>5987</v>
      </c>
      <c r="E8700">
        <v>2018</v>
      </c>
      <c r="F8700">
        <v>34.1</v>
      </c>
    </row>
    <row r="8701" spans="2:6" x14ac:dyDescent="0.3">
      <c r="B8701" s="43" t="s">
        <v>9819</v>
      </c>
      <c r="C8701" t="s">
        <v>9529</v>
      </c>
      <c r="D8701" t="s">
        <v>5987</v>
      </c>
      <c r="E8701">
        <v>2018</v>
      </c>
      <c r="F8701">
        <v>34.1</v>
      </c>
    </row>
    <row r="8702" spans="2:6" x14ac:dyDescent="0.3">
      <c r="B8702" s="43" t="s">
        <v>9820</v>
      </c>
      <c r="C8702" t="s">
        <v>9529</v>
      </c>
      <c r="D8702" t="s">
        <v>5987</v>
      </c>
      <c r="E8702">
        <v>2018</v>
      </c>
      <c r="F8702">
        <v>34.1</v>
      </c>
    </row>
    <row r="8703" spans="2:6" x14ac:dyDescent="0.3">
      <c r="B8703" s="43" t="s">
        <v>9821</v>
      </c>
      <c r="C8703" t="s">
        <v>9529</v>
      </c>
      <c r="D8703" t="s">
        <v>5987</v>
      </c>
      <c r="E8703">
        <v>2018</v>
      </c>
      <c r="F8703">
        <v>34.1</v>
      </c>
    </row>
    <row r="8704" spans="2:6" x14ac:dyDescent="0.3">
      <c r="B8704" s="43" t="s">
        <v>9822</v>
      </c>
      <c r="C8704" t="s">
        <v>9529</v>
      </c>
      <c r="D8704" t="s">
        <v>5987</v>
      </c>
      <c r="E8704">
        <v>2018</v>
      </c>
      <c r="F8704">
        <v>34.1</v>
      </c>
    </row>
    <row r="8705" spans="2:6" x14ac:dyDescent="0.3">
      <c r="B8705" s="43" t="s">
        <v>9823</v>
      </c>
      <c r="C8705" t="s">
        <v>9529</v>
      </c>
      <c r="D8705" t="s">
        <v>5987</v>
      </c>
      <c r="E8705">
        <v>2018</v>
      </c>
      <c r="F8705">
        <v>34.1</v>
      </c>
    </row>
    <row r="8706" spans="2:6" x14ac:dyDescent="0.3">
      <c r="B8706" s="43" t="s">
        <v>9824</v>
      </c>
      <c r="C8706" t="s">
        <v>9529</v>
      </c>
      <c r="D8706" t="s">
        <v>5987</v>
      </c>
      <c r="E8706">
        <v>2018</v>
      </c>
      <c r="F8706">
        <v>34.1</v>
      </c>
    </row>
    <row r="8707" spans="2:6" x14ac:dyDescent="0.3">
      <c r="B8707" s="43" t="s">
        <v>9825</v>
      </c>
      <c r="C8707" t="s">
        <v>9529</v>
      </c>
      <c r="D8707" t="s">
        <v>5987</v>
      </c>
      <c r="E8707">
        <v>2018</v>
      </c>
      <c r="F8707">
        <v>34.1</v>
      </c>
    </row>
    <row r="8708" spans="2:6" x14ac:dyDescent="0.3">
      <c r="B8708" s="43" t="s">
        <v>9826</v>
      </c>
      <c r="C8708" t="s">
        <v>9529</v>
      </c>
      <c r="D8708" t="s">
        <v>5987</v>
      </c>
      <c r="E8708">
        <v>2018</v>
      </c>
      <c r="F8708">
        <v>34.1</v>
      </c>
    </row>
    <row r="8709" spans="2:6" x14ac:dyDescent="0.3">
      <c r="B8709" s="43" t="s">
        <v>9827</v>
      </c>
      <c r="C8709" t="s">
        <v>9529</v>
      </c>
      <c r="D8709" t="s">
        <v>5987</v>
      </c>
      <c r="E8709">
        <v>2018</v>
      </c>
      <c r="F8709">
        <v>34.1</v>
      </c>
    </row>
    <row r="8710" spans="2:6" x14ac:dyDescent="0.3">
      <c r="B8710" s="43" t="s">
        <v>9828</v>
      </c>
      <c r="C8710" t="s">
        <v>9529</v>
      </c>
      <c r="D8710" t="s">
        <v>5987</v>
      </c>
      <c r="E8710">
        <v>2018</v>
      </c>
      <c r="F8710">
        <v>34.1</v>
      </c>
    </row>
    <row r="8711" spans="2:6" x14ac:dyDescent="0.3">
      <c r="B8711" s="43" t="s">
        <v>9829</v>
      </c>
      <c r="C8711" t="s">
        <v>9529</v>
      </c>
      <c r="D8711" t="s">
        <v>5987</v>
      </c>
      <c r="E8711">
        <v>2018</v>
      </c>
      <c r="F8711">
        <v>34.1</v>
      </c>
    </row>
    <row r="8712" spans="2:6" x14ac:dyDescent="0.3">
      <c r="B8712" s="43" t="s">
        <v>9830</v>
      </c>
      <c r="C8712" t="s">
        <v>9529</v>
      </c>
      <c r="D8712" t="s">
        <v>5987</v>
      </c>
      <c r="E8712">
        <v>2018</v>
      </c>
      <c r="F8712">
        <v>34.1</v>
      </c>
    </row>
    <row r="8713" spans="2:6" x14ac:dyDescent="0.3">
      <c r="B8713" s="43" t="s">
        <v>9831</v>
      </c>
      <c r="C8713" t="s">
        <v>9529</v>
      </c>
      <c r="D8713" t="s">
        <v>5987</v>
      </c>
      <c r="E8713">
        <v>2018</v>
      </c>
      <c r="F8713">
        <v>34.1</v>
      </c>
    </row>
    <row r="8714" spans="2:6" x14ac:dyDescent="0.3">
      <c r="B8714" s="43" t="s">
        <v>9832</v>
      </c>
      <c r="C8714" t="s">
        <v>9529</v>
      </c>
      <c r="D8714" t="s">
        <v>5987</v>
      </c>
      <c r="E8714">
        <v>2018</v>
      </c>
      <c r="F8714">
        <v>34.1</v>
      </c>
    </row>
    <row r="8715" spans="2:6" x14ac:dyDescent="0.3">
      <c r="B8715" s="43" t="s">
        <v>9833</v>
      </c>
      <c r="C8715" t="s">
        <v>9529</v>
      </c>
      <c r="D8715" t="s">
        <v>5987</v>
      </c>
      <c r="E8715">
        <v>2018</v>
      </c>
      <c r="F8715">
        <v>34.1</v>
      </c>
    </row>
    <row r="8716" spans="2:6" x14ac:dyDescent="0.3">
      <c r="B8716" s="43" t="s">
        <v>9834</v>
      </c>
      <c r="C8716" t="s">
        <v>9529</v>
      </c>
      <c r="D8716" t="s">
        <v>5987</v>
      </c>
      <c r="E8716">
        <v>2018</v>
      </c>
      <c r="F8716">
        <v>34.1</v>
      </c>
    </row>
    <row r="8717" spans="2:6" x14ac:dyDescent="0.3">
      <c r="B8717" s="43" t="s">
        <v>9835</v>
      </c>
      <c r="C8717" t="s">
        <v>9529</v>
      </c>
      <c r="D8717" t="s">
        <v>5987</v>
      </c>
      <c r="E8717">
        <v>2018</v>
      </c>
      <c r="F8717">
        <v>34.1</v>
      </c>
    </row>
    <row r="8718" spans="2:6" x14ac:dyDescent="0.3">
      <c r="B8718" s="43" t="s">
        <v>9836</v>
      </c>
      <c r="C8718" t="s">
        <v>9529</v>
      </c>
      <c r="D8718" t="s">
        <v>5987</v>
      </c>
      <c r="E8718">
        <v>2018</v>
      </c>
      <c r="F8718">
        <v>34.1</v>
      </c>
    </row>
    <row r="8719" spans="2:6" x14ac:dyDescent="0.3">
      <c r="B8719" s="43" t="s">
        <v>9837</v>
      </c>
      <c r="C8719" t="s">
        <v>9529</v>
      </c>
      <c r="D8719" t="s">
        <v>5987</v>
      </c>
      <c r="E8719">
        <v>2018</v>
      </c>
      <c r="F8719">
        <v>34.1</v>
      </c>
    </row>
    <row r="8720" spans="2:6" x14ac:dyDescent="0.3">
      <c r="B8720" s="43" t="s">
        <v>9838</v>
      </c>
      <c r="C8720" t="s">
        <v>9529</v>
      </c>
      <c r="D8720" t="s">
        <v>5987</v>
      </c>
      <c r="E8720">
        <v>2018</v>
      </c>
      <c r="F8720">
        <v>34.1</v>
      </c>
    </row>
    <row r="8721" spans="2:10" x14ac:dyDescent="0.3">
      <c r="B8721" s="43" t="s">
        <v>9839</v>
      </c>
      <c r="C8721" t="s">
        <v>9529</v>
      </c>
      <c r="D8721" t="s">
        <v>5987</v>
      </c>
      <c r="E8721">
        <v>2018</v>
      </c>
      <c r="F8721">
        <v>34.1</v>
      </c>
    </row>
    <row r="8722" spans="2:10" x14ac:dyDescent="0.3">
      <c r="B8722" s="43" t="s">
        <v>9841</v>
      </c>
      <c r="C8722" s="4" t="s">
        <v>9840</v>
      </c>
      <c r="D8722" s="4" t="s">
        <v>3741</v>
      </c>
      <c r="E8722" s="4">
        <v>2018</v>
      </c>
      <c r="F8722" s="4">
        <v>24.5</v>
      </c>
      <c r="G8722" s="4"/>
      <c r="H8722" s="4"/>
      <c r="I8722" s="4">
        <f>J8722/F8722</f>
        <v>130</v>
      </c>
      <c r="J8722" s="4">
        <v>3185</v>
      </c>
    </row>
    <row r="8723" spans="2:10" x14ac:dyDescent="0.3">
      <c r="B8723" s="43" t="s">
        <v>9842</v>
      </c>
      <c r="C8723" t="s">
        <v>9840</v>
      </c>
      <c r="D8723" t="s">
        <v>3741</v>
      </c>
      <c r="E8723">
        <v>2018</v>
      </c>
      <c r="F8723">
        <v>24.5</v>
      </c>
    </row>
    <row r="8724" spans="2:10" x14ac:dyDescent="0.3">
      <c r="B8724" s="43" t="s">
        <v>9843</v>
      </c>
      <c r="C8724" t="s">
        <v>9840</v>
      </c>
      <c r="D8724" t="s">
        <v>3741</v>
      </c>
      <c r="E8724">
        <v>2018</v>
      </c>
      <c r="F8724">
        <v>24.5</v>
      </c>
    </row>
    <row r="8725" spans="2:10" x14ac:dyDescent="0.3">
      <c r="B8725" s="43" t="s">
        <v>9844</v>
      </c>
      <c r="C8725" t="s">
        <v>9840</v>
      </c>
      <c r="D8725" t="s">
        <v>3741</v>
      </c>
      <c r="E8725">
        <v>2018</v>
      </c>
      <c r="F8725">
        <v>24.5</v>
      </c>
    </row>
    <row r="8726" spans="2:10" x14ac:dyDescent="0.3">
      <c r="B8726" s="43" t="s">
        <v>9845</v>
      </c>
      <c r="C8726" t="s">
        <v>9840</v>
      </c>
      <c r="D8726" t="s">
        <v>3741</v>
      </c>
      <c r="E8726">
        <v>2018</v>
      </c>
      <c r="F8726">
        <v>24.5</v>
      </c>
    </row>
    <row r="8727" spans="2:10" x14ac:dyDescent="0.3">
      <c r="B8727" s="43" t="s">
        <v>9846</v>
      </c>
      <c r="C8727" t="s">
        <v>9840</v>
      </c>
      <c r="D8727" t="s">
        <v>3741</v>
      </c>
      <c r="E8727">
        <v>2018</v>
      </c>
      <c r="F8727">
        <v>24.5</v>
      </c>
    </row>
    <row r="8728" spans="2:10" x14ac:dyDescent="0.3">
      <c r="B8728" s="43" t="s">
        <v>9847</v>
      </c>
      <c r="C8728" t="s">
        <v>9840</v>
      </c>
      <c r="D8728" t="s">
        <v>3741</v>
      </c>
      <c r="E8728">
        <v>2018</v>
      </c>
      <c r="F8728">
        <v>24.5</v>
      </c>
    </row>
    <row r="8729" spans="2:10" x14ac:dyDescent="0.3">
      <c r="B8729" s="43" t="s">
        <v>9848</v>
      </c>
      <c r="C8729" t="s">
        <v>9840</v>
      </c>
      <c r="D8729" t="s">
        <v>3741</v>
      </c>
      <c r="E8729">
        <v>2018</v>
      </c>
      <c r="F8729">
        <v>24.5</v>
      </c>
    </row>
    <row r="8730" spans="2:10" x14ac:dyDescent="0.3">
      <c r="B8730" s="43" t="s">
        <v>9849</v>
      </c>
      <c r="C8730" t="s">
        <v>9840</v>
      </c>
      <c r="D8730" t="s">
        <v>3741</v>
      </c>
      <c r="E8730">
        <v>2018</v>
      </c>
      <c r="F8730">
        <v>24.5</v>
      </c>
    </row>
    <row r="8731" spans="2:10" x14ac:dyDescent="0.3">
      <c r="B8731" s="43" t="s">
        <v>9850</v>
      </c>
      <c r="C8731" t="s">
        <v>9840</v>
      </c>
      <c r="D8731" t="s">
        <v>3741</v>
      </c>
      <c r="E8731">
        <v>2018</v>
      </c>
      <c r="F8731">
        <v>24.5</v>
      </c>
    </row>
    <row r="8732" spans="2:10" x14ac:dyDescent="0.3">
      <c r="B8732" s="43" t="s">
        <v>9851</v>
      </c>
      <c r="C8732" t="s">
        <v>9840</v>
      </c>
      <c r="D8732" t="s">
        <v>3741</v>
      </c>
      <c r="E8732">
        <v>2018</v>
      </c>
      <c r="F8732">
        <v>24.5</v>
      </c>
    </row>
    <row r="8733" spans="2:10" x14ac:dyDescent="0.3">
      <c r="B8733" s="43" t="s">
        <v>9852</v>
      </c>
      <c r="C8733" t="s">
        <v>9840</v>
      </c>
      <c r="D8733" t="s">
        <v>3741</v>
      </c>
      <c r="E8733">
        <v>2018</v>
      </c>
      <c r="F8733">
        <v>24.5</v>
      </c>
    </row>
    <row r="8734" spans="2:10" x14ac:dyDescent="0.3">
      <c r="B8734" s="43" t="s">
        <v>9853</v>
      </c>
      <c r="C8734" t="s">
        <v>9840</v>
      </c>
      <c r="D8734" t="s">
        <v>3741</v>
      </c>
      <c r="E8734">
        <v>2018</v>
      </c>
      <c r="F8734">
        <v>24.5</v>
      </c>
    </row>
    <row r="8735" spans="2:10" x14ac:dyDescent="0.3">
      <c r="B8735" s="43" t="s">
        <v>9854</v>
      </c>
      <c r="C8735" t="s">
        <v>9840</v>
      </c>
      <c r="D8735" t="s">
        <v>3741</v>
      </c>
      <c r="E8735">
        <v>2018</v>
      </c>
      <c r="F8735">
        <v>24.5</v>
      </c>
    </row>
    <row r="8736" spans="2:10" x14ac:dyDescent="0.3">
      <c r="B8736" s="43" t="s">
        <v>9855</v>
      </c>
      <c r="C8736" t="s">
        <v>9840</v>
      </c>
      <c r="D8736" t="s">
        <v>3741</v>
      </c>
      <c r="E8736">
        <v>2018</v>
      </c>
      <c r="F8736">
        <v>24.5</v>
      </c>
    </row>
    <row r="8737" spans="2:6" x14ac:dyDescent="0.3">
      <c r="B8737" s="43" t="s">
        <v>9856</v>
      </c>
      <c r="C8737" t="s">
        <v>9840</v>
      </c>
      <c r="D8737" t="s">
        <v>3741</v>
      </c>
      <c r="E8737">
        <v>2018</v>
      </c>
      <c r="F8737">
        <v>24.5</v>
      </c>
    </row>
    <row r="8738" spans="2:6" x14ac:dyDescent="0.3">
      <c r="B8738" s="43" t="s">
        <v>9857</v>
      </c>
      <c r="C8738" t="s">
        <v>9840</v>
      </c>
      <c r="D8738" t="s">
        <v>3741</v>
      </c>
      <c r="E8738">
        <v>2018</v>
      </c>
      <c r="F8738">
        <v>24.5</v>
      </c>
    </row>
    <row r="8739" spans="2:6" x14ac:dyDescent="0.3">
      <c r="B8739" s="43" t="s">
        <v>9858</v>
      </c>
      <c r="C8739" t="s">
        <v>9840</v>
      </c>
      <c r="D8739" t="s">
        <v>3741</v>
      </c>
      <c r="E8739">
        <v>2018</v>
      </c>
      <c r="F8739">
        <v>24.5</v>
      </c>
    </row>
    <row r="8740" spans="2:6" x14ac:dyDescent="0.3">
      <c r="B8740" s="43" t="s">
        <v>9859</v>
      </c>
      <c r="C8740" t="s">
        <v>9840</v>
      </c>
      <c r="D8740" t="s">
        <v>3741</v>
      </c>
      <c r="E8740">
        <v>2018</v>
      </c>
      <c r="F8740">
        <v>24.5</v>
      </c>
    </row>
    <row r="8741" spans="2:6" x14ac:dyDescent="0.3">
      <c r="B8741" s="43" t="s">
        <v>9860</v>
      </c>
      <c r="C8741" t="s">
        <v>9840</v>
      </c>
      <c r="D8741" t="s">
        <v>3741</v>
      </c>
      <c r="E8741">
        <v>2018</v>
      </c>
      <c r="F8741">
        <v>24.5</v>
      </c>
    </row>
    <row r="8742" spans="2:6" x14ac:dyDescent="0.3">
      <c r="B8742" s="43" t="s">
        <v>9861</v>
      </c>
      <c r="C8742" t="s">
        <v>9840</v>
      </c>
      <c r="D8742" t="s">
        <v>3741</v>
      </c>
      <c r="E8742">
        <v>2018</v>
      </c>
      <c r="F8742">
        <v>24.5</v>
      </c>
    </row>
    <row r="8743" spans="2:6" x14ac:dyDescent="0.3">
      <c r="B8743" s="43" t="s">
        <v>9862</v>
      </c>
      <c r="C8743" t="s">
        <v>9840</v>
      </c>
      <c r="D8743" t="s">
        <v>3741</v>
      </c>
      <c r="E8743">
        <v>2018</v>
      </c>
      <c r="F8743">
        <v>24.5</v>
      </c>
    </row>
    <row r="8744" spans="2:6" x14ac:dyDescent="0.3">
      <c r="B8744" s="43" t="s">
        <v>9863</v>
      </c>
      <c r="C8744" t="s">
        <v>9840</v>
      </c>
      <c r="D8744" t="s">
        <v>3741</v>
      </c>
      <c r="E8744">
        <v>2018</v>
      </c>
      <c r="F8744">
        <v>24.5</v>
      </c>
    </row>
    <row r="8745" spans="2:6" x14ac:dyDescent="0.3">
      <c r="B8745" s="43" t="s">
        <v>9864</v>
      </c>
      <c r="C8745" t="s">
        <v>9840</v>
      </c>
      <c r="D8745" t="s">
        <v>3741</v>
      </c>
      <c r="E8745">
        <v>2018</v>
      </c>
      <c r="F8745">
        <v>24.5</v>
      </c>
    </row>
    <row r="8746" spans="2:6" x14ac:dyDescent="0.3">
      <c r="B8746" s="43" t="s">
        <v>9865</v>
      </c>
      <c r="C8746" t="s">
        <v>9840</v>
      </c>
      <c r="D8746" t="s">
        <v>3741</v>
      </c>
      <c r="E8746">
        <v>2018</v>
      </c>
      <c r="F8746">
        <v>24.5</v>
      </c>
    </row>
    <row r="8747" spans="2:6" x14ac:dyDescent="0.3">
      <c r="B8747" s="43" t="s">
        <v>9866</v>
      </c>
      <c r="C8747" t="s">
        <v>9840</v>
      </c>
      <c r="D8747" t="s">
        <v>3741</v>
      </c>
      <c r="E8747">
        <v>2018</v>
      </c>
      <c r="F8747">
        <v>24.5</v>
      </c>
    </row>
    <row r="8748" spans="2:6" x14ac:dyDescent="0.3">
      <c r="B8748" s="43" t="s">
        <v>9867</v>
      </c>
      <c r="C8748" t="s">
        <v>9840</v>
      </c>
      <c r="D8748" t="s">
        <v>3741</v>
      </c>
      <c r="E8748">
        <v>2018</v>
      </c>
      <c r="F8748">
        <v>24.5</v>
      </c>
    </row>
    <row r="8749" spans="2:6" x14ac:dyDescent="0.3">
      <c r="B8749" s="43" t="s">
        <v>9868</v>
      </c>
      <c r="C8749" t="s">
        <v>9840</v>
      </c>
      <c r="D8749" t="s">
        <v>3741</v>
      </c>
      <c r="E8749">
        <v>2018</v>
      </c>
      <c r="F8749">
        <v>24.5</v>
      </c>
    </row>
    <row r="8750" spans="2:6" x14ac:dyDescent="0.3">
      <c r="B8750" s="43" t="s">
        <v>9869</v>
      </c>
      <c r="C8750" t="s">
        <v>9840</v>
      </c>
      <c r="D8750" t="s">
        <v>3741</v>
      </c>
      <c r="E8750">
        <v>2018</v>
      </c>
      <c r="F8750">
        <v>24.5</v>
      </c>
    </row>
    <row r="8751" spans="2:6" x14ac:dyDescent="0.3">
      <c r="B8751" s="43" t="s">
        <v>9870</v>
      </c>
      <c r="C8751" t="s">
        <v>9840</v>
      </c>
      <c r="D8751" t="s">
        <v>3741</v>
      </c>
      <c r="E8751">
        <v>2018</v>
      </c>
      <c r="F8751">
        <v>24.5</v>
      </c>
    </row>
    <row r="8752" spans="2:6" x14ac:dyDescent="0.3">
      <c r="B8752" s="43" t="s">
        <v>9871</v>
      </c>
      <c r="C8752" t="s">
        <v>9840</v>
      </c>
      <c r="D8752" t="s">
        <v>3741</v>
      </c>
      <c r="E8752">
        <v>2018</v>
      </c>
      <c r="F8752">
        <v>24.5</v>
      </c>
    </row>
    <row r="8753" spans="2:6" x14ac:dyDescent="0.3">
      <c r="B8753" s="43" t="s">
        <v>9872</v>
      </c>
      <c r="C8753" t="s">
        <v>9840</v>
      </c>
      <c r="D8753" t="s">
        <v>3741</v>
      </c>
      <c r="E8753">
        <v>2018</v>
      </c>
      <c r="F8753">
        <v>24.5</v>
      </c>
    </row>
    <row r="8754" spans="2:6" x14ac:dyDescent="0.3">
      <c r="B8754" s="43" t="s">
        <v>9873</v>
      </c>
      <c r="C8754" t="s">
        <v>9840</v>
      </c>
      <c r="D8754" t="s">
        <v>3741</v>
      </c>
      <c r="E8754">
        <v>2018</v>
      </c>
      <c r="F8754">
        <v>24.5</v>
      </c>
    </row>
    <row r="8755" spans="2:6" x14ac:dyDescent="0.3">
      <c r="B8755" s="43" t="s">
        <v>9874</v>
      </c>
      <c r="C8755" t="s">
        <v>9840</v>
      </c>
      <c r="D8755" t="s">
        <v>3741</v>
      </c>
      <c r="E8755">
        <v>2018</v>
      </c>
      <c r="F8755">
        <v>24.5</v>
      </c>
    </row>
    <row r="8756" spans="2:6" x14ac:dyDescent="0.3">
      <c r="B8756" s="43" t="s">
        <v>9875</v>
      </c>
      <c r="C8756" t="s">
        <v>9840</v>
      </c>
      <c r="D8756" t="s">
        <v>3741</v>
      </c>
      <c r="E8756">
        <v>2018</v>
      </c>
      <c r="F8756">
        <v>24.5</v>
      </c>
    </row>
    <row r="8757" spans="2:6" x14ac:dyDescent="0.3">
      <c r="B8757" s="43" t="s">
        <v>9876</v>
      </c>
      <c r="C8757" t="s">
        <v>9840</v>
      </c>
      <c r="D8757" t="s">
        <v>3741</v>
      </c>
      <c r="E8757">
        <v>2018</v>
      </c>
      <c r="F8757">
        <v>24.5</v>
      </c>
    </row>
    <row r="8758" spans="2:6" x14ac:dyDescent="0.3">
      <c r="B8758" s="43" t="s">
        <v>9877</v>
      </c>
      <c r="C8758" t="s">
        <v>9840</v>
      </c>
      <c r="D8758" t="s">
        <v>3741</v>
      </c>
      <c r="E8758">
        <v>2018</v>
      </c>
      <c r="F8758">
        <v>24.5</v>
      </c>
    </row>
    <row r="8759" spans="2:6" x14ac:dyDescent="0.3">
      <c r="B8759" s="43" t="s">
        <v>9878</v>
      </c>
      <c r="C8759" t="s">
        <v>9840</v>
      </c>
      <c r="D8759" t="s">
        <v>3741</v>
      </c>
      <c r="E8759">
        <v>2018</v>
      </c>
      <c r="F8759">
        <v>24.5</v>
      </c>
    </row>
    <row r="8760" spans="2:6" x14ac:dyDescent="0.3">
      <c r="B8760" s="43" t="s">
        <v>9879</v>
      </c>
      <c r="C8760" t="s">
        <v>9840</v>
      </c>
      <c r="D8760" t="s">
        <v>3741</v>
      </c>
      <c r="E8760">
        <v>2018</v>
      </c>
      <c r="F8760">
        <v>24.5</v>
      </c>
    </row>
    <row r="8761" spans="2:6" x14ac:dyDescent="0.3">
      <c r="B8761" s="43" t="s">
        <v>9880</v>
      </c>
      <c r="C8761" t="s">
        <v>9840</v>
      </c>
      <c r="D8761" t="s">
        <v>3741</v>
      </c>
      <c r="E8761">
        <v>2018</v>
      </c>
      <c r="F8761">
        <v>24.5</v>
      </c>
    </row>
    <row r="8762" spans="2:6" x14ac:dyDescent="0.3">
      <c r="B8762" s="43" t="s">
        <v>9881</v>
      </c>
      <c r="C8762" t="s">
        <v>9840</v>
      </c>
      <c r="D8762" t="s">
        <v>3741</v>
      </c>
      <c r="E8762">
        <v>2018</v>
      </c>
      <c r="F8762">
        <v>24.5</v>
      </c>
    </row>
    <row r="8763" spans="2:6" x14ac:dyDescent="0.3">
      <c r="B8763" s="43" t="s">
        <v>9882</v>
      </c>
      <c r="C8763" t="s">
        <v>9840</v>
      </c>
      <c r="D8763" t="s">
        <v>3741</v>
      </c>
      <c r="E8763">
        <v>2018</v>
      </c>
      <c r="F8763">
        <v>24.5</v>
      </c>
    </row>
    <row r="8764" spans="2:6" x14ac:dyDescent="0.3">
      <c r="B8764" s="43" t="s">
        <v>9883</v>
      </c>
      <c r="C8764" t="s">
        <v>9840</v>
      </c>
      <c r="D8764" t="s">
        <v>3741</v>
      </c>
      <c r="E8764">
        <v>2018</v>
      </c>
      <c r="F8764">
        <v>24.5</v>
      </c>
    </row>
    <row r="8765" spans="2:6" x14ac:dyDescent="0.3">
      <c r="B8765" s="43" t="s">
        <v>9884</v>
      </c>
      <c r="C8765" t="s">
        <v>9840</v>
      </c>
      <c r="D8765" t="s">
        <v>3741</v>
      </c>
      <c r="E8765">
        <v>2018</v>
      </c>
      <c r="F8765">
        <v>24.5</v>
      </c>
    </row>
    <row r="8766" spans="2:6" x14ac:dyDescent="0.3">
      <c r="B8766" s="43" t="s">
        <v>9885</v>
      </c>
      <c r="C8766" t="s">
        <v>9840</v>
      </c>
      <c r="D8766" t="s">
        <v>3741</v>
      </c>
      <c r="E8766">
        <v>2018</v>
      </c>
      <c r="F8766">
        <v>24.5</v>
      </c>
    </row>
    <row r="8767" spans="2:6" x14ac:dyDescent="0.3">
      <c r="B8767" s="43" t="s">
        <v>9886</v>
      </c>
      <c r="C8767" t="s">
        <v>9840</v>
      </c>
      <c r="D8767" t="s">
        <v>3741</v>
      </c>
      <c r="E8767">
        <v>2018</v>
      </c>
      <c r="F8767">
        <v>24.5</v>
      </c>
    </row>
    <row r="8768" spans="2:6" x14ac:dyDescent="0.3">
      <c r="B8768" s="43" t="s">
        <v>9887</v>
      </c>
      <c r="C8768" t="s">
        <v>9840</v>
      </c>
      <c r="D8768" t="s">
        <v>3741</v>
      </c>
      <c r="E8768">
        <v>2018</v>
      </c>
      <c r="F8768">
        <v>24.5</v>
      </c>
    </row>
    <row r="8769" spans="2:6" x14ac:dyDescent="0.3">
      <c r="B8769" s="43" t="s">
        <v>9888</v>
      </c>
      <c r="C8769" t="s">
        <v>9840</v>
      </c>
      <c r="D8769" t="s">
        <v>3741</v>
      </c>
      <c r="E8769">
        <v>2018</v>
      </c>
      <c r="F8769">
        <v>24.5</v>
      </c>
    </row>
    <row r="8770" spans="2:6" x14ac:dyDescent="0.3">
      <c r="B8770" s="43" t="s">
        <v>9889</v>
      </c>
      <c r="C8770" t="s">
        <v>9840</v>
      </c>
      <c r="D8770" t="s">
        <v>3741</v>
      </c>
      <c r="E8770">
        <v>2018</v>
      </c>
      <c r="F8770">
        <v>24.5</v>
      </c>
    </row>
    <row r="8771" spans="2:6" x14ac:dyDescent="0.3">
      <c r="B8771" s="43" t="s">
        <v>9890</v>
      </c>
      <c r="C8771" t="s">
        <v>9840</v>
      </c>
      <c r="D8771" t="s">
        <v>3741</v>
      </c>
      <c r="E8771">
        <v>2018</v>
      </c>
      <c r="F8771">
        <v>24.5</v>
      </c>
    </row>
    <row r="8772" spans="2:6" x14ac:dyDescent="0.3">
      <c r="B8772" s="43" t="s">
        <v>9891</v>
      </c>
      <c r="C8772" t="s">
        <v>9840</v>
      </c>
      <c r="D8772" t="s">
        <v>3741</v>
      </c>
      <c r="E8772">
        <v>2018</v>
      </c>
      <c r="F8772">
        <v>24.5</v>
      </c>
    </row>
    <row r="8773" spans="2:6" x14ac:dyDescent="0.3">
      <c r="B8773" s="43" t="s">
        <v>9892</v>
      </c>
      <c r="C8773" t="s">
        <v>9840</v>
      </c>
      <c r="D8773" t="s">
        <v>3741</v>
      </c>
      <c r="E8773">
        <v>2018</v>
      </c>
      <c r="F8773">
        <v>24.5</v>
      </c>
    </row>
    <row r="8774" spans="2:6" x14ac:dyDescent="0.3">
      <c r="B8774" s="43" t="s">
        <v>9893</v>
      </c>
      <c r="C8774" t="s">
        <v>9840</v>
      </c>
      <c r="D8774" t="s">
        <v>3741</v>
      </c>
      <c r="E8774">
        <v>2018</v>
      </c>
      <c r="F8774">
        <v>24.5</v>
      </c>
    </row>
    <row r="8775" spans="2:6" x14ac:dyDescent="0.3">
      <c r="B8775" s="43" t="s">
        <v>9894</v>
      </c>
      <c r="C8775" t="s">
        <v>9840</v>
      </c>
      <c r="D8775" t="s">
        <v>3741</v>
      </c>
      <c r="E8775">
        <v>2018</v>
      </c>
      <c r="F8775">
        <v>24.5</v>
      </c>
    </row>
    <row r="8776" spans="2:6" x14ac:dyDescent="0.3">
      <c r="B8776" s="43" t="s">
        <v>9895</v>
      </c>
      <c r="C8776" t="s">
        <v>9840</v>
      </c>
      <c r="D8776" t="s">
        <v>3741</v>
      </c>
      <c r="E8776">
        <v>2018</v>
      </c>
      <c r="F8776">
        <v>24.5</v>
      </c>
    </row>
    <row r="8777" spans="2:6" x14ac:dyDescent="0.3">
      <c r="B8777" s="43" t="s">
        <v>9896</v>
      </c>
      <c r="C8777" t="s">
        <v>9840</v>
      </c>
      <c r="D8777" t="s">
        <v>3741</v>
      </c>
      <c r="E8777">
        <v>2018</v>
      </c>
      <c r="F8777">
        <v>24.5</v>
      </c>
    </row>
    <row r="8778" spans="2:6" x14ac:dyDescent="0.3">
      <c r="B8778" s="43" t="s">
        <v>9897</v>
      </c>
      <c r="C8778" t="s">
        <v>9840</v>
      </c>
      <c r="D8778" t="s">
        <v>3741</v>
      </c>
      <c r="E8778">
        <v>2018</v>
      </c>
      <c r="F8778">
        <v>24.5</v>
      </c>
    </row>
    <row r="8779" spans="2:6" x14ac:dyDescent="0.3">
      <c r="B8779" s="43" t="s">
        <v>9898</v>
      </c>
      <c r="C8779" t="s">
        <v>9840</v>
      </c>
      <c r="D8779" t="s">
        <v>3741</v>
      </c>
      <c r="E8779">
        <v>2018</v>
      </c>
      <c r="F8779">
        <v>24.5</v>
      </c>
    </row>
    <row r="8780" spans="2:6" x14ac:dyDescent="0.3">
      <c r="B8780" s="43" t="s">
        <v>9899</v>
      </c>
      <c r="C8780" t="s">
        <v>9840</v>
      </c>
      <c r="D8780" t="s">
        <v>3741</v>
      </c>
      <c r="E8780">
        <v>2018</v>
      </c>
      <c r="F8780">
        <v>24.5</v>
      </c>
    </row>
    <row r="8781" spans="2:6" x14ac:dyDescent="0.3">
      <c r="B8781" s="43" t="s">
        <v>9900</v>
      </c>
      <c r="C8781" t="s">
        <v>9840</v>
      </c>
      <c r="D8781" t="s">
        <v>3741</v>
      </c>
      <c r="E8781">
        <v>2018</v>
      </c>
      <c r="F8781">
        <v>24.5</v>
      </c>
    </row>
    <row r="8782" spans="2:6" x14ac:dyDescent="0.3">
      <c r="B8782" s="43" t="s">
        <v>9901</v>
      </c>
      <c r="C8782" t="s">
        <v>9840</v>
      </c>
      <c r="D8782" t="s">
        <v>3741</v>
      </c>
      <c r="E8782">
        <v>2018</v>
      </c>
      <c r="F8782">
        <v>24.5</v>
      </c>
    </row>
    <row r="8783" spans="2:6" x14ac:dyDescent="0.3">
      <c r="B8783" s="43" t="s">
        <v>9902</v>
      </c>
      <c r="C8783" t="s">
        <v>9840</v>
      </c>
      <c r="D8783" t="s">
        <v>3741</v>
      </c>
      <c r="E8783">
        <v>2018</v>
      </c>
      <c r="F8783">
        <v>24.5</v>
      </c>
    </row>
    <row r="8784" spans="2:6" x14ac:dyDescent="0.3">
      <c r="B8784" s="43" t="s">
        <v>9903</v>
      </c>
      <c r="C8784" t="s">
        <v>9840</v>
      </c>
      <c r="D8784" t="s">
        <v>3741</v>
      </c>
      <c r="E8784">
        <v>2018</v>
      </c>
      <c r="F8784">
        <v>24.5</v>
      </c>
    </row>
    <row r="8785" spans="2:6" x14ac:dyDescent="0.3">
      <c r="B8785" s="43" t="s">
        <v>9904</v>
      </c>
      <c r="C8785" t="s">
        <v>9840</v>
      </c>
      <c r="D8785" t="s">
        <v>3741</v>
      </c>
      <c r="E8785">
        <v>2018</v>
      </c>
      <c r="F8785">
        <v>24.5</v>
      </c>
    </row>
    <row r="8786" spans="2:6" x14ac:dyDescent="0.3">
      <c r="B8786" s="43" t="s">
        <v>9905</v>
      </c>
      <c r="C8786" t="s">
        <v>9840</v>
      </c>
      <c r="D8786" t="s">
        <v>3741</v>
      </c>
      <c r="E8786">
        <v>2018</v>
      </c>
      <c r="F8786">
        <v>24.5</v>
      </c>
    </row>
    <row r="8787" spans="2:6" x14ac:dyDescent="0.3">
      <c r="B8787" s="43" t="s">
        <v>9906</v>
      </c>
      <c r="C8787" t="s">
        <v>9840</v>
      </c>
      <c r="D8787" t="s">
        <v>3741</v>
      </c>
      <c r="E8787">
        <v>2018</v>
      </c>
      <c r="F8787">
        <v>24.5</v>
      </c>
    </row>
    <row r="8788" spans="2:6" x14ac:dyDescent="0.3">
      <c r="B8788" s="43" t="s">
        <v>9907</v>
      </c>
      <c r="C8788" t="s">
        <v>9840</v>
      </c>
      <c r="D8788" t="s">
        <v>3741</v>
      </c>
      <c r="E8788">
        <v>2018</v>
      </c>
      <c r="F8788">
        <v>24.5</v>
      </c>
    </row>
    <row r="8789" spans="2:6" x14ac:dyDescent="0.3">
      <c r="B8789" s="43" t="s">
        <v>9908</v>
      </c>
      <c r="C8789" t="s">
        <v>9840</v>
      </c>
      <c r="D8789" t="s">
        <v>3741</v>
      </c>
      <c r="E8789">
        <v>2018</v>
      </c>
      <c r="F8789">
        <v>24.5</v>
      </c>
    </row>
    <row r="8790" spans="2:6" x14ac:dyDescent="0.3">
      <c r="B8790" s="43" t="s">
        <v>9909</v>
      </c>
      <c r="C8790" t="s">
        <v>9840</v>
      </c>
      <c r="D8790" t="s">
        <v>3741</v>
      </c>
      <c r="E8790">
        <v>2018</v>
      </c>
      <c r="F8790">
        <v>24.5</v>
      </c>
    </row>
    <row r="8791" spans="2:6" x14ac:dyDescent="0.3">
      <c r="B8791" s="43" t="s">
        <v>9910</v>
      </c>
      <c r="C8791" t="s">
        <v>9840</v>
      </c>
      <c r="D8791" t="s">
        <v>3741</v>
      </c>
      <c r="E8791">
        <v>2018</v>
      </c>
      <c r="F8791">
        <v>24.5</v>
      </c>
    </row>
    <row r="8792" spans="2:6" x14ac:dyDescent="0.3">
      <c r="B8792" s="43" t="s">
        <v>9911</v>
      </c>
      <c r="C8792" t="s">
        <v>9840</v>
      </c>
      <c r="D8792" t="s">
        <v>3741</v>
      </c>
      <c r="E8792">
        <v>2018</v>
      </c>
      <c r="F8792">
        <v>24.5</v>
      </c>
    </row>
    <row r="8793" spans="2:6" x14ac:dyDescent="0.3">
      <c r="B8793" s="43" t="s">
        <v>9912</v>
      </c>
      <c r="C8793" t="s">
        <v>9840</v>
      </c>
      <c r="D8793" t="s">
        <v>3741</v>
      </c>
      <c r="E8793">
        <v>2018</v>
      </c>
      <c r="F8793">
        <v>24.5</v>
      </c>
    </row>
    <row r="8794" spans="2:6" x14ac:dyDescent="0.3">
      <c r="B8794" s="43" t="s">
        <v>9913</v>
      </c>
      <c r="C8794" t="s">
        <v>9840</v>
      </c>
      <c r="D8794" t="s">
        <v>3741</v>
      </c>
      <c r="E8794">
        <v>2018</v>
      </c>
      <c r="F8794">
        <v>24.5</v>
      </c>
    </row>
    <row r="8795" spans="2:6" x14ac:dyDescent="0.3">
      <c r="B8795" s="43" t="s">
        <v>9914</v>
      </c>
      <c r="C8795" t="s">
        <v>9840</v>
      </c>
      <c r="D8795" t="s">
        <v>3741</v>
      </c>
      <c r="E8795">
        <v>2018</v>
      </c>
      <c r="F8795">
        <v>24.5</v>
      </c>
    </row>
    <row r="8796" spans="2:6" x14ac:dyDescent="0.3">
      <c r="B8796" s="43" t="s">
        <v>9915</v>
      </c>
      <c r="C8796" t="s">
        <v>9840</v>
      </c>
      <c r="D8796" t="s">
        <v>3741</v>
      </c>
      <c r="E8796">
        <v>2018</v>
      </c>
      <c r="F8796">
        <v>24.5</v>
      </c>
    </row>
    <row r="8797" spans="2:6" x14ac:dyDescent="0.3">
      <c r="B8797" s="43" t="s">
        <v>9916</v>
      </c>
      <c r="C8797" t="s">
        <v>9840</v>
      </c>
      <c r="D8797" t="s">
        <v>3741</v>
      </c>
      <c r="E8797">
        <v>2018</v>
      </c>
      <c r="F8797">
        <v>24.5</v>
      </c>
    </row>
    <row r="8798" spans="2:6" x14ac:dyDescent="0.3">
      <c r="B8798" s="43" t="s">
        <v>9917</v>
      </c>
      <c r="C8798" t="s">
        <v>9840</v>
      </c>
      <c r="D8798" t="s">
        <v>3741</v>
      </c>
      <c r="E8798">
        <v>2018</v>
      </c>
      <c r="F8798">
        <v>24.5</v>
      </c>
    </row>
    <row r="8799" spans="2:6" x14ac:dyDescent="0.3">
      <c r="B8799" s="43" t="s">
        <v>9918</v>
      </c>
      <c r="C8799" t="s">
        <v>9840</v>
      </c>
      <c r="D8799" t="s">
        <v>3741</v>
      </c>
      <c r="E8799">
        <v>2018</v>
      </c>
      <c r="F8799">
        <v>24.5</v>
      </c>
    </row>
    <row r="8800" spans="2:6" x14ac:dyDescent="0.3">
      <c r="B8800" s="43" t="s">
        <v>9919</v>
      </c>
      <c r="C8800" t="s">
        <v>9840</v>
      </c>
      <c r="D8800" t="s">
        <v>3741</v>
      </c>
      <c r="E8800">
        <v>2018</v>
      </c>
      <c r="F8800">
        <v>24.5</v>
      </c>
    </row>
    <row r="8801" spans="2:6" x14ac:dyDescent="0.3">
      <c r="B8801" s="43" t="s">
        <v>9920</v>
      </c>
      <c r="C8801" t="s">
        <v>9840</v>
      </c>
      <c r="D8801" t="s">
        <v>3741</v>
      </c>
      <c r="E8801">
        <v>2018</v>
      </c>
      <c r="F8801">
        <v>24.5</v>
      </c>
    </row>
    <row r="8802" spans="2:6" x14ac:dyDescent="0.3">
      <c r="B8802" s="43" t="s">
        <v>9921</v>
      </c>
      <c r="C8802" t="s">
        <v>9840</v>
      </c>
      <c r="D8802" t="s">
        <v>3741</v>
      </c>
      <c r="E8802">
        <v>2018</v>
      </c>
      <c r="F8802">
        <v>24.5</v>
      </c>
    </row>
    <row r="8803" spans="2:6" x14ac:dyDescent="0.3">
      <c r="B8803" s="43" t="s">
        <v>9922</v>
      </c>
      <c r="C8803" t="s">
        <v>9840</v>
      </c>
      <c r="D8803" t="s">
        <v>3741</v>
      </c>
      <c r="E8803">
        <v>2018</v>
      </c>
      <c r="F8803">
        <v>24.5</v>
      </c>
    </row>
    <row r="8804" spans="2:6" x14ac:dyDescent="0.3">
      <c r="B8804" s="43" t="s">
        <v>9923</v>
      </c>
      <c r="C8804" t="s">
        <v>9840</v>
      </c>
      <c r="D8804" t="s">
        <v>3741</v>
      </c>
      <c r="E8804">
        <v>2018</v>
      </c>
      <c r="F8804">
        <v>24.5</v>
      </c>
    </row>
    <row r="8805" spans="2:6" x14ac:dyDescent="0.3">
      <c r="B8805" s="43" t="s">
        <v>9924</v>
      </c>
      <c r="C8805" t="s">
        <v>9840</v>
      </c>
      <c r="D8805" t="s">
        <v>3741</v>
      </c>
      <c r="E8805">
        <v>2018</v>
      </c>
      <c r="F8805">
        <v>24.5</v>
      </c>
    </row>
    <row r="8806" spans="2:6" x14ac:dyDescent="0.3">
      <c r="B8806" s="43" t="s">
        <v>9925</v>
      </c>
      <c r="C8806" t="s">
        <v>9840</v>
      </c>
      <c r="D8806" t="s">
        <v>3741</v>
      </c>
      <c r="E8806">
        <v>2018</v>
      </c>
      <c r="F8806">
        <v>24.5</v>
      </c>
    </row>
    <row r="8807" spans="2:6" x14ac:dyDescent="0.3">
      <c r="B8807" s="43" t="s">
        <v>9926</v>
      </c>
      <c r="C8807" t="s">
        <v>9840</v>
      </c>
      <c r="D8807" t="s">
        <v>3741</v>
      </c>
      <c r="E8807">
        <v>2018</v>
      </c>
      <c r="F8807">
        <v>24.5</v>
      </c>
    </row>
    <row r="8808" spans="2:6" x14ac:dyDescent="0.3">
      <c r="B8808" s="43" t="s">
        <v>9927</v>
      </c>
      <c r="C8808" t="s">
        <v>9840</v>
      </c>
      <c r="D8808" t="s">
        <v>3741</v>
      </c>
      <c r="E8808">
        <v>2018</v>
      </c>
      <c r="F8808">
        <v>24.5</v>
      </c>
    </row>
    <row r="8809" spans="2:6" x14ac:dyDescent="0.3">
      <c r="B8809" s="43" t="s">
        <v>9928</v>
      </c>
      <c r="C8809" t="s">
        <v>9840</v>
      </c>
      <c r="D8809" t="s">
        <v>3741</v>
      </c>
      <c r="E8809">
        <v>2018</v>
      </c>
      <c r="F8809">
        <v>24.5</v>
      </c>
    </row>
    <row r="8810" spans="2:6" x14ac:dyDescent="0.3">
      <c r="B8810" s="43" t="s">
        <v>9929</v>
      </c>
      <c r="C8810" t="s">
        <v>9840</v>
      </c>
      <c r="D8810" t="s">
        <v>3741</v>
      </c>
      <c r="E8810">
        <v>2018</v>
      </c>
      <c r="F8810">
        <v>24.5</v>
      </c>
    </row>
    <row r="8811" spans="2:6" x14ac:dyDescent="0.3">
      <c r="B8811" s="43" t="s">
        <v>9930</v>
      </c>
      <c r="C8811" t="s">
        <v>9840</v>
      </c>
      <c r="D8811" t="s">
        <v>3741</v>
      </c>
      <c r="E8811">
        <v>2018</v>
      </c>
      <c r="F8811">
        <v>24.5</v>
      </c>
    </row>
    <row r="8812" spans="2:6" x14ac:dyDescent="0.3">
      <c r="B8812" s="43" t="s">
        <v>9931</v>
      </c>
      <c r="C8812" t="s">
        <v>9840</v>
      </c>
      <c r="D8812" t="s">
        <v>3741</v>
      </c>
      <c r="E8812">
        <v>2018</v>
      </c>
      <c r="F8812">
        <v>24.5</v>
      </c>
    </row>
    <row r="8813" spans="2:6" x14ac:dyDescent="0.3">
      <c r="B8813" s="43" t="s">
        <v>9932</v>
      </c>
      <c r="C8813" t="s">
        <v>9840</v>
      </c>
      <c r="D8813" t="s">
        <v>3741</v>
      </c>
      <c r="E8813">
        <v>2018</v>
      </c>
      <c r="F8813">
        <v>24.5</v>
      </c>
    </row>
    <row r="8814" spans="2:6" x14ac:dyDescent="0.3">
      <c r="B8814" s="43" t="s">
        <v>9933</v>
      </c>
      <c r="C8814" t="s">
        <v>9840</v>
      </c>
      <c r="D8814" t="s">
        <v>3741</v>
      </c>
      <c r="E8814">
        <v>2018</v>
      </c>
      <c r="F8814">
        <v>24.5</v>
      </c>
    </row>
    <row r="8815" spans="2:6" x14ac:dyDescent="0.3">
      <c r="B8815" s="43" t="s">
        <v>9934</v>
      </c>
      <c r="C8815" t="s">
        <v>9840</v>
      </c>
      <c r="D8815" t="s">
        <v>3741</v>
      </c>
      <c r="E8815">
        <v>2018</v>
      </c>
      <c r="F8815">
        <v>24.5</v>
      </c>
    </row>
    <row r="8816" spans="2:6" x14ac:dyDescent="0.3">
      <c r="B8816" s="43" t="s">
        <v>9935</v>
      </c>
      <c r="C8816" t="s">
        <v>9840</v>
      </c>
      <c r="D8816" t="s">
        <v>3741</v>
      </c>
      <c r="E8816">
        <v>2018</v>
      </c>
      <c r="F8816">
        <v>24.5</v>
      </c>
    </row>
    <row r="8817" spans="2:6" x14ac:dyDescent="0.3">
      <c r="B8817" s="43" t="s">
        <v>9936</v>
      </c>
      <c r="C8817" t="s">
        <v>9840</v>
      </c>
      <c r="D8817" t="s">
        <v>3741</v>
      </c>
      <c r="E8817">
        <v>2018</v>
      </c>
      <c r="F8817">
        <v>24.5</v>
      </c>
    </row>
    <row r="8818" spans="2:6" x14ac:dyDescent="0.3">
      <c r="B8818" s="43" t="s">
        <v>9937</v>
      </c>
      <c r="C8818" t="s">
        <v>9840</v>
      </c>
      <c r="D8818" t="s">
        <v>3741</v>
      </c>
      <c r="E8818">
        <v>2018</v>
      </c>
      <c r="F8818">
        <v>24.5</v>
      </c>
    </row>
    <row r="8819" spans="2:6" x14ac:dyDescent="0.3">
      <c r="B8819" s="43" t="s">
        <v>9938</v>
      </c>
      <c r="C8819" t="s">
        <v>9840</v>
      </c>
      <c r="D8819" t="s">
        <v>3741</v>
      </c>
      <c r="E8819">
        <v>2018</v>
      </c>
      <c r="F8819">
        <v>24.5</v>
      </c>
    </row>
    <row r="8820" spans="2:6" x14ac:dyDescent="0.3">
      <c r="B8820" s="43" t="s">
        <v>9939</v>
      </c>
      <c r="C8820" t="s">
        <v>9840</v>
      </c>
      <c r="D8820" t="s">
        <v>3741</v>
      </c>
      <c r="E8820">
        <v>2018</v>
      </c>
      <c r="F8820">
        <v>24.5</v>
      </c>
    </row>
    <row r="8821" spans="2:6" x14ac:dyDescent="0.3">
      <c r="B8821" s="43" t="s">
        <v>9940</v>
      </c>
      <c r="C8821" t="s">
        <v>9840</v>
      </c>
      <c r="D8821" t="s">
        <v>3741</v>
      </c>
      <c r="E8821">
        <v>2018</v>
      </c>
      <c r="F8821">
        <v>24.5</v>
      </c>
    </row>
    <row r="8822" spans="2:6" x14ac:dyDescent="0.3">
      <c r="B8822" s="43" t="s">
        <v>9941</v>
      </c>
      <c r="C8822" t="s">
        <v>9840</v>
      </c>
      <c r="D8822" t="s">
        <v>3741</v>
      </c>
      <c r="E8822">
        <v>2018</v>
      </c>
      <c r="F8822">
        <v>24.5</v>
      </c>
    </row>
    <row r="8823" spans="2:6" x14ac:dyDescent="0.3">
      <c r="B8823" s="43" t="s">
        <v>9942</v>
      </c>
      <c r="C8823" t="s">
        <v>9840</v>
      </c>
      <c r="D8823" t="s">
        <v>3741</v>
      </c>
      <c r="E8823">
        <v>2018</v>
      </c>
      <c r="F8823">
        <v>24.5</v>
      </c>
    </row>
    <row r="8824" spans="2:6" x14ac:dyDescent="0.3">
      <c r="B8824" s="43" t="s">
        <v>9943</v>
      </c>
      <c r="C8824" t="s">
        <v>9840</v>
      </c>
      <c r="D8824" t="s">
        <v>3741</v>
      </c>
      <c r="E8824">
        <v>2018</v>
      </c>
      <c r="F8824">
        <v>24.5</v>
      </c>
    </row>
    <row r="8825" spans="2:6" x14ac:dyDescent="0.3">
      <c r="B8825" s="43" t="s">
        <v>9944</v>
      </c>
      <c r="C8825" t="s">
        <v>9840</v>
      </c>
      <c r="D8825" t="s">
        <v>3741</v>
      </c>
      <c r="E8825">
        <v>2018</v>
      </c>
      <c r="F8825">
        <v>24.5</v>
      </c>
    </row>
    <row r="8826" spans="2:6" x14ac:dyDescent="0.3">
      <c r="B8826" s="43" t="s">
        <v>9945</v>
      </c>
      <c r="C8826" t="s">
        <v>9840</v>
      </c>
      <c r="D8826" t="s">
        <v>3741</v>
      </c>
      <c r="E8826">
        <v>2018</v>
      </c>
      <c r="F8826">
        <v>24.5</v>
      </c>
    </row>
    <row r="8827" spans="2:6" x14ac:dyDescent="0.3">
      <c r="B8827" s="43" t="s">
        <v>9946</v>
      </c>
      <c r="C8827" t="s">
        <v>9840</v>
      </c>
      <c r="D8827" t="s">
        <v>3741</v>
      </c>
      <c r="E8827">
        <v>2018</v>
      </c>
      <c r="F8827">
        <v>24.5</v>
      </c>
    </row>
    <row r="8828" spans="2:6" x14ac:dyDescent="0.3">
      <c r="B8828" s="43" t="s">
        <v>9947</v>
      </c>
      <c r="C8828" t="s">
        <v>9840</v>
      </c>
      <c r="D8828" t="s">
        <v>3741</v>
      </c>
      <c r="E8828">
        <v>2018</v>
      </c>
      <c r="F8828">
        <v>24.5</v>
      </c>
    </row>
    <row r="8829" spans="2:6" x14ac:dyDescent="0.3">
      <c r="B8829" s="43" t="s">
        <v>9948</v>
      </c>
      <c r="C8829" t="s">
        <v>9840</v>
      </c>
      <c r="D8829" t="s">
        <v>3741</v>
      </c>
      <c r="E8829">
        <v>2018</v>
      </c>
      <c r="F8829">
        <v>24.5</v>
      </c>
    </row>
    <row r="8830" spans="2:6" x14ac:dyDescent="0.3">
      <c r="B8830" s="43" t="s">
        <v>9949</v>
      </c>
      <c r="C8830" t="s">
        <v>9840</v>
      </c>
      <c r="D8830" t="s">
        <v>3741</v>
      </c>
      <c r="E8830">
        <v>2018</v>
      </c>
      <c r="F8830">
        <v>24.5</v>
      </c>
    </row>
    <row r="8831" spans="2:6" x14ac:dyDescent="0.3">
      <c r="B8831" s="43" t="s">
        <v>9950</v>
      </c>
      <c r="C8831" t="s">
        <v>9840</v>
      </c>
      <c r="D8831" t="s">
        <v>3741</v>
      </c>
      <c r="E8831">
        <v>2018</v>
      </c>
      <c r="F8831">
        <v>24.5</v>
      </c>
    </row>
    <row r="8832" spans="2:6" x14ac:dyDescent="0.3">
      <c r="B8832" s="43" t="s">
        <v>9951</v>
      </c>
      <c r="C8832" t="s">
        <v>9840</v>
      </c>
      <c r="D8832" t="s">
        <v>3741</v>
      </c>
      <c r="E8832">
        <v>2018</v>
      </c>
      <c r="F8832">
        <v>24.5</v>
      </c>
    </row>
    <row r="8833" spans="2:6" x14ac:dyDescent="0.3">
      <c r="B8833" s="43" t="s">
        <v>9952</v>
      </c>
      <c r="C8833" t="s">
        <v>9840</v>
      </c>
      <c r="D8833" t="s">
        <v>3741</v>
      </c>
      <c r="E8833">
        <v>2018</v>
      </c>
      <c r="F8833">
        <v>24.5</v>
      </c>
    </row>
    <row r="8834" spans="2:6" x14ac:dyDescent="0.3">
      <c r="B8834" s="43" t="s">
        <v>9953</v>
      </c>
      <c r="C8834" t="s">
        <v>9840</v>
      </c>
      <c r="D8834" t="s">
        <v>3741</v>
      </c>
      <c r="E8834">
        <v>2018</v>
      </c>
      <c r="F8834">
        <v>24.5</v>
      </c>
    </row>
    <row r="8835" spans="2:6" x14ac:dyDescent="0.3">
      <c r="B8835" s="43" t="s">
        <v>9954</v>
      </c>
      <c r="C8835" t="s">
        <v>9840</v>
      </c>
      <c r="D8835" t="s">
        <v>3741</v>
      </c>
      <c r="E8835">
        <v>2018</v>
      </c>
      <c r="F8835">
        <v>24.5</v>
      </c>
    </row>
    <row r="8836" spans="2:6" x14ac:dyDescent="0.3">
      <c r="B8836" s="43" t="s">
        <v>9955</v>
      </c>
      <c r="C8836" t="s">
        <v>9840</v>
      </c>
      <c r="D8836" t="s">
        <v>3741</v>
      </c>
      <c r="E8836">
        <v>2018</v>
      </c>
      <c r="F8836">
        <v>24.5</v>
      </c>
    </row>
    <row r="8837" spans="2:6" x14ac:dyDescent="0.3">
      <c r="B8837" s="43" t="s">
        <v>9956</v>
      </c>
      <c r="C8837" t="s">
        <v>9840</v>
      </c>
      <c r="D8837" t="s">
        <v>3741</v>
      </c>
      <c r="E8837">
        <v>2018</v>
      </c>
      <c r="F8837">
        <v>24.5</v>
      </c>
    </row>
    <row r="8838" spans="2:6" x14ac:dyDescent="0.3">
      <c r="B8838" s="43" t="s">
        <v>9957</v>
      </c>
      <c r="C8838" t="s">
        <v>9840</v>
      </c>
      <c r="D8838" t="s">
        <v>3741</v>
      </c>
      <c r="E8838">
        <v>2018</v>
      </c>
      <c r="F8838">
        <v>24.5</v>
      </c>
    </row>
    <row r="8839" spans="2:6" x14ac:dyDescent="0.3">
      <c r="B8839" s="43" t="s">
        <v>9958</v>
      </c>
      <c r="C8839" t="s">
        <v>9840</v>
      </c>
      <c r="D8839" t="s">
        <v>3741</v>
      </c>
      <c r="E8839">
        <v>2018</v>
      </c>
      <c r="F8839">
        <v>24.5</v>
      </c>
    </row>
    <row r="8840" spans="2:6" x14ac:dyDescent="0.3">
      <c r="B8840" s="43" t="s">
        <v>9959</v>
      </c>
      <c r="C8840" t="s">
        <v>9840</v>
      </c>
      <c r="D8840" t="s">
        <v>3741</v>
      </c>
      <c r="E8840">
        <v>2018</v>
      </c>
      <c r="F8840">
        <v>24.5</v>
      </c>
    </row>
    <row r="8841" spans="2:6" x14ac:dyDescent="0.3">
      <c r="B8841" s="43" t="s">
        <v>9960</v>
      </c>
      <c r="C8841" t="s">
        <v>9840</v>
      </c>
      <c r="D8841" t="s">
        <v>3741</v>
      </c>
      <c r="E8841">
        <v>2018</v>
      </c>
      <c r="F8841">
        <v>24.5</v>
      </c>
    </row>
    <row r="8842" spans="2:6" x14ac:dyDescent="0.3">
      <c r="B8842" s="43" t="s">
        <v>9961</v>
      </c>
      <c r="C8842" t="s">
        <v>9840</v>
      </c>
      <c r="D8842" t="s">
        <v>3741</v>
      </c>
      <c r="E8842">
        <v>2018</v>
      </c>
      <c r="F8842">
        <v>24.5</v>
      </c>
    </row>
    <row r="8843" spans="2:6" x14ac:dyDescent="0.3">
      <c r="B8843" s="43" t="s">
        <v>9962</v>
      </c>
      <c r="C8843" t="s">
        <v>9840</v>
      </c>
      <c r="D8843" t="s">
        <v>3741</v>
      </c>
      <c r="E8843">
        <v>2018</v>
      </c>
      <c r="F8843">
        <v>24.5</v>
      </c>
    </row>
    <row r="8844" spans="2:6" x14ac:dyDescent="0.3">
      <c r="B8844" s="43" t="s">
        <v>9963</v>
      </c>
      <c r="C8844" t="s">
        <v>9840</v>
      </c>
      <c r="D8844" t="s">
        <v>3741</v>
      </c>
      <c r="E8844">
        <v>2018</v>
      </c>
      <c r="F8844">
        <v>24.5</v>
      </c>
    </row>
    <row r="8845" spans="2:6" x14ac:dyDescent="0.3">
      <c r="B8845" s="43" t="s">
        <v>9964</v>
      </c>
      <c r="C8845" t="s">
        <v>9840</v>
      </c>
      <c r="D8845" t="s">
        <v>3741</v>
      </c>
      <c r="E8845">
        <v>2018</v>
      </c>
      <c r="F8845">
        <v>24.5</v>
      </c>
    </row>
    <row r="8846" spans="2:6" x14ac:dyDescent="0.3">
      <c r="B8846" s="43" t="s">
        <v>9965</v>
      </c>
      <c r="C8846" t="s">
        <v>9840</v>
      </c>
      <c r="D8846" t="s">
        <v>3741</v>
      </c>
      <c r="E8846">
        <v>2018</v>
      </c>
      <c r="F8846">
        <v>24.5</v>
      </c>
    </row>
    <row r="8847" spans="2:6" x14ac:dyDescent="0.3">
      <c r="B8847" s="43" t="s">
        <v>9966</v>
      </c>
      <c r="C8847" t="s">
        <v>9840</v>
      </c>
      <c r="D8847" t="s">
        <v>3741</v>
      </c>
      <c r="E8847">
        <v>2018</v>
      </c>
      <c r="F8847">
        <v>24.5</v>
      </c>
    </row>
    <row r="8848" spans="2:6" x14ac:dyDescent="0.3">
      <c r="B8848" s="43" t="s">
        <v>9967</v>
      </c>
      <c r="C8848" t="s">
        <v>9840</v>
      </c>
      <c r="D8848" t="s">
        <v>3741</v>
      </c>
      <c r="E8848">
        <v>2018</v>
      </c>
      <c r="F8848">
        <v>24.5</v>
      </c>
    </row>
    <row r="8849" spans="2:10" x14ac:dyDescent="0.3">
      <c r="B8849" s="43" t="s">
        <v>9968</v>
      </c>
      <c r="C8849" t="s">
        <v>9840</v>
      </c>
      <c r="D8849" t="s">
        <v>3741</v>
      </c>
      <c r="E8849">
        <v>2018</v>
      </c>
      <c r="F8849">
        <v>24.5</v>
      </c>
    </row>
    <row r="8850" spans="2:10" x14ac:dyDescent="0.3">
      <c r="B8850" s="43" t="s">
        <v>9969</v>
      </c>
      <c r="C8850" t="s">
        <v>9840</v>
      </c>
      <c r="D8850" t="s">
        <v>3741</v>
      </c>
      <c r="E8850">
        <v>2018</v>
      </c>
      <c r="F8850">
        <v>24.5</v>
      </c>
    </row>
    <row r="8851" spans="2:10" x14ac:dyDescent="0.3">
      <c r="B8851" s="43" t="s">
        <v>9970</v>
      </c>
      <c r="C8851" t="s">
        <v>9840</v>
      </c>
      <c r="D8851" t="s">
        <v>3741</v>
      </c>
      <c r="E8851">
        <v>2018</v>
      </c>
      <c r="F8851">
        <v>24.5</v>
      </c>
    </row>
    <row r="8852" spans="2:10" x14ac:dyDescent="0.3">
      <c r="B8852" s="43" t="s">
        <v>9972</v>
      </c>
      <c r="C8852" s="4" t="s">
        <v>9971</v>
      </c>
      <c r="D8852" s="4" t="s">
        <v>15452</v>
      </c>
      <c r="E8852" s="4">
        <v>2018</v>
      </c>
      <c r="F8852" s="4">
        <v>38.97</v>
      </c>
      <c r="G8852" s="4"/>
      <c r="H8852" s="4"/>
      <c r="I8852" s="4">
        <f>J8852/F8852</f>
        <v>300</v>
      </c>
      <c r="J8852" s="4">
        <v>11691</v>
      </c>
    </row>
    <row r="8853" spans="2:10" x14ac:dyDescent="0.3">
      <c r="B8853" s="43" t="s">
        <v>9973</v>
      </c>
      <c r="C8853" t="s">
        <v>9971</v>
      </c>
      <c r="D8853" t="s">
        <v>15452</v>
      </c>
      <c r="E8853">
        <v>2018</v>
      </c>
      <c r="F8853">
        <v>38.97</v>
      </c>
    </row>
    <row r="8854" spans="2:10" x14ac:dyDescent="0.3">
      <c r="B8854" s="43" t="s">
        <v>9974</v>
      </c>
      <c r="C8854" t="s">
        <v>9971</v>
      </c>
      <c r="D8854" t="s">
        <v>15452</v>
      </c>
      <c r="E8854">
        <v>2018</v>
      </c>
      <c r="F8854">
        <v>38.97</v>
      </c>
    </row>
    <row r="8855" spans="2:10" x14ac:dyDescent="0.3">
      <c r="B8855" s="43" t="s">
        <v>9975</v>
      </c>
      <c r="C8855" t="s">
        <v>9971</v>
      </c>
      <c r="D8855" t="s">
        <v>15452</v>
      </c>
      <c r="E8855">
        <v>2018</v>
      </c>
      <c r="F8855">
        <v>38.97</v>
      </c>
    </row>
    <row r="8856" spans="2:10" x14ac:dyDescent="0.3">
      <c r="B8856" s="43" t="s">
        <v>9976</v>
      </c>
      <c r="C8856" t="s">
        <v>9971</v>
      </c>
      <c r="D8856" t="s">
        <v>15452</v>
      </c>
      <c r="E8856">
        <v>2018</v>
      </c>
      <c r="F8856">
        <v>38.97</v>
      </c>
    </row>
    <row r="8857" spans="2:10" x14ac:dyDescent="0.3">
      <c r="B8857" s="43" t="s">
        <v>9977</v>
      </c>
      <c r="C8857" t="s">
        <v>9971</v>
      </c>
      <c r="D8857" t="s">
        <v>15452</v>
      </c>
      <c r="E8857">
        <v>2018</v>
      </c>
      <c r="F8857">
        <v>38.97</v>
      </c>
    </row>
    <row r="8858" spans="2:10" x14ac:dyDescent="0.3">
      <c r="B8858" s="43" t="s">
        <v>9978</v>
      </c>
      <c r="C8858" t="s">
        <v>9971</v>
      </c>
      <c r="D8858" t="s">
        <v>15452</v>
      </c>
      <c r="E8858">
        <v>2018</v>
      </c>
      <c r="F8858">
        <v>38.97</v>
      </c>
    </row>
    <row r="8859" spans="2:10" x14ac:dyDescent="0.3">
      <c r="B8859" s="43" t="s">
        <v>9979</v>
      </c>
      <c r="C8859" t="s">
        <v>9971</v>
      </c>
      <c r="D8859" t="s">
        <v>15452</v>
      </c>
      <c r="E8859">
        <v>2018</v>
      </c>
      <c r="F8859">
        <v>38.97</v>
      </c>
    </row>
    <row r="8860" spans="2:10" x14ac:dyDescent="0.3">
      <c r="B8860" s="43" t="s">
        <v>9980</v>
      </c>
      <c r="C8860" t="s">
        <v>9971</v>
      </c>
      <c r="D8860" t="s">
        <v>15452</v>
      </c>
      <c r="E8860">
        <v>2018</v>
      </c>
      <c r="F8860">
        <v>38.97</v>
      </c>
    </row>
    <row r="8861" spans="2:10" x14ac:dyDescent="0.3">
      <c r="B8861" s="43" t="s">
        <v>9981</v>
      </c>
      <c r="C8861" t="s">
        <v>9971</v>
      </c>
      <c r="D8861" t="s">
        <v>15452</v>
      </c>
      <c r="E8861">
        <v>2018</v>
      </c>
      <c r="F8861">
        <v>38.97</v>
      </c>
    </row>
    <row r="8862" spans="2:10" x14ac:dyDescent="0.3">
      <c r="B8862" s="43" t="s">
        <v>9982</v>
      </c>
      <c r="C8862" t="s">
        <v>9971</v>
      </c>
      <c r="D8862" t="s">
        <v>15452</v>
      </c>
      <c r="E8862">
        <v>2018</v>
      </c>
      <c r="F8862">
        <v>38.97</v>
      </c>
    </row>
    <row r="8863" spans="2:10" x14ac:dyDescent="0.3">
      <c r="B8863" s="43" t="s">
        <v>9983</v>
      </c>
      <c r="C8863" t="s">
        <v>9971</v>
      </c>
      <c r="D8863" t="s">
        <v>15452</v>
      </c>
      <c r="E8863">
        <v>2018</v>
      </c>
      <c r="F8863">
        <v>38.97</v>
      </c>
    </row>
    <row r="8864" spans="2:10" x14ac:dyDescent="0.3">
      <c r="B8864" s="43" t="s">
        <v>9984</v>
      </c>
      <c r="C8864" t="s">
        <v>9971</v>
      </c>
      <c r="D8864" t="s">
        <v>15452</v>
      </c>
      <c r="E8864">
        <v>2018</v>
      </c>
      <c r="F8864">
        <v>38.97</v>
      </c>
    </row>
    <row r="8865" spans="2:6" x14ac:dyDescent="0.3">
      <c r="B8865" s="43" t="s">
        <v>9985</v>
      </c>
      <c r="C8865" t="s">
        <v>9971</v>
      </c>
      <c r="D8865" t="s">
        <v>15452</v>
      </c>
      <c r="E8865">
        <v>2018</v>
      </c>
      <c r="F8865">
        <v>38.97</v>
      </c>
    </row>
    <row r="8866" spans="2:6" x14ac:dyDescent="0.3">
      <c r="B8866" s="43" t="s">
        <v>9986</v>
      </c>
      <c r="C8866" t="s">
        <v>9971</v>
      </c>
      <c r="D8866" t="s">
        <v>15452</v>
      </c>
      <c r="E8866">
        <v>2018</v>
      </c>
      <c r="F8866">
        <v>38.97</v>
      </c>
    </row>
    <row r="8867" spans="2:6" x14ac:dyDescent="0.3">
      <c r="B8867" s="43" t="s">
        <v>9987</v>
      </c>
      <c r="C8867" t="s">
        <v>9971</v>
      </c>
      <c r="D8867" t="s">
        <v>15452</v>
      </c>
      <c r="E8867">
        <v>2018</v>
      </c>
      <c r="F8867">
        <v>38.97</v>
      </c>
    </row>
    <row r="8868" spans="2:6" x14ac:dyDescent="0.3">
      <c r="B8868" s="43" t="s">
        <v>9988</v>
      </c>
      <c r="C8868" t="s">
        <v>9971</v>
      </c>
      <c r="D8868" t="s">
        <v>15452</v>
      </c>
      <c r="E8868">
        <v>2018</v>
      </c>
      <c r="F8868">
        <v>38.97</v>
      </c>
    </row>
    <row r="8869" spans="2:6" x14ac:dyDescent="0.3">
      <c r="B8869" s="43" t="s">
        <v>9989</v>
      </c>
      <c r="C8869" t="s">
        <v>9971</v>
      </c>
      <c r="D8869" t="s">
        <v>15452</v>
      </c>
      <c r="E8869">
        <v>2018</v>
      </c>
      <c r="F8869">
        <v>38.97</v>
      </c>
    </row>
    <row r="8870" spans="2:6" x14ac:dyDescent="0.3">
      <c r="B8870" s="43" t="s">
        <v>9990</v>
      </c>
      <c r="C8870" t="s">
        <v>9971</v>
      </c>
      <c r="D8870" t="s">
        <v>15452</v>
      </c>
      <c r="E8870">
        <v>2018</v>
      </c>
      <c r="F8870">
        <v>38.97</v>
      </c>
    </row>
    <row r="8871" spans="2:6" x14ac:dyDescent="0.3">
      <c r="B8871" s="43" t="s">
        <v>9991</v>
      </c>
      <c r="C8871" t="s">
        <v>9971</v>
      </c>
      <c r="D8871" t="s">
        <v>15452</v>
      </c>
      <c r="E8871">
        <v>2018</v>
      </c>
      <c r="F8871">
        <v>38.97</v>
      </c>
    </row>
    <row r="8872" spans="2:6" x14ac:dyDescent="0.3">
      <c r="B8872" s="43" t="s">
        <v>9992</v>
      </c>
      <c r="C8872" t="s">
        <v>9971</v>
      </c>
      <c r="D8872" t="s">
        <v>15452</v>
      </c>
      <c r="E8872">
        <v>2018</v>
      </c>
      <c r="F8872">
        <v>38.97</v>
      </c>
    </row>
    <row r="8873" spans="2:6" x14ac:dyDescent="0.3">
      <c r="B8873" s="43" t="s">
        <v>9993</v>
      </c>
      <c r="C8873" t="s">
        <v>9971</v>
      </c>
      <c r="D8873" t="s">
        <v>15452</v>
      </c>
      <c r="E8873">
        <v>2018</v>
      </c>
      <c r="F8873">
        <v>38.97</v>
      </c>
    </row>
    <row r="8874" spans="2:6" x14ac:dyDescent="0.3">
      <c r="B8874" s="43" t="s">
        <v>9994</v>
      </c>
      <c r="C8874" t="s">
        <v>9971</v>
      </c>
      <c r="D8874" t="s">
        <v>15452</v>
      </c>
      <c r="E8874">
        <v>2018</v>
      </c>
      <c r="F8874">
        <v>38.97</v>
      </c>
    </row>
    <row r="8875" spans="2:6" x14ac:dyDescent="0.3">
      <c r="B8875" s="43" t="s">
        <v>9995</v>
      </c>
      <c r="C8875" t="s">
        <v>9971</v>
      </c>
      <c r="D8875" t="s">
        <v>15452</v>
      </c>
      <c r="E8875">
        <v>2018</v>
      </c>
      <c r="F8875">
        <v>38.97</v>
      </c>
    </row>
    <row r="8876" spans="2:6" x14ac:dyDescent="0.3">
      <c r="B8876" s="43" t="s">
        <v>9996</v>
      </c>
      <c r="C8876" t="s">
        <v>9971</v>
      </c>
      <c r="D8876" t="s">
        <v>15452</v>
      </c>
      <c r="E8876">
        <v>2018</v>
      </c>
      <c r="F8876">
        <v>38.97</v>
      </c>
    </row>
    <row r="8877" spans="2:6" x14ac:dyDescent="0.3">
      <c r="B8877" s="43" t="s">
        <v>9997</v>
      </c>
      <c r="C8877" t="s">
        <v>9971</v>
      </c>
      <c r="D8877" t="s">
        <v>15452</v>
      </c>
      <c r="E8877">
        <v>2018</v>
      </c>
      <c r="F8877">
        <v>38.97</v>
      </c>
    </row>
    <row r="8878" spans="2:6" x14ac:dyDescent="0.3">
      <c r="B8878" s="43" t="s">
        <v>9998</v>
      </c>
      <c r="C8878" t="s">
        <v>9971</v>
      </c>
      <c r="D8878" t="s">
        <v>15452</v>
      </c>
      <c r="E8878">
        <v>2018</v>
      </c>
      <c r="F8878">
        <v>38.97</v>
      </c>
    </row>
    <row r="8879" spans="2:6" x14ac:dyDescent="0.3">
      <c r="B8879" s="43" t="s">
        <v>9999</v>
      </c>
      <c r="C8879" t="s">
        <v>9971</v>
      </c>
      <c r="D8879" t="s">
        <v>15452</v>
      </c>
      <c r="E8879">
        <v>2018</v>
      </c>
      <c r="F8879">
        <v>38.97</v>
      </c>
    </row>
    <row r="8880" spans="2:6" x14ac:dyDescent="0.3">
      <c r="B8880" s="43" t="s">
        <v>10000</v>
      </c>
      <c r="C8880" t="s">
        <v>9971</v>
      </c>
      <c r="D8880" t="s">
        <v>15452</v>
      </c>
      <c r="E8880">
        <v>2018</v>
      </c>
      <c r="F8880">
        <v>38.97</v>
      </c>
    </row>
    <row r="8881" spans="2:6" x14ac:dyDescent="0.3">
      <c r="B8881" s="43" t="s">
        <v>10001</v>
      </c>
      <c r="C8881" t="s">
        <v>9971</v>
      </c>
      <c r="D8881" t="s">
        <v>15452</v>
      </c>
      <c r="E8881">
        <v>2018</v>
      </c>
      <c r="F8881">
        <v>38.97</v>
      </c>
    </row>
    <row r="8882" spans="2:6" x14ac:dyDescent="0.3">
      <c r="B8882" s="43" t="s">
        <v>10002</v>
      </c>
      <c r="C8882" t="s">
        <v>9971</v>
      </c>
      <c r="D8882" t="s">
        <v>15452</v>
      </c>
      <c r="E8882">
        <v>2018</v>
      </c>
      <c r="F8882">
        <v>38.97</v>
      </c>
    </row>
    <row r="8883" spans="2:6" x14ac:dyDescent="0.3">
      <c r="B8883" s="43" t="s">
        <v>10003</v>
      </c>
      <c r="C8883" t="s">
        <v>9971</v>
      </c>
      <c r="D8883" t="s">
        <v>15452</v>
      </c>
      <c r="E8883">
        <v>2018</v>
      </c>
      <c r="F8883">
        <v>38.97</v>
      </c>
    </row>
    <row r="8884" spans="2:6" x14ac:dyDescent="0.3">
      <c r="B8884" s="43" t="s">
        <v>10004</v>
      </c>
      <c r="C8884" t="s">
        <v>9971</v>
      </c>
      <c r="D8884" t="s">
        <v>15452</v>
      </c>
      <c r="E8884">
        <v>2018</v>
      </c>
      <c r="F8884">
        <v>38.97</v>
      </c>
    </row>
    <row r="8885" spans="2:6" x14ac:dyDescent="0.3">
      <c r="B8885" s="43" t="s">
        <v>10005</v>
      </c>
      <c r="C8885" t="s">
        <v>9971</v>
      </c>
      <c r="D8885" t="s">
        <v>15452</v>
      </c>
      <c r="E8885">
        <v>2018</v>
      </c>
      <c r="F8885">
        <v>38.97</v>
      </c>
    </row>
    <row r="8886" spans="2:6" x14ac:dyDescent="0.3">
      <c r="B8886" s="43" t="s">
        <v>10006</v>
      </c>
      <c r="C8886" t="s">
        <v>9971</v>
      </c>
      <c r="D8886" t="s">
        <v>15452</v>
      </c>
      <c r="E8886">
        <v>2018</v>
      </c>
      <c r="F8886">
        <v>38.97</v>
      </c>
    </row>
    <row r="8887" spans="2:6" x14ac:dyDescent="0.3">
      <c r="B8887" s="43" t="s">
        <v>10007</v>
      </c>
      <c r="C8887" t="s">
        <v>9971</v>
      </c>
      <c r="D8887" t="s">
        <v>15452</v>
      </c>
      <c r="E8887">
        <v>2018</v>
      </c>
      <c r="F8887">
        <v>38.97</v>
      </c>
    </row>
    <row r="8888" spans="2:6" x14ac:dyDescent="0.3">
      <c r="B8888" s="43" t="s">
        <v>10008</v>
      </c>
      <c r="C8888" t="s">
        <v>9971</v>
      </c>
      <c r="D8888" t="s">
        <v>15452</v>
      </c>
      <c r="E8888">
        <v>2018</v>
      </c>
      <c r="F8888">
        <v>38.97</v>
      </c>
    </row>
    <row r="8889" spans="2:6" x14ac:dyDescent="0.3">
      <c r="B8889" s="43" t="s">
        <v>10009</v>
      </c>
      <c r="C8889" t="s">
        <v>9971</v>
      </c>
      <c r="D8889" t="s">
        <v>15452</v>
      </c>
      <c r="E8889">
        <v>2018</v>
      </c>
      <c r="F8889">
        <v>38.97</v>
      </c>
    </row>
    <row r="8890" spans="2:6" x14ac:dyDescent="0.3">
      <c r="B8890" s="43" t="s">
        <v>10010</v>
      </c>
      <c r="C8890" t="s">
        <v>9971</v>
      </c>
      <c r="D8890" t="s">
        <v>15452</v>
      </c>
      <c r="E8890">
        <v>2018</v>
      </c>
      <c r="F8890">
        <v>38.97</v>
      </c>
    </row>
    <row r="8891" spans="2:6" x14ac:dyDescent="0.3">
      <c r="B8891" s="43" t="s">
        <v>10011</v>
      </c>
      <c r="C8891" t="s">
        <v>9971</v>
      </c>
      <c r="D8891" t="s">
        <v>15452</v>
      </c>
      <c r="E8891">
        <v>2018</v>
      </c>
      <c r="F8891">
        <v>38.97</v>
      </c>
    </row>
    <row r="8892" spans="2:6" x14ac:dyDescent="0.3">
      <c r="B8892" s="43" t="s">
        <v>10012</v>
      </c>
      <c r="C8892" t="s">
        <v>9971</v>
      </c>
      <c r="D8892" t="s">
        <v>15452</v>
      </c>
      <c r="E8892">
        <v>2018</v>
      </c>
      <c r="F8892">
        <v>38.97</v>
      </c>
    </row>
    <row r="8893" spans="2:6" x14ac:dyDescent="0.3">
      <c r="B8893" s="43" t="s">
        <v>10013</v>
      </c>
      <c r="C8893" t="s">
        <v>9971</v>
      </c>
      <c r="D8893" t="s">
        <v>15452</v>
      </c>
      <c r="E8893">
        <v>2018</v>
      </c>
      <c r="F8893">
        <v>38.97</v>
      </c>
    </row>
    <row r="8894" spans="2:6" x14ac:dyDescent="0.3">
      <c r="B8894" s="43" t="s">
        <v>10014</v>
      </c>
      <c r="C8894" t="s">
        <v>9971</v>
      </c>
      <c r="D8894" t="s">
        <v>15452</v>
      </c>
      <c r="E8894">
        <v>2018</v>
      </c>
      <c r="F8894">
        <v>38.97</v>
      </c>
    </row>
    <row r="8895" spans="2:6" x14ac:dyDescent="0.3">
      <c r="B8895" s="43" t="s">
        <v>10015</v>
      </c>
      <c r="C8895" t="s">
        <v>9971</v>
      </c>
      <c r="D8895" t="s">
        <v>15452</v>
      </c>
      <c r="E8895">
        <v>2018</v>
      </c>
      <c r="F8895">
        <v>38.97</v>
      </c>
    </row>
    <row r="8896" spans="2:6" x14ac:dyDescent="0.3">
      <c r="B8896" s="43" t="s">
        <v>10016</v>
      </c>
      <c r="C8896" t="s">
        <v>9971</v>
      </c>
      <c r="D8896" t="s">
        <v>15452</v>
      </c>
      <c r="E8896">
        <v>2018</v>
      </c>
      <c r="F8896">
        <v>38.97</v>
      </c>
    </row>
    <row r="8897" spans="2:6" x14ac:dyDescent="0.3">
      <c r="B8897" s="43" t="s">
        <v>10017</v>
      </c>
      <c r="C8897" t="s">
        <v>9971</v>
      </c>
      <c r="D8897" t="s">
        <v>15452</v>
      </c>
      <c r="E8897">
        <v>2018</v>
      </c>
      <c r="F8897">
        <v>38.97</v>
      </c>
    </row>
    <row r="8898" spans="2:6" x14ac:dyDescent="0.3">
      <c r="B8898" s="43" t="s">
        <v>10018</v>
      </c>
      <c r="C8898" t="s">
        <v>9971</v>
      </c>
      <c r="D8898" t="s">
        <v>15452</v>
      </c>
      <c r="E8898">
        <v>2018</v>
      </c>
      <c r="F8898">
        <v>38.97</v>
      </c>
    </row>
    <row r="8899" spans="2:6" x14ac:dyDescent="0.3">
      <c r="B8899" s="43" t="s">
        <v>10019</v>
      </c>
      <c r="C8899" t="s">
        <v>9971</v>
      </c>
      <c r="D8899" t="s">
        <v>15452</v>
      </c>
      <c r="E8899">
        <v>2018</v>
      </c>
      <c r="F8899">
        <v>38.97</v>
      </c>
    </row>
    <row r="8900" spans="2:6" x14ac:dyDescent="0.3">
      <c r="B8900" s="43" t="s">
        <v>10020</v>
      </c>
      <c r="C8900" t="s">
        <v>9971</v>
      </c>
      <c r="D8900" t="s">
        <v>15452</v>
      </c>
      <c r="E8900">
        <v>2018</v>
      </c>
      <c r="F8900">
        <v>38.97</v>
      </c>
    </row>
    <row r="8901" spans="2:6" x14ac:dyDescent="0.3">
      <c r="B8901" s="43" t="s">
        <v>10021</v>
      </c>
      <c r="C8901" t="s">
        <v>9971</v>
      </c>
      <c r="D8901" t="s">
        <v>15452</v>
      </c>
      <c r="E8901">
        <v>2018</v>
      </c>
      <c r="F8901">
        <v>38.97</v>
      </c>
    </row>
    <row r="8902" spans="2:6" x14ac:dyDescent="0.3">
      <c r="B8902" s="43" t="s">
        <v>10022</v>
      </c>
      <c r="C8902" t="s">
        <v>9971</v>
      </c>
      <c r="D8902" t="s">
        <v>15452</v>
      </c>
      <c r="E8902">
        <v>2018</v>
      </c>
      <c r="F8902">
        <v>38.97</v>
      </c>
    </row>
    <row r="8903" spans="2:6" x14ac:dyDescent="0.3">
      <c r="B8903" s="43" t="s">
        <v>10023</v>
      </c>
      <c r="C8903" t="s">
        <v>9971</v>
      </c>
      <c r="D8903" t="s">
        <v>15452</v>
      </c>
      <c r="E8903">
        <v>2018</v>
      </c>
      <c r="F8903">
        <v>38.97</v>
      </c>
    </row>
    <row r="8904" spans="2:6" x14ac:dyDescent="0.3">
      <c r="B8904" s="43" t="s">
        <v>10024</v>
      </c>
      <c r="C8904" t="s">
        <v>9971</v>
      </c>
      <c r="D8904" t="s">
        <v>15452</v>
      </c>
      <c r="E8904">
        <v>2018</v>
      </c>
      <c r="F8904">
        <v>38.97</v>
      </c>
    </row>
    <row r="8905" spans="2:6" x14ac:dyDescent="0.3">
      <c r="B8905" s="43" t="s">
        <v>10025</v>
      </c>
      <c r="C8905" t="s">
        <v>9971</v>
      </c>
      <c r="D8905" t="s">
        <v>15452</v>
      </c>
      <c r="E8905">
        <v>2018</v>
      </c>
      <c r="F8905">
        <v>38.97</v>
      </c>
    </row>
    <row r="8906" spans="2:6" x14ac:dyDescent="0.3">
      <c r="B8906" s="43" t="s">
        <v>10026</v>
      </c>
      <c r="C8906" t="s">
        <v>9971</v>
      </c>
      <c r="D8906" t="s">
        <v>15452</v>
      </c>
      <c r="E8906">
        <v>2018</v>
      </c>
      <c r="F8906">
        <v>38.97</v>
      </c>
    </row>
    <row r="8907" spans="2:6" x14ac:dyDescent="0.3">
      <c r="B8907" s="43" t="s">
        <v>10027</v>
      </c>
      <c r="C8907" t="s">
        <v>9971</v>
      </c>
      <c r="D8907" t="s">
        <v>15452</v>
      </c>
      <c r="E8907">
        <v>2018</v>
      </c>
      <c r="F8907">
        <v>38.97</v>
      </c>
    </row>
    <row r="8908" spans="2:6" x14ac:dyDescent="0.3">
      <c r="B8908" s="43" t="s">
        <v>10028</v>
      </c>
      <c r="C8908" t="s">
        <v>9971</v>
      </c>
      <c r="D8908" t="s">
        <v>15452</v>
      </c>
      <c r="E8908">
        <v>2018</v>
      </c>
      <c r="F8908">
        <v>38.97</v>
      </c>
    </row>
    <row r="8909" spans="2:6" x14ac:dyDescent="0.3">
      <c r="B8909" s="43" t="s">
        <v>10029</v>
      </c>
      <c r="C8909" t="s">
        <v>9971</v>
      </c>
      <c r="D8909" t="s">
        <v>15452</v>
      </c>
      <c r="E8909">
        <v>2018</v>
      </c>
      <c r="F8909">
        <v>38.97</v>
      </c>
    </row>
    <row r="8910" spans="2:6" x14ac:dyDescent="0.3">
      <c r="B8910" s="43" t="s">
        <v>10030</v>
      </c>
      <c r="C8910" t="s">
        <v>9971</v>
      </c>
      <c r="D8910" t="s">
        <v>15452</v>
      </c>
      <c r="E8910">
        <v>2018</v>
      </c>
      <c r="F8910">
        <v>38.97</v>
      </c>
    </row>
    <row r="8911" spans="2:6" x14ac:dyDescent="0.3">
      <c r="B8911" s="43" t="s">
        <v>10031</v>
      </c>
      <c r="C8911" t="s">
        <v>9971</v>
      </c>
      <c r="D8911" t="s">
        <v>15452</v>
      </c>
      <c r="E8911">
        <v>2018</v>
      </c>
      <c r="F8911">
        <v>38.97</v>
      </c>
    </row>
    <row r="8912" spans="2:6" x14ac:dyDescent="0.3">
      <c r="B8912" s="43" t="s">
        <v>10032</v>
      </c>
      <c r="C8912" t="s">
        <v>9971</v>
      </c>
      <c r="D8912" t="s">
        <v>15452</v>
      </c>
      <c r="E8912">
        <v>2018</v>
      </c>
      <c r="F8912">
        <v>38.97</v>
      </c>
    </row>
    <row r="8913" spans="2:6" x14ac:dyDescent="0.3">
      <c r="B8913" s="43" t="s">
        <v>10033</v>
      </c>
      <c r="C8913" t="s">
        <v>9971</v>
      </c>
      <c r="D8913" t="s">
        <v>15452</v>
      </c>
      <c r="E8913">
        <v>2018</v>
      </c>
      <c r="F8913">
        <v>38.97</v>
      </c>
    </row>
    <row r="8914" spans="2:6" x14ac:dyDescent="0.3">
      <c r="B8914" s="43" t="s">
        <v>10034</v>
      </c>
      <c r="C8914" t="s">
        <v>9971</v>
      </c>
      <c r="D8914" t="s">
        <v>15452</v>
      </c>
      <c r="E8914">
        <v>2018</v>
      </c>
      <c r="F8914">
        <v>38.97</v>
      </c>
    </row>
    <row r="8915" spans="2:6" x14ac:dyDescent="0.3">
      <c r="B8915" s="43" t="s">
        <v>10035</v>
      </c>
      <c r="C8915" t="s">
        <v>9971</v>
      </c>
      <c r="D8915" t="s">
        <v>15452</v>
      </c>
      <c r="E8915">
        <v>2018</v>
      </c>
      <c r="F8915">
        <v>38.97</v>
      </c>
    </row>
    <row r="8916" spans="2:6" x14ac:dyDescent="0.3">
      <c r="B8916" s="43" t="s">
        <v>10036</v>
      </c>
      <c r="C8916" t="s">
        <v>9971</v>
      </c>
      <c r="D8916" t="s">
        <v>15452</v>
      </c>
      <c r="E8916">
        <v>2018</v>
      </c>
      <c r="F8916">
        <v>38.97</v>
      </c>
    </row>
    <row r="8917" spans="2:6" x14ac:dyDescent="0.3">
      <c r="B8917" s="43" t="s">
        <v>10037</v>
      </c>
      <c r="C8917" t="s">
        <v>9971</v>
      </c>
      <c r="D8917" t="s">
        <v>15452</v>
      </c>
      <c r="E8917">
        <v>2018</v>
      </c>
      <c r="F8917">
        <v>38.97</v>
      </c>
    </row>
    <row r="8918" spans="2:6" x14ac:dyDescent="0.3">
      <c r="B8918" s="43" t="s">
        <v>10038</v>
      </c>
      <c r="C8918" t="s">
        <v>9971</v>
      </c>
      <c r="D8918" t="s">
        <v>15452</v>
      </c>
      <c r="E8918">
        <v>2018</v>
      </c>
      <c r="F8918">
        <v>38.97</v>
      </c>
    </row>
    <row r="8919" spans="2:6" x14ac:dyDescent="0.3">
      <c r="B8919" s="43" t="s">
        <v>10039</v>
      </c>
      <c r="C8919" t="s">
        <v>9971</v>
      </c>
      <c r="D8919" t="s">
        <v>15452</v>
      </c>
      <c r="E8919">
        <v>2018</v>
      </c>
      <c r="F8919">
        <v>38.97</v>
      </c>
    </row>
    <row r="8920" spans="2:6" x14ac:dyDescent="0.3">
      <c r="B8920" s="43" t="s">
        <v>10040</v>
      </c>
      <c r="C8920" t="s">
        <v>9971</v>
      </c>
      <c r="D8920" t="s">
        <v>15452</v>
      </c>
      <c r="E8920">
        <v>2018</v>
      </c>
      <c r="F8920">
        <v>38.97</v>
      </c>
    </row>
    <row r="8921" spans="2:6" x14ac:dyDescent="0.3">
      <c r="B8921" s="43" t="s">
        <v>10041</v>
      </c>
      <c r="C8921" t="s">
        <v>9971</v>
      </c>
      <c r="D8921" t="s">
        <v>15452</v>
      </c>
      <c r="E8921">
        <v>2018</v>
      </c>
      <c r="F8921">
        <v>38.97</v>
      </c>
    </row>
    <row r="8922" spans="2:6" x14ac:dyDescent="0.3">
      <c r="B8922" s="43" t="s">
        <v>10042</v>
      </c>
      <c r="C8922" t="s">
        <v>9971</v>
      </c>
      <c r="D8922" t="s">
        <v>15452</v>
      </c>
      <c r="E8922">
        <v>2018</v>
      </c>
      <c r="F8922">
        <v>38.97</v>
      </c>
    </row>
    <row r="8923" spans="2:6" x14ac:dyDescent="0.3">
      <c r="B8923" s="43" t="s">
        <v>10043</v>
      </c>
      <c r="C8923" t="s">
        <v>9971</v>
      </c>
      <c r="D8923" t="s">
        <v>15452</v>
      </c>
      <c r="E8923">
        <v>2018</v>
      </c>
      <c r="F8923">
        <v>38.97</v>
      </c>
    </row>
    <row r="8924" spans="2:6" x14ac:dyDescent="0.3">
      <c r="B8924" s="43" t="s">
        <v>10044</v>
      </c>
      <c r="C8924" t="s">
        <v>9971</v>
      </c>
      <c r="D8924" t="s">
        <v>15452</v>
      </c>
      <c r="E8924">
        <v>2018</v>
      </c>
      <c r="F8924">
        <v>38.97</v>
      </c>
    </row>
    <row r="8925" spans="2:6" x14ac:dyDescent="0.3">
      <c r="B8925" s="43" t="s">
        <v>10045</v>
      </c>
      <c r="C8925" t="s">
        <v>9971</v>
      </c>
      <c r="D8925" t="s">
        <v>15452</v>
      </c>
      <c r="E8925">
        <v>2018</v>
      </c>
      <c r="F8925">
        <v>38.97</v>
      </c>
    </row>
    <row r="8926" spans="2:6" x14ac:dyDescent="0.3">
      <c r="B8926" s="43" t="s">
        <v>10046</v>
      </c>
      <c r="C8926" t="s">
        <v>9971</v>
      </c>
      <c r="D8926" t="s">
        <v>15452</v>
      </c>
      <c r="E8926">
        <v>2018</v>
      </c>
      <c r="F8926">
        <v>38.97</v>
      </c>
    </row>
    <row r="8927" spans="2:6" x14ac:dyDescent="0.3">
      <c r="B8927" s="43" t="s">
        <v>10047</v>
      </c>
      <c r="C8927" t="s">
        <v>9971</v>
      </c>
      <c r="D8927" t="s">
        <v>15452</v>
      </c>
      <c r="E8927">
        <v>2018</v>
      </c>
      <c r="F8927">
        <v>38.97</v>
      </c>
    </row>
    <row r="8928" spans="2:6" x14ac:dyDescent="0.3">
      <c r="B8928" s="43" t="s">
        <v>10048</v>
      </c>
      <c r="C8928" t="s">
        <v>9971</v>
      </c>
      <c r="D8928" t="s">
        <v>15452</v>
      </c>
      <c r="E8928">
        <v>2018</v>
      </c>
      <c r="F8928">
        <v>38.97</v>
      </c>
    </row>
    <row r="8929" spans="2:6" x14ac:dyDescent="0.3">
      <c r="B8929" s="43" t="s">
        <v>10049</v>
      </c>
      <c r="C8929" t="s">
        <v>9971</v>
      </c>
      <c r="D8929" t="s">
        <v>15452</v>
      </c>
      <c r="E8929">
        <v>2018</v>
      </c>
      <c r="F8929">
        <v>38.97</v>
      </c>
    </row>
    <row r="8930" spans="2:6" x14ac:dyDescent="0.3">
      <c r="B8930" s="43" t="s">
        <v>10050</v>
      </c>
      <c r="C8930" t="s">
        <v>9971</v>
      </c>
      <c r="D8930" t="s">
        <v>15452</v>
      </c>
      <c r="E8930">
        <v>2018</v>
      </c>
      <c r="F8930">
        <v>38.97</v>
      </c>
    </row>
    <row r="8931" spans="2:6" x14ac:dyDescent="0.3">
      <c r="B8931" s="43" t="s">
        <v>10051</v>
      </c>
      <c r="C8931" t="s">
        <v>9971</v>
      </c>
      <c r="D8931" t="s">
        <v>15452</v>
      </c>
      <c r="E8931">
        <v>2018</v>
      </c>
      <c r="F8931">
        <v>38.97</v>
      </c>
    </row>
    <row r="8932" spans="2:6" x14ac:dyDescent="0.3">
      <c r="B8932" s="43" t="s">
        <v>10052</v>
      </c>
      <c r="C8932" t="s">
        <v>9971</v>
      </c>
      <c r="D8932" t="s">
        <v>15452</v>
      </c>
      <c r="E8932">
        <v>2018</v>
      </c>
      <c r="F8932">
        <v>38.97</v>
      </c>
    </row>
    <row r="8933" spans="2:6" x14ac:dyDescent="0.3">
      <c r="B8933" s="43" t="s">
        <v>10053</v>
      </c>
      <c r="C8933" t="s">
        <v>9971</v>
      </c>
      <c r="D8933" t="s">
        <v>15452</v>
      </c>
      <c r="E8933">
        <v>2018</v>
      </c>
      <c r="F8933">
        <v>38.97</v>
      </c>
    </row>
    <row r="8934" spans="2:6" x14ac:dyDescent="0.3">
      <c r="B8934" s="43" t="s">
        <v>10054</v>
      </c>
      <c r="C8934" t="s">
        <v>9971</v>
      </c>
      <c r="D8934" t="s">
        <v>15452</v>
      </c>
      <c r="E8934">
        <v>2018</v>
      </c>
      <c r="F8934">
        <v>38.97</v>
      </c>
    </row>
    <row r="8935" spans="2:6" x14ac:dyDescent="0.3">
      <c r="B8935" s="43" t="s">
        <v>10055</v>
      </c>
      <c r="C8935" t="s">
        <v>9971</v>
      </c>
      <c r="D8935" t="s">
        <v>15452</v>
      </c>
      <c r="E8935">
        <v>2018</v>
      </c>
      <c r="F8935">
        <v>38.97</v>
      </c>
    </row>
    <row r="8936" spans="2:6" x14ac:dyDescent="0.3">
      <c r="B8936" s="43" t="s">
        <v>10056</v>
      </c>
      <c r="C8936" t="s">
        <v>9971</v>
      </c>
      <c r="D8936" t="s">
        <v>15452</v>
      </c>
      <c r="E8936">
        <v>2018</v>
      </c>
      <c r="F8936">
        <v>38.97</v>
      </c>
    </row>
    <row r="8937" spans="2:6" x14ac:dyDescent="0.3">
      <c r="B8937" s="43" t="s">
        <v>10057</v>
      </c>
      <c r="C8937" t="s">
        <v>9971</v>
      </c>
      <c r="D8937" t="s">
        <v>15452</v>
      </c>
      <c r="E8937">
        <v>2018</v>
      </c>
      <c r="F8937">
        <v>38.97</v>
      </c>
    </row>
    <row r="8938" spans="2:6" x14ac:dyDescent="0.3">
      <c r="B8938" s="43" t="s">
        <v>10058</v>
      </c>
      <c r="C8938" t="s">
        <v>9971</v>
      </c>
      <c r="D8938" t="s">
        <v>15452</v>
      </c>
      <c r="E8938">
        <v>2018</v>
      </c>
      <c r="F8938">
        <v>38.97</v>
      </c>
    </row>
    <row r="8939" spans="2:6" x14ac:dyDescent="0.3">
      <c r="B8939" s="43" t="s">
        <v>10059</v>
      </c>
      <c r="C8939" t="s">
        <v>9971</v>
      </c>
      <c r="D8939" t="s">
        <v>15452</v>
      </c>
      <c r="E8939">
        <v>2018</v>
      </c>
      <c r="F8939">
        <v>38.97</v>
      </c>
    </row>
    <row r="8940" spans="2:6" x14ac:dyDescent="0.3">
      <c r="B8940" s="43" t="s">
        <v>10060</v>
      </c>
      <c r="C8940" t="s">
        <v>9971</v>
      </c>
      <c r="D8940" t="s">
        <v>15452</v>
      </c>
      <c r="E8940">
        <v>2018</v>
      </c>
      <c r="F8940">
        <v>38.97</v>
      </c>
    </row>
    <row r="8941" spans="2:6" x14ac:dyDescent="0.3">
      <c r="B8941" s="43" t="s">
        <v>10061</v>
      </c>
      <c r="C8941" t="s">
        <v>9971</v>
      </c>
      <c r="D8941" t="s">
        <v>15452</v>
      </c>
      <c r="E8941">
        <v>2018</v>
      </c>
      <c r="F8941">
        <v>38.97</v>
      </c>
    </row>
    <row r="8942" spans="2:6" x14ac:dyDescent="0.3">
      <c r="B8942" s="43" t="s">
        <v>10062</v>
      </c>
      <c r="C8942" t="s">
        <v>9971</v>
      </c>
      <c r="D8942" t="s">
        <v>15452</v>
      </c>
      <c r="E8942">
        <v>2018</v>
      </c>
      <c r="F8942">
        <v>38.97</v>
      </c>
    </row>
    <row r="8943" spans="2:6" x14ac:dyDescent="0.3">
      <c r="B8943" s="43" t="s">
        <v>10063</v>
      </c>
      <c r="C8943" t="s">
        <v>9971</v>
      </c>
      <c r="D8943" t="s">
        <v>15452</v>
      </c>
      <c r="E8943">
        <v>2018</v>
      </c>
      <c r="F8943">
        <v>38.97</v>
      </c>
    </row>
    <row r="8944" spans="2:6" x14ac:dyDescent="0.3">
      <c r="B8944" s="43" t="s">
        <v>10064</v>
      </c>
      <c r="C8944" t="s">
        <v>9971</v>
      </c>
      <c r="D8944" t="s">
        <v>15452</v>
      </c>
      <c r="E8944">
        <v>2018</v>
      </c>
      <c r="F8944">
        <v>38.97</v>
      </c>
    </row>
    <row r="8945" spans="2:6" x14ac:dyDescent="0.3">
      <c r="B8945" s="43" t="s">
        <v>10065</v>
      </c>
      <c r="C8945" t="s">
        <v>9971</v>
      </c>
      <c r="D8945" t="s">
        <v>15452</v>
      </c>
      <c r="E8945">
        <v>2018</v>
      </c>
      <c r="F8945">
        <v>38.97</v>
      </c>
    </row>
    <row r="8946" spans="2:6" x14ac:dyDescent="0.3">
      <c r="B8946" s="43" t="s">
        <v>10066</v>
      </c>
      <c r="C8946" t="s">
        <v>9971</v>
      </c>
      <c r="D8946" t="s">
        <v>15452</v>
      </c>
      <c r="E8946">
        <v>2018</v>
      </c>
      <c r="F8946">
        <v>38.97</v>
      </c>
    </row>
    <row r="8947" spans="2:6" x14ac:dyDescent="0.3">
      <c r="B8947" s="43" t="s">
        <v>10067</v>
      </c>
      <c r="C8947" t="s">
        <v>9971</v>
      </c>
      <c r="D8947" t="s">
        <v>15452</v>
      </c>
      <c r="E8947">
        <v>2018</v>
      </c>
      <c r="F8947">
        <v>38.97</v>
      </c>
    </row>
    <row r="8948" spans="2:6" x14ac:dyDescent="0.3">
      <c r="B8948" s="43" t="s">
        <v>10068</v>
      </c>
      <c r="C8948" t="s">
        <v>9971</v>
      </c>
      <c r="D8948" t="s">
        <v>15452</v>
      </c>
      <c r="E8948">
        <v>2018</v>
      </c>
      <c r="F8948">
        <v>38.97</v>
      </c>
    </row>
    <row r="8949" spans="2:6" x14ac:dyDescent="0.3">
      <c r="B8949" s="43" t="s">
        <v>10069</v>
      </c>
      <c r="C8949" t="s">
        <v>9971</v>
      </c>
      <c r="D8949" t="s">
        <v>15452</v>
      </c>
      <c r="E8949">
        <v>2018</v>
      </c>
      <c r="F8949">
        <v>38.97</v>
      </c>
    </row>
    <row r="8950" spans="2:6" x14ac:dyDescent="0.3">
      <c r="B8950" s="43" t="s">
        <v>10070</v>
      </c>
      <c r="C8950" t="s">
        <v>9971</v>
      </c>
      <c r="D8950" t="s">
        <v>15452</v>
      </c>
      <c r="E8950">
        <v>2018</v>
      </c>
      <c r="F8950">
        <v>38.97</v>
      </c>
    </row>
    <row r="8951" spans="2:6" x14ac:dyDescent="0.3">
      <c r="B8951" s="43" t="s">
        <v>10071</v>
      </c>
      <c r="C8951" t="s">
        <v>9971</v>
      </c>
      <c r="D8951" t="s">
        <v>15452</v>
      </c>
      <c r="E8951">
        <v>2018</v>
      </c>
      <c r="F8951">
        <v>38.97</v>
      </c>
    </row>
    <row r="8952" spans="2:6" x14ac:dyDescent="0.3">
      <c r="B8952" s="43" t="s">
        <v>10072</v>
      </c>
      <c r="C8952" t="s">
        <v>9971</v>
      </c>
      <c r="D8952" t="s">
        <v>15452</v>
      </c>
      <c r="E8952">
        <v>2018</v>
      </c>
      <c r="F8952">
        <v>38.97</v>
      </c>
    </row>
    <row r="8953" spans="2:6" x14ac:dyDescent="0.3">
      <c r="B8953" s="43" t="s">
        <v>10073</v>
      </c>
      <c r="C8953" t="s">
        <v>9971</v>
      </c>
      <c r="D8953" t="s">
        <v>15452</v>
      </c>
      <c r="E8953">
        <v>2018</v>
      </c>
      <c r="F8953">
        <v>38.97</v>
      </c>
    </row>
    <row r="8954" spans="2:6" x14ac:dyDescent="0.3">
      <c r="B8954" s="43" t="s">
        <v>10074</v>
      </c>
      <c r="C8954" t="s">
        <v>9971</v>
      </c>
      <c r="D8954" t="s">
        <v>15452</v>
      </c>
      <c r="E8954">
        <v>2018</v>
      </c>
      <c r="F8954">
        <v>38.97</v>
      </c>
    </row>
    <row r="8955" spans="2:6" x14ac:dyDescent="0.3">
      <c r="B8955" s="43" t="s">
        <v>10075</v>
      </c>
      <c r="C8955" t="s">
        <v>9971</v>
      </c>
      <c r="D8955" t="s">
        <v>15452</v>
      </c>
      <c r="E8955">
        <v>2018</v>
      </c>
      <c r="F8955">
        <v>38.97</v>
      </c>
    </row>
    <row r="8956" spans="2:6" x14ac:dyDescent="0.3">
      <c r="B8956" s="43" t="s">
        <v>10076</v>
      </c>
      <c r="C8956" t="s">
        <v>9971</v>
      </c>
      <c r="D8956" t="s">
        <v>15452</v>
      </c>
      <c r="E8956">
        <v>2018</v>
      </c>
      <c r="F8956">
        <v>38.97</v>
      </c>
    </row>
    <row r="8957" spans="2:6" x14ac:dyDescent="0.3">
      <c r="B8957" s="43" t="s">
        <v>10077</v>
      </c>
      <c r="C8957" t="s">
        <v>9971</v>
      </c>
      <c r="D8957" t="s">
        <v>15452</v>
      </c>
      <c r="E8957">
        <v>2018</v>
      </c>
      <c r="F8957">
        <v>38.97</v>
      </c>
    </row>
    <row r="8958" spans="2:6" x14ac:dyDescent="0.3">
      <c r="B8958" s="43" t="s">
        <v>10078</v>
      </c>
      <c r="C8958" t="s">
        <v>9971</v>
      </c>
      <c r="D8958" t="s">
        <v>15452</v>
      </c>
      <c r="E8958">
        <v>2018</v>
      </c>
      <c r="F8958">
        <v>38.97</v>
      </c>
    </row>
    <row r="8959" spans="2:6" x14ac:dyDescent="0.3">
      <c r="B8959" s="43" t="s">
        <v>10079</v>
      </c>
      <c r="C8959" t="s">
        <v>9971</v>
      </c>
      <c r="D8959" t="s">
        <v>15452</v>
      </c>
      <c r="E8959">
        <v>2018</v>
      </c>
      <c r="F8959">
        <v>38.97</v>
      </c>
    </row>
    <row r="8960" spans="2:6" x14ac:dyDescent="0.3">
      <c r="B8960" s="43" t="s">
        <v>10080</v>
      </c>
      <c r="C8960" t="s">
        <v>9971</v>
      </c>
      <c r="D8960" t="s">
        <v>15452</v>
      </c>
      <c r="E8960">
        <v>2018</v>
      </c>
      <c r="F8960">
        <v>38.97</v>
      </c>
    </row>
    <row r="8961" spans="2:6" x14ac:dyDescent="0.3">
      <c r="B8961" s="43" t="s">
        <v>10081</v>
      </c>
      <c r="C8961" t="s">
        <v>9971</v>
      </c>
      <c r="D8961" t="s">
        <v>15452</v>
      </c>
      <c r="E8961">
        <v>2018</v>
      </c>
      <c r="F8961">
        <v>38.97</v>
      </c>
    </row>
    <row r="8962" spans="2:6" x14ac:dyDescent="0.3">
      <c r="B8962" s="43" t="s">
        <v>10082</v>
      </c>
      <c r="C8962" t="s">
        <v>9971</v>
      </c>
      <c r="D8962" t="s">
        <v>15452</v>
      </c>
      <c r="E8962">
        <v>2018</v>
      </c>
      <c r="F8962">
        <v>38.97</v>
      </c>
    </row>
    <row r="8963" spans="2:6" x14ac:dyDescent="0.3">
      <c r="B8963" s="43" t="s">
        <v>10083</v>
      </c>
      <c r="C8963" t="s">
        <v>9971</v>
      </c>
      <c r="D8963" t="s">
        <v>15452</v>
      </c>
      <c r="E8963">
        <v>2018</v>
      </c>
      <c r="F8963">
        <v>38.97</v>
      </c>
    </row>
    <row r="8964" spans="2:6" x14ac:dyDescent="0.3">
      <c r="B8964" s="43" t="s">
        <v>10084</v>
      </c>
      <c r="C8964" t="s">
        <v>9971</v>
      </c>
      <c r="D8964" t="s">
        <v>15452</v>
      </c>
      <c r="E8964">
        <v>2018</v>
      </c>
      <c r="F8964">
        <v>38.97</v>
      </c>
    </row>
    <row r="8965" spans="2:6" x14ac:dyDescent="0.3">
      <c r="B8965" s="43" t="s">
        <v>10085</v>
      </c>
      <c r="C8965" t="s">
        <v>9971</v>
      </c>
      <c r="D8965" t="s">
        <v>15452</v>
      </c>
      <c r="E8965">
        <v>2018</v>
      </c>
      <c r="F8965">
        <v>38.97</v>
      </c>
    </row>
    <row r="8966" spans="2:6" x14ac:dyDescent="0.3">
      <c r="B8966" s="43" t="s">
        <v>10086</v>
      </c>
      <c r="C8966" t="s">
        <v>9971</v>
      </c>
      <c r="D8966" t="s">
        <v>15452</v>
      </c>
      <c r="E8966">
        <v>2018</v>
      </c>
      <c r="F8966">
        <v>38.97</v>
      </c>
    </row>
    <row r="8967" spans="2:6" x14ac:dyDescent="0.3">
      <c r="B8967" s="43" t="s">
        <v>10087</v>
      </c>
      <c r="C8967" t="s">
        <v>9971</v>
      </c>
      <c r="D8967" t="s">
        <v>15452</v>
      </c>
      <c r="E8967">
        <v>2018</v>
      </c>
      <c r="F8967">
        <v>38.97</v>
      </c>
    </row>
    <row r="8968" spans="2:6" x14ac:dyDescent="0.3">
      <c r="B8968" s="43" t="s">
        <v>10088</v>
      </c>
      <c r="C8968" t="s">
        <v>9971</v>
      </c>
      <c r="D8968" t="s">
        <v>15452</v>
      </c>
      <c r="E8968">
        <v>2018</v>
      </c>
      <c r="F8968">
        <v>38.97</v>
      </c>
    </row>
    <row r="8969" spans="2:6" x14ac:dyDescent="0.3">
      <c r="B8969" s="43" t="s">
        <v>10089</v>
      </c>
      <c r="C8969" t="s">
        <v>9971</v>
      </c>
      <c r="D8969" t="s">
        <v>15452</v>
      </c>
      <c r="E8969">
        <v>2018</v>
      </c>
      <c r="F8969">
        <v>38.97</v>
      </c>
    </row>
    <row r="8970" spans="2:6" x14ac:dyDescent="0.3">
      <c r="B8970" s="43" t="s">
        <v>10090</v>
      </c>
      <c r="C8970" t="s">
        <v>9971</v>
      </c>
      <c r="D8970" t="s">
        <v>15452</v>
      </c>
      <c r="E8970">
        <v>2018</v>
      </c>
      <c r="F8970">
        <v>38.97</v>
      </c>
    </row>
    <row r="8971" spans="2:6" x14ac:dyDescent="0.3">
      <c r="B8971" s="43" t="s">
        <v>10091</v>
      </c>
      <c r="C8971" t="s">
        <v>9971</v>
      </c>
      <c r="D8971" t="s">
        <v>15452</v>
      </c>
      <c r="E8971">
        <v>2018</v>
      </c>
      <c r="F8971">
        <v>38.97</v>
      </c>
    </row>
    <row r="8972" spans="2:6" x14ac:dyDescent="0.3">
      <c r="B8972" s="43" t="s">
        <v>10092</v>
      </c>
      <c r="C8972" t="s">
        <v>9971</v>
      </c>
      <c r="D8972" t="s">
        <v>15452</v>
      </c>
      <c r="E8972">
        <v>2018</v>
      </c>
      <c r="F8972">
        <v>38.97</v>
      </c>
    </row>
    <row r="8973" spans="2:6" x14ac:dyDescent="0.3">
      <c r="B8973" s="43" t="s">
        <v>10093</v>
      </c>
      <c r="C8973" t="s">
        <v>9971</v>
      </c>
      <c r="D8973" t="s">
        <v>15452</v>
      </c>
      <c r="E8973">
        <v>2018</v>
      </c>
      <c r="F8973">
        <v>38.97</v>
      </c>
    </row>
    <row r="8974" spans="2:6" x14ac:dyDescent="0.3">
      <c r="B8974" s="43" t="s">
        <v>10094</v>
      </c>
      <c r="C8974" t="s">
        <v>9971</v>
      </c>
      <c r="D8974" t="s">
        <v>15452</v>
      </c>
      <c r="E8974">
        <v>2018</v>
      </c>
      <c r="F8974">
        <v>38.97</v>
      </c>
    </row>
    <row r="8975" spans="2:6" x14ac:dyDescent="0.3">
      <c r="B8975" s="43" t="s">
        <v>10095</v>
      </c>
      <c r="C8975" t="s">
        <v>9971</v>
      </c>
      <c r="D8975" t="s">
        <v>15452</v>
      </c>
      <c r="E8975">
        <v>2018</v>
      </c>
      <c r="F8975">
        <v>38.97</v>
      </c>
    </row>
    <row r="8976" spans="2:6" x14ac:dyDescent="0.3">
      <c r="B8976" s="43" t="s">
        <v>10096</v>
      </c>
      <c r="C8976" t="s">
        <v>9971</v>
      </c>
      <c r="D8976" t="s">
        <v>15452</v>
      </c>
      <c r="E8976">
        <v>2018</v>
      </c>
      <c r="F8976">
        <v>38.97</v>
      </c>
    </row>
    <row r="8977" spans="2:6" x14ac:dyDescent="0.3">
      <c r="B8977" s="43" t="s">
        <v>10097</v>
      </c>
      <c r="C8977" t="s">
        <v>9971</v>
      </c>
      <c r="D8977" t="s">
        <v>15452</v>
      </c>
      <c r="E8977">
        <v>2018</v>
      </c>
      <c r="F8977">
        <v>38.97</v>
      </c>
    </row>
    <row r="8978" spans="2:6" x14ac:dyDescent="0.3">
      <c r="B8978" s="43" t="s">
        <v>10098</v>
      </c>
      <c r="C8978" t="s">
        <v>9971</v>
      </c>
      <c r="D8978" t="s">
        <v>15452</v>
      </c>
      <c r="E8978">
        <v>2018</v>
      </c>
      <c r="F8978">
        <v>38.97</v>
      </c>
    </row>
    <row r="8979" spans="2:6" x14ac:dyDescent="0.3">
      <c r="B8979" s="43" t="s">
        <v>10099</v>
      </c>
      <c r="C8979" t="s">
        <v>9971</v>
      </c>
      <c r="D8979" t="s">
        <v>15452</v>
      </c>
      <c r="E8979">
        <v>2018</v>
      </c>
      <c r="F8979">
        <v>38.97</v>
      </c>
    </row>
    <row r="8980" spans="2:6" x14ac:dyDescent="0.3">
      <c r="B8980" s="43" t="s">
        <v>10100</v>
      </c>
      <c r="C8980" t="s">
        <v>9971</v>
      </c>
      <c r="D8980" t="s">
        <v>15452</v>
      </c>
      <c r="E8980">
        <v>2018</v>
      </c>
      <c r="F8980">
        <v>38.97</v>
      </c>
    </row>
    <row r="8981" spans="2:6" x14ac:dyDescent="0.3">
      <c r="B8981" s="43" t="s">
        <v>10101</v>
      </c>
      <c r="C8981" t="s">
        <v>9971</v>
      </c>
      <c r="D8981" t="s">
        <v>15452</v>
      </c>
      <c r="E8981">
        <v>2018</v>
      </c>
      <c r="F8981">
        <v>38.97</v>
      </c>
    </row>
    <row r="8982" spans="2:6" x14ac:dyDescent="0.3">
      <c r="B8982" s="43" t="s">
        <v>10102</v>
      </c>
      <c r="C8982" t="s">
        <v>9971</v>
      </c>
      <c r="D8982" t="s">
        <v>15452</v>
      </c>
      <c r="E8982">
        <v>2018</v>
      </c>
      <c r="F8982">
        <v>38.97</v>
      </c>
    </row>
    <row r="8983" spans="2:6" x14ac:dyDescent="0.3">
      <c r="B8983" s="43" t="s">
        <v>10103</v>
      </c>
      <c r="C8983" t="s">
        <v>9971</v>
      </c>
      <c r="D8983" t="s">
        <v>15452</v>
      </c>
      <c r="E8983">
        <v>2018</v>
      </c>
      <c r="F8983">
        <v>38.97</v>
      </c>
    </row>
    <row r="8984" spans="2:6" x14ac:dyDescent="0.3">
      <c r="B8984" s="43" t="s">
        <v>10104</v>
      </c>
      <c r="C8984" t="s">
        <v>9971</v>
      </c>
      <c r="D8984" t="s">
        <v>15452</v>
      </c>
      <c r="E8984">
        <v>2018</v>
      </c>
      <c r="F8984">
        <v>38.97</v>
      </c>
    </row>
    <row r="8985" spans="2:6" x14ac:dyDescent="0.3">
      <c r="B8985" s="43" t="s">
        <v>10105</v>
      </c>
      <c r="C8985" t="s">
        <v>9971</v>
      </c>
      <c r="D8985" t="s">
        <v>15452</v>
      </c>
      <c r="E8985">
        <v>2018</v>
      </c>
      <c r="F8985">
        <v>38.97</v>
      </c>
    </row>
    <row r="8986" spans="2:6" x14ac:dyDescent="0.3">
      <c r="B8986" s="43" t="s">
        <v>10106</v>
      </c>
      <c r="C8986" t="s">
        <v>9971</v>
      </c>
      <c r="D8986" t="s">
        <v>15452</v>
      </c>
      <c r="E8986">
        <v>2018</v>
      </c>
      <c r="F8986">
        <v>38.97</v>
      </c>
    </row>
    <row r="8987" spans="2:6" x14ac:dyDescent="0.3">
      <c r="B8987" s="43" t="s">
        <v>10107</v>
      </c>
      <c r="C8987" t="s">
        <v>9971</v>
      </c>
      <c r="D8987" t="s">
        <v>15452</v>
      </c>
      <c r="E8987">
        <v>2018</v>
      </c>
      <c r="F8987">
        <v>38.97</v>
      </c>
    </row>
    <row r="8988" spans="2:6" x14ac:dyDescent="0.3">
      <c r="B8988" s="43" t="s">
        <v>10108</v>
      </c>
      <c r="C8988" t="s">
        <v>9971</v>
      </c>
      <c r="D8988" t="s">
        <v>15452</v>
      </c>
      <c r="E8988">
        <v>2018</v>
      </c>
      <c r="F8988">
        <v>38.97</v>
      </c>
    </row>
    <row r="8989" spans="2:6" x14ac:dyDescent="0.3">
      <c r="B8989" s="43" t="s">
        <v>10109</v>
      </c>
      <c r="C8989" t="s">
        <v>9971</v>
      </c>
      <c r="D8989" t="s">
        <v>15452</v>
      </c>
      <c r="E8989">
        <v>2018</v>
      </c>
      <c r="F8989">
        <v>38.97</v>
      </c>
    </row>
    <row r="8990" spans="2:6" x14ac:dyDescent="0.3">
      <c r="B8990" s="43" t="s">
        <v>10110</v>
      </c>
      <c r="C8990" t="s">
        <v>9971</v>
      </c>
      <c r="D8990" t="s">
        <v>15452</v>
      </c>
      <c r="E8990">
        <v>2018</v>
      </c>
      <c r="F8990">
        <v>38.97</v>
      </c>
    </row>
    <row r="8991" spans="2:6" x14ac:dyDescent="0.3">
      <c r="B8991" s="43" t="s">
        <v>10111</v>
      </c>
      <c r="C8991" t="s">
        <v>9971</v>
      </c>
      <c r="D8991" t="s">
        <v>15452</v>
      </c>
      <c r="E8991">
        <v>2018</v>
      </c>
      <c r="F8991">
        <v>38.97</v>
      </c>
    </row>
    <row r="8992" spans="2:6" x14ac:dyDescent="0.3">
      <c r="B8992" s="43" t="s">
        <v>10112</v>
      </c>
      <c r="C8992" t="s">
        <v>9971</v>
      </c>
      <c r="D8992" t="s">
        <v>15452</v>
      </c>
      <c r="E8992">
        <v>2018</v>
      </c>
      <c r="F8992">
        <v>38.97</v>
      </c>
    </row>
    <row r="8993" spans="2:6" x14ac:dyDescent="0.3">
      <c r="B8993" s="43" t="s">
        <v>10113</v>
      </c>
      <c r="C8993" t="s">
        <v>9971</v>
      </c>
      <c r="D8993" t="s">
        <v>15452</v>
      </c>
      <c r="E8993">
        <v>2018</v>
      </c>
      <c r="F8993">
        <v>38.97</v>
      </c>
    </row>
    <row r="8994" spans="2:6" x14ac:dyDescent="0.3">
      <c r="B8994" s="43" t="s">
        <v>10114</v>
      </c>
      <c r="C8994" t="s">
        <v>9971</v>
      </c>
      <c r="D8994" t="s">
        <v>15452</v>
      </c>
      <c r="E8994">
        <v>2018</v>
      </c>
      <c r="F8994">
        <v>38.97</v>
      </c>
    </row>
    <row r="8995" spans="2:6" x14ac:dyDescent="0.3">
      <c r="B8995" s="43" t="s">
        <v>10115</v>
      </c>
      <c r="C8995" t="s">
        <v>9971</v>
      </c>
      <c r="D8995" t="s">
        <v>15452</v>
      </c>
      <c r="E8995">
        <v>2018</v>
      </c>
      <c r="F8995">
        <v>38.97</v>
      </c>
    </row>
    <row r="8996" spans="2:6" x14ac:dyDescent="0.3">
      <c r="B8996" s="43" t="s">
        <v>10116</v>
      </c>
      <c r="C8996" t="s">
        <v>9971</v>
      </c>
      <c r="D8996" t="s">
        <v>15452</v>
      </c>
      <c r="E8996">
        <v>2018</v>
      </c>
      <c r="F8996">
        <v>38.97</v>
      </c>
    </row>
    <row r="8997" spans="2:6" x14ac:dyDescent="0.3">
      <c r="B8997" s="43" t="s">
        <v>10117</v>
      </c>
      <c r="C8997" t="s">
        <v>9971</v>
      </c>
      <c r="D8997" t="s">
        <v>15452</v>
      </c>
      <c r="E8997">
        <v>2018</v>
      </c>
      <c r="F8997">
        <v>38.97</v>
      </c>
    </row>
    <row r="8998" spans="2:6" x14ac:dyDescent="0.3">
      <c r="B8998" s="43" t="s">
        <v>10118</v>
      </c>
      <c r="C8998" t="s">
        <v>9971</v>
      </c>
      <c r="D8998" t="s">
        <v>15452</v>
      </c>
      <c r="E8998">
        <v>2018</v>
      </c>
      <c r="F8998">
        <v>38.97</v>
      </c>
    </row>
    <row r="8999" spans="2:6" x14ac:dyDescent="0.3">
      <c r="B8999" s="43" t="s">
        <v>10119</v>
      </c>
      <c r="C8999" t="s">
        <v>9971</v>
      </c>
      <c r="D8999" t="s">
        <v>15452</v>
      </c>
      <c r="E8999">
        <v>2018</v>
      </c>
      <c r="F8999">
        <v>38.97</v>
      </c>
    </row>
    <row r="9000" spans="2:6" x14ac:dyDescent="0.3">
      <c r="B9000" s="43" t="s">
        <v>10120</v>
      </c>
      <c r="C9000" t="s">
        <v>9971</v>
      </c>
      <c r="D9000" t="s">
        <v>15452</v>
      </c>
      <c r="E9000">
        <v>2018</v>
      </c>
      <c r="F9000">
        <v>38.97</v>
      </c>
    </row>
    <row r="9001" spans="2:6" x14ac:dyDescent="0.3">
      <c r="B9001" s="43" t="s">
        <v>10121</v>
      </c>
      <c r="C9001" t="s">
        <v>9971</v>
      </c>
      <c r="D9001" t="s">
        <v>15452</v>
      </c>
      <c r="E9001">
        <v>2018</v>
      </c>
      <c r="F9001">
        <v>38.97</v>
      </c>
    </row>
    <row r="9002" spans="2:6" x14ac:dyDescent="0.3">
      <c r="B9002" s="43" t="s">
        <v>10122</v>
      </c>
      <c r="C9002" t="s">
        <v>9971</v>
      </c>
      <c r="D9002" t="s">
        <v>15452</v>
      </c>
      <c r="E9002">
        <v>2018</v>
      </c>
      <c r="F9002">
        <v>38.97</v>
      </c>
    </row>
    <row r="9003" spans="2:6" x14ac:dyDescent="0.3">
      <c r="B9003" s="43" t="s">
        <v>10123</v>
      </c>
      <c r="C9003" t="s">
        <v>9971</v>
      </c>
      <c r="D9003" t="s">
        <v>15452</v>
      </c>
      <c r="E9003">
        <v>2018</v>
      </c>
      <c r="F9003">
        <v>38.97</v>
      </c>
    </row>
    <row r="9004" spans="2:6" x14ac:dyDescent="0.3">
      <c r="B9004" s="43" t="s">
        <v>10124</v>
      </c>
      <c r="C9004" t="s">
        <v>9971</v>
      </c>
      <c r="D9004" t="s">
        <v>15452</v>
      </c>
      <c r="E9004">
        <v>2018</v>
      </c>
      <c r="F9004">
        <v>38.97</v>
      </c>
    </row>
    <row r="9005" spans="2:6" x14ac:dyDescent="0.3">
      <c r="B9005" s="43" t="s">
        <v>10125</v>
      </c>
      <c r="C9005" t="s">
        <v>9971</v>
      </c>
      <c r="D9005" t="s">
        <v>15452</v>
      </c>
      <c r="E9005">
        <v>2018</v>
      </c>
      <c r="F9005">
        <v>38.97</v>
      </c>
    </row>
    <row r="9006" spans="2:6" x14ac:dyDescent="0.3">
      <c r="B9006" s="43" t="s">
        <v>10126</v>
      </c>
      <c r="C9006" t="s">
        <v>9971</v>
      </c>
      <c r="D9006" t="s">
        <v>15452</v>
      </c>
      <c r="E9006">
        <v>2018</v>
      </c>
      <c r="F9006">
        <v>38.97</v>
      </c>
    </row>
    <row r="9007" spans="2:6" x14ac:dyDescent="0.3">
      <c r="B9007" s="43" t="s">
        <v>10127</v>
      </c>
      <c r="C9007" t="s">
        <v>9971</v>
      </c>
      <c r="D9007" t="s">
        <v>15452</v>
      </c>
      <c r="E9007">
        <v>2018</v>
      </c>
      <c r="F9007">
        <v>38.97</v>
      </c>
    </row>
    <row r="9008" spans="2:6" x14ac:dyDescent="0.3">
      <c r="B9008" s="43" t="s">
        <v>10128</v>
      </c>
      <c r="C9008" t="s">
        <v>9971</v>
      </c>
      <c r="D9008" t="s">
        <v>15452</v>
      </c>
      <c r="E9008">
        <v>2018</v>
      </c>
      <c r="F9008">
        <v>38.97</v>
      </c>
    </row>
    <row r="9009" spans="2:6" x14ac:dyDescent="0.3">
      <c r="B9009" s="43" t="s">
        <v>10129</v>
      </c>
      <c r="C9009" t="s">
        <v>9971</v>
      </c>
      <c r="D9009" t="s">
        <v>15452</v>
      </c>
      <c r="E9009">
        <v>2018</v>
      </c>
      <c r="F9009">
        <v>38.97</v>
      </c>
    </row>
    <row r="9010" spans="2:6" x14ac:dyDescent="0.3">
      <c r="B9010" s="43" t="s">
        <v>10130</v>
      </c>
      <c r="C9010" t="s">
        <v>9971</v>
      </c>
      <c r="D9010" t="s">
        <v>15452</v>
      </c>
      <c r="E9010">
        <v>2018</v>
      </c>
      <c r="F9010">
        <v>38.97</v>
      </c>
    </row>
    <row r="9011" spans="2:6" x14ac:dyDescent="0.3">
      <c r="B9011" s="43" t="s">
        <v>10131</v>
      </c>
      <c r="C9011" t="s">
        <v>9971</v>
      </c>
      <c r="D9011" t="s">
        <v>15452</v>
      </c>
      <c r="E9011">
        <v>2018</v>
      </c>
      <c r="F9011">
        <v>38.97</v>
      </c>
    </row>
    <row r="9012" spans="2:6" x14ac:dyDescent="0.3">
      <c r="B9012" s="43" t="s">
        <v>10132</v>
      </c>
      <c r="C9012" t="s">
        <v>9971</v>
      </c>
      <c r="D9012" t="s">
        <v>15452</v>
      </c>
      <c r="E9012">
        <v>2018</v>
      </c>
      <c r="F9012">
        <v>38.97</v>
      </c>
    </row>
    <row r="9013" spans="2:6" x14ac:dyDescent="0.3">
      <c r="B9013" s="43" t="s">
        <v>10133</v>
      </c>
      <c r="C9013" t="s">
        <v>9971</v>
      </c>
      <c r="D9013" t="s">
        <v>15452</v>
      </c>
      <c r="E9013">
        <v>2018</v>
      </c>
      <c r="F9013">
        <v>38.97</v>
      </c>
    </row>
    <row r="9014" spans="2:6" x14ac:dyDescent="0.3">
      <c r="B9014" s="43" t="s">
        <v>10134</v>
      </c>
      <c r="C9014" t="s">
        <v>9971</v>
      </c>
      <c r="D9014" t="s">
        <v>15452</v>
      </c>
      <c r="E9014">
        <v>2018</v>
      </c>
      <c r="F9014">
        <v>38.97</v>
      </c>
    </row>
    <row r="9015" spans="2:6" x14ac:dyDescent="0.3">
      <c r="B9015" s="43" t="s">
        <v>10135</v>
      </c>
      <c r="C9015" t="s">
        <v>9971</v>
      </c>
      <c r="D9015" t="s">
        <v>15452</v>
      </c>
      <c r="E9015">
        <v>2018</v>
      </c>
      <c r="F9015">
        <v>38.97</v>
      </c>
    </row>
    <row r="9016" spans="2:6" x14ac:dyDescent="0.3">
      <c r="B9016" s="43" t="s">
        <v>10136</v>
      </c>
      <c r="C9016" t="s">
        <v>9971</v>
      </c>
      <c r="D9016" t="s">
        <v>15452</v>
      </c>
      <c r="E9016">
        <v>2018</v>
      </c>
      <c r="F9016">
        <v>38.97</v>
      </c>
    </row>
    <row r="9017" spans="2:6" x14ac:dyDescent="0.3">
      <c r="B9017" s="43" t="s">
        <v>10137</v>
      </c>
      <c r="C9017" t="s">
        <v>9971</v>
      </c>
      <c r="D9017" t="s">
        <v>15452</v>
      </c>
      <c r="E9017">
        <v>2018</v>
      </c>
      <c r="F9017">
        <v>38.97</v>
      </c>
    </row>
    <row r="9018" spans="2:6" x14ac:dyDescent="0.3">
      <c r="B9018" s="43" t="s">
        <v>10138</v>
      </c>
      <c r="C9018" t="s">
        <v>9971</v>
      </c>
      <c r="D9018" t="s">
        <v>15452</v>
      </c>
      <c r="E9018">
        <v>2018</v>
      </c>
      <c r="F9018">
        <v>38.97</v>
      </c>
    </row>
    <row r="9019" spans="2:6" x14ac:dyDescent="0.3">
      <c r="B9019" s="43" t="s">
        <v>10139</v>
      </c>
      <c r="C9019" t="s">
        <v>9971</v>
      </c>
      <c r="D9019" t="s">
        <v>15452</v>
      </c>
      <c r="E9019">
        <v>2018</v>
      </c>
      <c r="F9019">
        <v>38.97</v>
      </c>
    </row>
    <row r="9020" spans="2:6" x14ac:dyDescent="0.3">
      <c r="B9020" s="43" t="s">
        <v>10140</v>
      </c>
      <c r="C9020" t="s">
        <v>9971</v>
      </c>
      <c r="D9020" t="s">
        <v>15452</v>
      </c>
      <c r="E9020">
        <v>2018</v>
      </c>
      <c r="F9020">
        <v>38.97</v>
      </c>
    </row>
    <row r="9021" spans="2:6" x14ac:dyDescent="0.3">
      <c r="B9021" s="43" t="s">
        <v>10141</v>
      </c>
      <c r="C9021" t="s">
        <v>9971</v>
      </c>
      <c r="D9021" t="s">
        <v>15452</v>
      </c>
      <c r="E9021">
        <v>2018</v>
      </c>
      <c r="F9021">
        <v>38.97</v>
      </c>
    </row>
    <row r="9022" spans="2:6" x14ac:dyDescent="0.3">
      <c r="B9022" s="43" t="s">
        <v>10142</v>
      </c>
      <c r="C9022" t="s">
        <v>9971</v>
      </c>
      <c r="D9022" t="s">
        <v>15452</v>
      </c>
      <c r="E9022">
        <v>2018</v>
      </c>
      <c r="F9022">
        <v>38.97</v>
      </c>
    </row>
    <row r="9023" spans="2:6" x14ac:dyDescent="0.3">
      <c r="B9023" s="43" t="s">
        <v>10143</v>
      </c>
      <c r="C9023" t="s">
        <v>9971</v>
      </c>
      <c r="D9023" t="s">
        <v>15452</v>
      </c>
      <c r="E9023">
        <v>2018</v>
      </c>
      <c r="F9023">
        <v>38.97</v>
      </c>
    </row>
    <row r="9024" spans="2:6" x14ac:dyDescent="0.3">
      <c r="B9024" s="43" t="s">
        <v>10144</v>
      </c>
      <c r="C9024" t="s">
        <v>9971</v>
      </c>
      <c r="D9024" t="s">
        <v>15452</v>
      </c>
      <c r="E9024">
        <v>2018</v>
      </c>
      <c r="F9024">
        <v>38.97</v>
      </c>
    </row>
    <row r="9025" spans="2:6" x14ac:dyDescent="0.3">
      <c r="B9025" s="43" t="s">
        <v>10145</v>
      </c>
      <c r="C9025" t="s">
        <v>9971</v>
      </c>
      <c r="D9025" t="s">
        <v>15452</v>
      </c>
      <c r="E9025">
        <v>2018</v>
      </c>
      <c r="F9025">
        <v>38.97</v>
      </c>
    </row>
    <row r="9026" spans="2:6" x14ac:dyDescent="0.3">
      <c r="B9026" s="43" t="s">
        <v>10146</v>
      </c>
      <c r="C9026" t="s">
        <v>9971</v>
      </c>
      <c r="D9026" t="s">
        <v>15452</v>
      </c>
      <c r="E9026">
        <v>2018</v>
      </c>
      <c r="F9026">
        <v>38.97</v>
      </c>
    </row>
    <row r="9027" spans="2:6" x14ac:dyDescent="0.3">
      <c r="B9027" s="43" t="s">
        <v>10147</v>
      </c>
      <c r="C9027" t="s">
        <v>9971</v>
      </c>
      <c r="D9027" t="s">
        <v>15452</v>
      </c>
      <c r="E9027">
        <v>2018</v>
      </c>
      <c r="F9027">
        <v>38.97</v>
      </c>
    </row>
    <row r="9028" spans="2:6" x14ac:dyDescent="0.3">
      <c r="B9028" s="43" t="s">
        <v>10148</v>
      </c>
      <c r="C9028" t="s">
        <v>9971</v>
      </c>
      <c r="D9028" t="s">
        <v>15452</v>
      </c>
      <c r="E9028">
        <v>2018</v>
      </c>
      <c r="F9028">
        <v>38.97</v>
      </c>
    </row>
    <row r="9029" spans="2:6" x14ac:dyDescent="0.3">
      <c r="B9029" s="43" t="s">
        <v>10149</v>
      </c>
      <c r="C9029" t="s">
        <v>9971</v>
      </c>
      <c r="D9029" t="s">
        <v>15452</v>
      </c>
      <c r="E9029">
        <v>2018</v>
      </c>
      <c r="F9029">
        <v>38.97</v>
      </c>
    </row>
    <row r="9030" spans="2:6" x14ac:dyDescent="0.3">
      <c r="B9030" s="43" t="s">
        <v>10150</v>
      </c>
      <c r="C9030" t="s">
        <v>9971</v>
      </c>
      <c r="D9030" t="s">
        <v>15452</v>
      </c>
      <c r="E9030">
        <v>2018</v>
      </c>
      <c r="F9030">
        <v>38.97</v>
      </c>
    </row>
    <row r="9031" spans="2:6" x14ac:dyDescent="0.3">
      <c r="B9031" s="43" t="s">
        <v>10151</v>
      </c>
      <c r="C9031" t="s">
        <v>9971</v>
      </c>
      <c r="D9031" t="s">
        <v>15452</v>
      </c>
      <c r="E9031">
        <v>2018</v>
      </c>
      <c r="F9031">
        <v>38.97</v>
      </c>
    </row>
    <row r="9032" spans="2:6" x14ac:dyDescent="0.3">
      <c r="B9032" s="43" t="s">
        <v>10152</v>
      </c>
      <c r="C9032" t="s">
        <v>9971</v>
      </c>
      <c r="D9032" t="s">
        <v>15452</v>
      </c>
      <c r="E9032">
        <v>2018</v>
      </c>
      <c r="F9032">
        <v>38.97</v>
      </c>
    </row>
    <row r="9033" spans="2:6" x14ac:dyDescent="0.3">
      <c r="B9033" s="43" t="s">
        <v>10153</v>
      </c>
      <c r="C9033" t="s">
        <v>9971</v>
      </c>
      <c r="D9033" t="s">
        <v>15452</v>
      </c>
      <c r="E9033">
        <v>2018</v>
      </c>
      <c r="F9033">
        <v>38.97</v>
      </c>
    </row>
    <row r="9034" spans="2:6" x14ac:dyDescent="0.3">
      <c r="B9034" s="43" t="s">
        <v>10154</v>
      </c>
      <c r="C9034" t="s">
        <v>9971</v>
      </c>
      <c r="D9034" t="s">
        <v>15452</v>
      </c>
      <c r="E9034">
        <v>2018</v>
      </c>
      <c r="F9034">
        <v>38.97</v>
      </c>
    </row>
    <row r="9035" spans="2:6" x14ac:dyDescent="0.3">
      <c r="B9035" s="43" t="s">
        <v>10155</v>
      </c>
      <c r="C9035" t="s">
        <v>9971</v>
      </c>
      <c r="D9035" t="s">
        <v>15452</v>
      </c>
      <c r="E9035">
        <v>2018</v>
      </c>
      <c r="F9035">
        <v>38.97</v>
      </c>
    </row>
    <row r="9036" spans="2:6" x14ac:dyDescent="0.3">
      <c r="B9036" s="43" t="s">
        <v>10156</v>
      </c>
      <c r="C9036" t="s">
        <v>9971</v>
      </c>
      <c r="D9036" t="s">
        <v>15452</v>
      </c>
      <c r="E9036">
        <v>2018</v>
      </c>
      <c r="F9036">
        <v>38.97</v>
      </c>
    </row>
    <row r="9037" spans="2:6" x14ac:dyDescent="0.3">
      <c r="B9037" s="43" t="s">
        <v>10157</v>
      </c>
      <c r="C9037" t="s">
        <v>9971</v>
      </c>
      <c r="D9037" t="s">
        <v>15452</v>
      </c>
      <c r="E9037">
        <v>2018</v>
      </c>
      <c r="F9037">
        <v>38.97</v>
      </c>
    </row>
    <row r="9038" spans="2:6" x14ac:dyDescent="0.3">
      <c r="B9038" s="43" t="s">
        <v>10158</v>
      </c>
      <c r="C9038" t="s">
        <v>9971</v>
      </c>
      <c r="D9038" t="s">
        <v>15452</v>
      </c>
      <c r="E9038">
        <v>2018</v>
      </c>
      <c r="F9038">
        <v>38.97</v>
      </c>
    </row>
    <row r="9039" spans="2:6" x14ac:dyDescent="0.3">
      <c r="B9039" s="43" t="s">
        <v>10159</v>
      </c>
      <c r="C9039" t="s">
        <v>9971</v>
      </c>
      <c r="D9039" t="s">
        <v>15452</v>
      </c>
      <c r="E9039">
        <v>2018</v>
      </c>
      <c r="F9039">
        <v>38.97</v>
      </c>
    </row>
    <row r="9040" spans="2:6" x14ac:dyDescent="0.3">
      <c r="B9040" s="43" t="s">
        <v>10160</v>
      </c>
      <c r="C9040" t="s">
        <v>9971</v>
      </c>
      <c r="D9040" t="s">
        <v>15452</v>
      </c>
      <c r="E9040">
        <v>2018</v>
      </c>
      <c r="F9040">
        <v>38.97</v>
      </c>
    </row>
    <row r="9041" spans="2:6" x14ac:dyDescent="0.3">
      <c r="B9041" s="43" t="s">
        <v>10161</v>
      </c>
      <c r="C9041" t="s">
        <v>9971</v>
      </c>
      <c r="D9041" t="s">
        <v>15452</v>
      </c>
      <c r="E9041">
        <v>2018</v>
      </c>
      <c r="F9041">
        <v>38.97</v>
      </c>
    </row>
    <row r="9042" spans="2:6" x14ac:dyDescent="0.3">
      <c r="B9042" s="43" t="s">
        <v>10162</v>
      </c>
      <c r="C9042" t="s">
        <v>9971</v>
      </c>
      <c r="D9042" t="s">
        <v>15452</v>
      </c>
      <c r="E9042">
        <v>2018</v>
      </c>
      <c r="F9042">
        <v>38.97</v>
      </c>
    </row>
    <row r="9043" spans="2:6" x14ac:dyDescent="0.3">
      <c r="B9043" s="43" t="s">
        <v>10163</v>
      </c>
      <c r="C9043" t="s">
        <v>9971</v>
      </c>
      <c r="D9043" t="s">
        <v>15452</v>
      </c>
      <c r="E9043">
        <v>2018</v>
      </c>
      <c r="F9043">
        <v>38.97</v>
      </c>
    </row>
    <row r="9044" spans="2:6" x14ac:dyDescent="0.3">
      <c r="B9044" s="43" t="s">
        <v>10164</v>
      </c>
      <c r="C9044" t="s">
        <v>9971</v>
      </c>
      <c r="D9044" t="s">
        <v>15452</v>
      </c>
      <c r="E9044">
        <v>2018</v>
      </c>
      <c r="F9044">
        <v>38.97</v>
      </c>
    </row>
    <row r="9045" spans="2:6" x14ac:dyDescent="0.3">
      <c r="B9045" s="43" t="s">
        <v>10165</v>
      </c>
      <c r="C9045" t="s">
        <v>9971</v>
      </c>
      <c r="D9045" t="s">
        <v>15452</v>
      </c>
      <c r="E9045">
        <v>2018</v>
      </c>
      <c r="F9045">
        <v>38.97</v>
      </c>
    </row>
    <row r="9046" spans="2:6" x14ac:dyDescent="0.3">
      <c r="B9046" s="43" t="s">
        <v>10166</v>
      </c>
      <c r="C9046" t="s">
        <v>9971</v>
      </c>
      <c r="D9046" t="s">
        <v>15452</v>
      </c>
      <c r="E9046">
        <v>2018</v>
      </c>
      <c r="F9046">
        <v>38.97</v>
      </c>
    </row>
    <row r="9047" spans="2:6" x14ac:dyDescent="0.3">
      <c r="B9047" s="43" t="s">
        <v>10167</v>
      </c>
      <c r="C9047" t="s">
        <v>9971</v>
      </c>
      <c r="D9047" t="s">
        <v>15452</v>
      </c>
      <c r="E9047">
        <v>2018</v>
      </c>
      <c r="F9047">
        <v>38.97</v>
      </c>
    </row>
    <row r="9048" spans="2:6" x14ac:dyDescent="0.3">
      <c r="B9048" s="43" t="s">
        <v>10168</v>
      </c>
      <c r="C9048" t="s">
        <v>9971</v>
      </c>
      <c r="D9048" t="s">
        <v>15452</v>
      </c>
      <c r="E9048">
        <v>2018</v>
      </c>
      <c r="F9048">
        <v>38.97</v>
      </c>
    </row>
    <row r="9049" spans="2:6" x14ac:dyDescent="0.3">
      <c r="B9049" s="43" t="s">
        <v>10169</v>
      </c>
      <c r="C9049" t="s">
        <v>9971</v>
      </c>
      <c r="D9049" t="s">
        <v>15452</v>
      </c>
      <c r="E9049">
        <v>2018</v>
      </c>
      <c r="F9049">
        <v>38.97</v>
      </c>
    </row>
    <row r="9050" spans="2:6" x14ac:dyDescent="0.3">
      <c r="B9050" s="43" t="s">
        <v>10170</v>
      </c>
      <c r="C9050" t="s">
        <v>9971</v>
      </c>
      <c r="D9050" t="s">
        <v>15452</v>
      </c>
      <c r="E9050">
        <v>2018</v>
      </c>
      <c r="F9050">
        <v>38.97</v>
      </c>
    </row>
    <row r="9051" spans="2:6" x14ac:dyDescent="0.3">
      <c r="B9051" s="43" t="s">
        <v>10171</v>
      </c>
      <c r="C9051" t="s">
        <v>9971</v>
      </c>
      <c r="D9051" t="s">
        <v>15452</v>
      </c>
      <c r="E9051">
        <v>2018</v>
      </c>
      <c r="F9051">
        <v>38.97</v>
      </c>
    </row>
    <row r="9052" spans="2:6" x14ac:dyDescent="0.3">
      <c r="B9052" s="43" t="s">
        <v>10172</v>
      </c>
      <c r="C9052" t="s">
        <v>9971</v>
      </c>
      <c r="D9052" t="s">
        <v>15452</v>
      </c>
      <c r="E9052">
        <v>2018</v>
      </c>
      <c r="F9052">
        <v>38.97</v>
      </c>
    </row>
    <row r="9053" spans="2:6" x14ac:dyDescent="0.3">
      <c r="B9053" s="43" t="s">
        <v>10173</v>
      </c>
      <c r="C9053" t="s">
        <v>9971</v>
      </c>
      <c r="D9053" t="s">
        <v>15452</v>
      </c>
      <c r="E9053">
        <v>2018</v>
      </c>
      <c r="F9053">
        <v>38.97</v>
      </c>
    </row>
    <row r="9054" spans="2:6" x14ac:dyDescent="0.3">
      <c r="B9054" s="43" t="s">
        <v>10174</v>
      </c>
      <c r="C9054" t="s">
        <v>9971</v>
      </c>
      <c r="D9054" t="s">
        <v>15452</v>
      </c>
      <c r="E9054">
        <v>2018</v>
      </c>
      <c r="F9054">
        <v>38.97</v>
      </c>
    </row>
    <row r="9055" spans="2:6" x14ac:dyDescent="0.3">
      <c r="B9055" s="43" t="s">
        <v>10175</v>
      </c>
      <c r="C9055" t="s">
        <v>9971</v>
      </c>
      <c r="D9055" t="s">
        <v>15452</v>
      </c>
      <c r="E9055">
        <v>2018</v>
      </c>
      <c r="F9055">
        <v>38.97</v>
      </c>
    </row>
    <row r="9056" spans="2:6" x14ac:dyDescent="0.3">
      <c r="B9056" s="43" t="s">
        <v>10176</v>
      </c>
      <c r="C9056" t="s">
        <v>9971</v>
      </c>
      <c r="D9056" t="s">
        <v>15452</v>
      </c>
      <c r="E9056">
        <v>2018</v>
      </c>
      <c r="F9056">
        <v>38.97</v>
      </c>
    </row>
    <row r="9057" spans="2:6" x14ac:dyDescent="0.3">
      <c r="B9057" s="43" t="s">
        <v>10177</v>
      </c>
      <c r="C9057" t="s">
        <v>9971</v>
      </c>
      <c r="D9057" t="s">
        <v>15452</v>
      </c>
      <c r="E9057">
        <v>2018</v>
      </c>
      <c r="F9057">
        <v>38.97</v>
      </c>
    </row>
    <row r="9058" spans="2:6" x14ac:dyDescent="0.3">
      <c r="B9058" s="43" t="s">
        <v>10178</v>
      </c>
      <c r="C9058" t="s">
        <v>9971</v>
      </c>
      <c r="D9058" t="s">
        <v>15452</v>
      </c>
      <c r="E9058">
        <v>2018</v>
      </c>
      <c r="F9058">
        <v>38.97</v>
      </c>
    </row>
    <row r="9059" spans="2:6" x14ac:dyDescent="0.3">
      <c r="B9059" s="43" t="s">
        <v>10179</v>
      </c>
      <c r="C9059" t="s">
        <v>9971</v>
      </c>
      <c r="D9059" t="s">
        <v>15452</v>
      </c>
      <c r="E9059">
        <v>2018</v>
      </c>
      <c r="F9059">
        <v>38.97</v>
      </c>
    </row>
    <row r="9060" spans="2:6" x14ac:dyDescent="0.3">
      <c r="B9060" s="43" t="s">
        <v>10180</v>
      </c>
      <c r="C9060" t="s">
        <v>9971</v>
      </c>
      <c r="D9060" t="s">
        <v>15452</v>
      </c>
      <c r="E9060">
        <v>2018</v>
      </c>
      <c r="F9060">
        <v>38.97</v>
      </c>
    </row>
    <row r="9061" spans="2:6" x14ac:dyDescent="0.3">
      <c r="B9061" s="43" t="s">
        <v>10181</v>
      </c>
      <c r="C9061" t="s">
        <v>9971</v>
      </c>
      <c r="D9061" t="s">
        <v>15452</v>
      </c>
      <c r="E9061">
        <v>2018</v>
      </c>
      <c r="F9061">
        <v>38.97</v>
      </c>
    </row>
    <row r="9062" spans="2:6" x14ac:dyDescent="0.3">
      <c r="B9062" s="43" t="s">
        <v>10182</v>
      </c>
      <c r="C9062" t="s">
        <v>9971</v>
      </c>
      <c r="D9062" t="s">
        <v>15452</v>
      </c>
      <c r="E9062">
        <v>2018</v>
      </c>
      <c r="F9062">
        <v>38.97</v>
      </c>
    </row>
    <row r="9063" spans="2:6" x14ac:dyDescent="0.3">
      <c r="B9063" s="43" t="s">
        <v>10183</v>
      </c>
      <c r="C9063" t="s">
        <v>9971</v>
      </c>
      <c r="D9063" t="s">
        <v>15452</v>
      </c>
      <c r="E9063">
        <v>2018</v>
      </c>
      <c r="F9063">
        <v>38.97</v>
      </c>
    </row>
    <row r="9064" spans="2:6" x14ac:dyDescent="0.3">
      <c r="B9064" s="43" t="s">
        <v>10184</v>
      </c>
      <c r="C9064" t="s">
        <v>9971</v>
      </c>
      <c r="D9064" t="s">
        <v>15452</v>
      </c>
      <c r="E9064">
        <v>2018</v>
      </c>
      <c r="F9064">
        <v>38.97</v>
      </c>
    </row>
    <row r="9065" spans="2:6" x14ac:dyDescent="0.3">
      <c r="B9065" s="43" t="s">
        <v>10185</v>
      </c>
      <c r="C9065" t="s">
        <v>9971</v>
      </c>
      <c r="D9065" t="s">
        <v>15452</v>
      </c>
      <c r="E9065">
        <v>2018</v>
      </c>
      <c r="F9065">
        <v>38.97</v>
      </c>
    </row>
    <row r="9066" spans="2:6" x14ac:dyDescent="0.3">
      <c r="B9066" s="43" t="s">
        <v>10186</v>
      </c>
      <c r="C9066" t="s">
        <v>9971</v>
      </c>
      <c r="D9066" t="s">
        <v>15452</v>
      </c>
      <c r="E9066">
        <v>2018</v>
      </c>
      <c r="F9066">
        <v>38.97</v>
      </c>
    </row>
    <row r="9067" spans="2:6" x14ac:dyDescent="0.3">
      <c r="B9067" s="43" t="s">
        <v>10187</v>
      </c>
      <c r="C9067" t="s">
        <v>9971</v>
      </c>
      <c r="D9067" t="s">
        <v>15452</v>
      </c>
      <c r="E9067">
        <v>2018</v>
      </c>
      <c r="F9067">
        <v>38.97</v>
      </c>
    </row>
    <row r="9068" spans="2:6" x14ac:dyDescent="0.3">
      <c r="B9068" s="43" t="s">
        <v>10188</v>
      </c>
      <c r="C9068" t="s">
        <v>9971</v>
      </c>
      <c r="D9068" t="s">
        <v>15452</v>
      </c>
      <c r="E9068">
        <v>2018</v>
      </c>
      <c r="F9068">
        <v>38.97</v>
      </c>
    </row>
    <row r="9069" spans="2:6" x14ac:dyDescent="0.3">
      <c r="B9069" s="43" t="s">
        <v>10189</v>
      </c>
      <c r="C9069" t="s">
        <v>9971</v>
      </c>
      <c r="D9069" t="s">
        <v>15452</v>
      </c>
      <c r="E9069">
        <v>2018</v>
      </c>
      <c r="F9069">
        <v>38.97</v>
      </c>
    </row>
    <row r="9070" spans="2:6" x14ac:dyDescent="0.3">
      <c r="B9070" s="43" t="s">
        <v>10190</v>
      </c>
      <c r="C9070" t="s">
        <v>9971</v>
      </c>
      <c r="D9070" t="s">
        <v>15452</v>
      </c>
      <c r="E9070">
        <v>2018</v>
      </c>
      <c r="F9070">
        <v>38.97</v>
      </c>
    </row>
    <row r="9071" spans="2:6" x14ac:dyDescent="0.3">
      <c r="B9071" s="43" t="s">
        <v>10191</v>
      </c>
      <c r="C9071" t="s">
        <v>9971</v>
      </c>
      <c r="D9071" t="s">
        <v>15452</v>
      </c>
      <c r="E9071">
        <v>2018</v>
      </c>
      <c r="F9071">
        <v>38.97</v>
      </c>
    </row>
    <row r="9072" spans="2:6" x14ac:dyDescent="0.3">
      <c r="B9072" s="43" t="s">
        <v>10192</v>
      </c>
      <c r="C9072" t="s">
        <v>9971</v>
      </c>
      <c r="D9072" t="s">
        <v>15452</v>
      </c>
      <c r="E9072">
        <v>2018</v>
      </c>
      <c r="F9072">
        <v>38.97</v>
      </c>
    </row>
    <row r="9073" spans="2:6" x14ac:dyDescent="0.3">
      <c r="B9073" s="43" t="s">
        <v>10193</v>
      </c>
      <c r="C9073" t="s">
        <v>9971</v>
      </c>
      <c r="D9073" t="s">
        <v>15452</v>
      </c>
      <c r="E9073">
        <v>2018</v>
      </c>
      <c r="F9073">
        <v>38.97</v>
      </c>
    </row>
    <row r="9074" spans="2:6" x14ac:dyDescent="0.3">
      <c r="B9074" s="43" t="s">
        <v>10194</v>
      </c>
      <c r="C9074" t="s">
        <v>9971</v>
      </c>
      <c r="D9074" t="s">
        <v>15452</v>
      </c>
      <c r="E9074">
        <v>2018</v>
      </c>
      <c r="F9074">
        <v>38.97</v>
      </c>
    </row>
    <row r="9075" spans="2:6" x14ac:dyDescent="0.3">
      <c r="B9075" s="43" t="s">
        <v>10195</v>
      </c>
      <c r="C9075" t="s">
        <v>9971</v>
      </c>
      <c r="D9075" t="s">
        <v>15452</v>
      </c>
      <c r="E9075">
        <v>2018</v>
      </c>
      <c r="F9075">
        <v>38.97</v>
      </c>
    </row>
    <row r="9076" spans="2:6" x14ac:dyDescent="0.3">
      <c r="B9076" s="43" t="s">
        <v>10196</v>
      </c>
      <c r="C9076" t="s">
        <v>9971</v>
      </c>
      <c r="D9076" t="s">
        <v>15452</v>
      </c>
      <c r="E9076">
        <v>2018</v>
      </c>
      <c r="F9076">
        <v>38.97</v>
      </c>
    </row>
    <row r="9077" spans="2:6" x14ac:dyDescent="0.3">
      <c r="B9077" s="43" t="s">
        <v>10197</v>
      </c>
      <c r="C9077" t="s">
        <v>9971</v>
      </c>
      <c r="D9077" t="s">
        <v>15452</v>
      </c>
      <c r="E9077">
        <v>2018</v>
      </c>
      <c r="F9077">
        <v>38.97</v>
      </c>
    </row>
    <row r="9078" spans="2:6" x14ac:dyDescent="0.3">
      <c r="B9078" s="43" t="s">
        <v>10198</v>
      </c>
      <c r="C9078" t="s">
        <v>9971</v>
      </c>
      <c r="D9078" t="s">
        <v>15452</v>
      </c>
      <c r="E9078">
        <v>2018</v>
      </c>
      <c r="F9078">
        <v>38.97</v>
      </c>
    </row>
    <row r="9079" spans="2:6" x14ac:dyDescent="0.3">
      <c r="B9079" s="43" t="s">
        <v>10199</v>
      </c>
      <c r="C9079" t="s">
        <v>9971</v>
      </c>
      <c r="D9079" t="s">
        <v>15452</v>
      </c>
      <c r="E9079">
        <v>2018</v>
      </c>
      <c r="F9079">
        <v>38.97</v>
      </c>
    </row>
    <row r="9080" spans="2:6" x14ac:dyDescent="0.3">
      <c r="B9080" s="43" t="s">
        <v>10200</v>
      </c>
      <c r="C9080" t="s">
        <v>9971</v>
      </c>
      <c r="D9080" t="s">
        <v>15452</v>
      </c>
      <c r="E9080">
        <v>2018</v>
      </c>
      <c r="F9080">
        <v>38.97</v>
      </c>
    </row>
    <row r="9081" spans="2:6" x14ac:dyDescent="0.3">
      <c r="B9081" s="43" t="s">
        <v>10201</v>
      </c>
      <c r="C9081" t="s">
        <v>9971</v>
      </c>
      <c r="D9081" t="s">
        <v>15452</v>
      </c>
      <c r="E9081">
        <v>2018</v>
      </c>
      <c r="F9081">
        <v>38.97</v>
      </c>
    </row>
    <row r="9082" spans="2:6" x14ac:dyDescent="0.3">
      <c r="B9082" s="43" t="s">
        <v>10202</v>
      </c>
      <c r="C9082" t="s">
        <v>9971</v>
      </c>
      <c r="D9082" t="s">
        <v>15452</v>
      </c>
      <c r="E9082">
        <v>2018</v>
      </c>
      <c r="F9082">
        <v>38.97</v>
      </c>
    </row>
    <row r="9083" spans="2:6" x14ac:dyDescent="0.3">
      <c r="B9083" s="43" t="s">
        <v>10203</v>
      </c>
      <c r="C9083" t="s">
        <v>9971</v>
      </c>
      <c r="D9083" t="s">
        <v>15452</v>
      </c>
      <c r="E9083">
        <v>2018</v>
      </c>
      <c r="F9083">
        <v>38.97</v>
      </c>
    </row>
    <row r="9084" spans="2:6" x14ac:dyDescent="0.3">
      <c r="B9084" s="43" t="s">
        <v>10204</v>
      </c>
      <c r="C9084" t="s">
        <v>9971</v>
      </c>
      <c r="D9084" t="s">
        <v>15452</v>
      </c>
      <c r="E9084">
        <v>2018</v>
      </c>
      <c r="F9084">
        <v>38.97</v>
      </c>
    </row>
    <row r="9085" spans="2:6" x14ac:dyDescent="0.3">
      <c r="B9085" s="43" t="s">
        <v>10205</v>
      </c>
      <c r="C9085" t="s">
        <v>9971</v>
      </c>
      <c r="D9085" t="s">
        <v>15452</v>
      </c>
      <c r="E9085">
        <v>2018</v>
      </c>
      <c r="F9085">
        <v>38.97</v>
      </c>
    </row>
    <row r="9086" spans="2:6" x14ac:dyDescent="0.3">
      <c r="B9086" s="43" t="s">
        <v>10206</v>
      </c>
      <c r="C9086" t="s">
        <v>9971</v>
      </c>
      <c r="D9086" t="s">
        <v>15452</v>
      </c>
      <c r="E9086">
        <v>2018</v>
      </c>
      <c r="F9086">
        <v>38.97</v>
      </c>
    </row>
    <row r="9087" spans="2:6" x14ac:dyDescent="0.3">
      <c r="B9087" s="43" t="s">
        <v>10207</v>
      </c>
      <c r="C9087" t="s">
        <v>9971</v>
      </c>
      <c r="D9087" t="s">
        <v>15452</v>
      </c>
      <c r="E9087">
        <v>2018</v>
      </c>
      <c r="F9087">
        <v>38.97</v>
      </c>
    </row>
    <row r="9088" spans="2:6" x14ac:dyDescent="0.3">
      <c r="B9088" s="43" t="s">
        <v>10208</v>
      </c>
      <c r="C9088" t="s">
        <v>9971</v>
      </c>
      <c r="D9088" t="s">
        <v>15452</v>
      </c>
      <c r="E9088">
        <v>2018</v>
      </c>
      <c r="F9088">
        <v>38.97</v>
      </c>
    </row>
    <row r="9089" spans="2:6" x14ac:dyDescent="0.3">
      <c r="B9089" s="43" t="s">
        <v>10209</v>
      </c>
      <c r="C9089" t="s">
        <v>9971</v>
      </c>
      <c r="D9089" t="s">
        <v>15452</v>
      </c>
      <c r="E9089">
        <v>2018</v>
      </c>
      <c r="F9089">
        <v>38.97</v>
      </c>
    </row>
    <row r="9090" spans="2:6" x14ac:dyDescent="0.3">
      <c r="B9090" s="43" t="s">
        <v>10210</v>
      </c>
      <c r="C9090" t="s">
        <v>9971</v>
      </c>
      <c r="D9090" t="s">
        <v>15452</v>
      </c>
      <c r="E9090">
        <v>2018</v>
      </c>
      <c r="F9090">
        <v>38.97</v>
      </c>
    </row>
    <row r="9091" spans="2:6" x14ac:dyDescent="0.3">
      <c r="B9091" s="43" t="s">
        <v>10211</v>
      </c>
      <c r="C9091" t="s">
        <v>9971</v>
      </c>
      <c r="D9091" t="s">
        <v>15452</v>
      </c>
      <c r="E9091">
        <v>2018</v>
      </c>
      <c r="F9091">
        <v>38.97</v>
      </c>
    </row>
    <row r="9092" spans="2:6" x14ac:dyDescent="0.3">
      <c r="B9092" s="43" t="s">
        <v>10212</v>
      </c>
      <c r="C9092" t="s">
        <v>9971</v>
      </c>
      <c r="D9092" t="s">
        <v>15452</v>
      </c>
      <c r="E9092">
        <v>2018</v>
      </c>
      <c r="F9092">
        <v>38.97</v>
      </c>
    </row>
    <row r="9093" spans="2:6" x14ac:dyDescent="0.3">
      <c r="B9093" s="43" t="s">
        <v>10213</v>
      </c>
      <c r="C9093" t="s">
        <v>9971</v>
      </c>
      <c r="D9093" t="s">
        <v>15452</v>
      </c>
      <c r="E9093">
        <v>2018</v>
      </c>
      <c r="F9093">
        <v>38.97</v>
      </c>
    </row>
    <row r="9094" spans="2:6" x14ac:dyDescent="0.3">
      <c r="B9094" s="43" t="s">
        <v>10214</v>
      </c>
      <c r="C9094" t="s">
        <v>9971</v>
      </c>
      <c r="D9094" t="s">
        <v>15452</v>
      </c>
      <c r="E9094">
        <v>2018</v>
      </c>
      <c r="F9094">
        <v>38.97</v>
      </c>
    </row>
    <row r="9095" spans="2:6" x14ac:dyDescent="0.3">
      <c r="B9095" s="43" t="s">
        <v>10215</v>
      </c>
      <c r="C9095" t="s">
        <v>9971</v>
      </c>
      <c r="D9095" t="s">
        <v>15452</v>
      </c>
      <c r="E9095">
        <v>2018</v>
      </c>
      <c r="F9095">
        <v>38.97</v>
      </c>
    </row>
    <row r="9096" spans="2:6" x14ac:dyDescent="0.3">
      <c r="B9096" s="43" t="s">
        <v>10216</v>
      </c>
      <c r="C9096" t="s">
        <v>9971</v>
      </c>
      <c r="D9096" t="s">
        <v>15452</v>
      </c>
      <c r="E9096">
        <v>2018</v>
      </c>
      <c r="F9096">
        <v>38.97</v>
      </c>
    </row>
    <row r="9097" spans="2:6" x14ac:dyDescent="0.3">
      <c r="B9097" s="43" t="s">
        <v>10217</v>
      </c>
      <c r="C9097" t="s">
        <v>9971</v>
      </c>
      <c r="D9097" t="s">
        <v>15452</v>
      </c>
      <c r="E9097">
        <v>2018</v>
      </c>
      <c r="F9097">
        <v>38.97</v>
      </c>
    </row>
    <row r="9098" spans="2:6" x14ac:dyDescent="0.3">
      <c r="B9098" s="43" t="s">
        <v>10218</v>
      </c>
      <c r="C9098" t="s">
        <v>9971</v>
      </c>
      <c r="D9098" t="s">
        <v>15452</v>
      </c>
      <c r="E9098">
        <v>2018</v>
      </c>
      <c r="F9098">
        <v>38.97</v>
      </c>
    </row>
    <row r="9099" spans="2:6" x14ac:dyDescent="0.3">
      <c r="B9099" s="43" t="s">
        <v>10219</v>
      </c>
      <c r="C9099" t="s">
        <v>9971</v>
      </c>
      <c r="D9099" t="s">
        <v>15452</v>
      </c>
      <c r="E9099">
        <v>2018</v>
      </c>
      <c r="F9099">
        <v>38.97</v>
      </c>
    </row>
    <row r="9100" spans="2:6" x14ac:dyDescent="0.3">
      <c r="B9100" s="43" t="s">
        <v>10220</v>
      </c>
      <c r="C9100" t="s">
        <v>9971</v>
      </c>
      <c r="D9100" t="s">
        <v>15452</v>
      </c>
      <c r="E9100">
        <v>2018</v>
      </c>
      <c r="F9100">
        <v>38.97</v>
      </c>
    </row>
    <row r="9101" spans="2:6" x14ac:dyDescent="0.3">
      <c r="B9101" s="43" t="s">
        <v>10221</v>
      </c>
      <c r="C9101" t="s">
        <v>9971</v>
      </c>
      <c r="D9101" t="s">
        <v>15452</v>
      </c>
      <c r="E9101">
        <v>2018</v>
      </c>
      <c r="F9101">
        <v>38.97</v>
      </c>
    </row>
    <row r="9102" spans="2:6" x14ac:dyDescent="0.3">
      <c r="B9102" s="43" t="s">
        <v>10222</v>
      </c>
      <c r="C9102" t="s">
        <v>9971</v>
      </c>
      <c r="D9102" t="s">
        <v>15452</v>
      </c>
      <c r="E9102">
        <v>2018</v>
      </c>
      <c r="F9102">
        <v>38.97</v>
      </c>
    </row>
    <row r="9103" spans="2:6" x14ac:dyDescent="0.3">
      <c r="B9103" s="43" t="s">
        <v>10223</v>
      </c>
      <c r="C9103" t="s">
        <v>9971</v>
      </c>
      <c r="D9103" t="s">
        <v>15452</v>
      </c>
      <c r="E9103">
        <v>2018</v>
      </c>
      <c r="F9103">
        <v>38.97</v>
      </c>
    </row>
    <row r="9104" spans="2:6" x14ac:dyDescent="0.3">
      <c r="B9104" s="43" t="s">
        <v>10224</v>
      </c>
      <c r="C9104" t="s">
        <v>9971</v>
      </c>
      <c r="D9104" t="s">
        <v>15452</v>
      </c>
      <c r="E9104">
        <v>2018</v>
      </c>
      <c r="F9104">
        <v>38.97</v>
      </c>
    </row>
    <row r="9105" spans="2:6" x14ac:dyDescent="0.3">
      <c r="B9105" s="43" t="s">
        <v>10225</v>
      </c>
      <c r="C9105" t="s">
        <v>9971</v>
      </c>
      <c r="D9105" t="s">
        <v>15452</v>
      </c>
      <c r="E9105">
        <v>2018</v>
      </c>
      <c r="F9105">
        <v>38.97</v>
      </c>
    </row>
    <row r="9106" spans="2:6" x14ac:dyDescent="0.3">
      <c r="B9106" s="43" t="s">
        <v>10226</v>
      </c>
      <c r="C9106" t="s">
        <v>9971</v>
      </c>
      <c r="D9106" t="s">
        <v>15452</v>
      </c>
      <c r="E9106">
        <v>2018</v>
      </c>
      <c r="F9106">
        <v>38.97</v>
      </c>
    </row>
    <row r="9107" spans="2:6" x14ac:dyDescent="0.3">
      <c r="B9107" s="43" t="s">
        <v>10227</v>
      </c>
      <c r="C9107" t="s">
        <v>9971</v>
      </c>
      <c r="D9107" t="s">
        <v>15452</v>
      </c>
      <c r="E9107">
        <v>2018</v>
      </c>
      <c r="F9107">
        <v>38.97</v>
      </c>
    </row>
    <row r="9108" spans="2:6" x14ac:dyDescent="0.3">
      <c r="B9108" s="43" t="s">
        <v>10228</v>
      </c>
      <c r="C9108" t="s">
        <v>9971</v>
      </c>
      <c r="D9108" t="s">
        <v>15452</v>
      </c>
      <c r="E9108">
        <v>2018</v>
      </c>
      <c r="F9108">
        <v>38.97</v>
      </c>
    </row>
    <row r="9109" spans="2:6" x14ac:dyDescent="0.3">
      <c r="B9109" s="43" t="s">
        <v>10229</v>
      </c>
      <c r="C9109" t="s">
        <v>9971</v>
      </c>
      <c r="D9109" t="s">
        <v>15452</v>
      </c>
      <c r="E9109">
        <v>2018</v>
      </c>
      <c r="F9109">
        <v>38.97</v>
      </c>
    </row>
    <row r="9110" spans="2:6" x14ac:dyDescent="0.3">
      <c r="B9110" s="43" t="s">
        <v>10230</v>
      </c>
      <c r="C9110" t="s">
        <v>9971</v>
      </c>
      <c r="D9110" t="s">
        <v>15452</v>
      </c>
      <c r="E9110">
        <v>2018</v>
      </c>
      <c r="F9110">
        <v>38.97</v>
      </c>
    </row>
    <row r="9111" spans="2:6" x14ac:dyDescent="0.3">
      <c r="B9111" s="43" t="s">
        <v>10231</v>
      </c>
      <c r="C9111" t="s">
        <v>9971</v>
      </c>
      <c r="D9111" t="s">
        <v>15452</v>
      </c>
      <c r="E9111">
        <v>2018</v>
      </c>
      <c r="F9111">
        <v>38.97</v>
      </c>
    </row>
    <row r="9112" spans="2:6" x14ac:dyDescent="0.3">
      <c r="B9112" s="43" t="s">
        <v>10232</v>
      </c>
      <c r="C9112" t="s">
        <v>9971</v>
      </c>
      <c r="D9112" t="s">
        <v>15452</v>
      </c>
      <c r="E9112">
        <v>2018</v>
      </c>
      <c r="F9112">
        <v>38.97</v>
      </c>
    </row>
    <row r="9113" spans="2:6" x14ac:dyDescent="0.3">
      <c r="B9113" s="43" t="s">
        <v>10233</v>
      </c>
      <c r="C9113" t="s">
        <v>9971</v>
      </c>
      <c r="D9113" t="s">
        <v>15452</v>
      </c>
      <c r="E9113">
        <v>2018</v>
      </c>
      <c r="F9113">
        <v>38.97</v>
      </c>
    </row>
    <row r="9114" spans="2:6" x14ac:dyDescent="0.3">
      <c r="B9114" s="43" t="s">
        <v>10234</v>
      </c>
      <c r="C9114" t="s">
        <v>9971</v>
      </c>
      <c r="D9114" t="s">
        <v>15452</v>
      </c>
      <c r="E9114">
        <v>2018</v>
      </c>
      <c r="F9114">
        <v>38.97</v>
      </c>
    </row>
    <row r="9115" spans="2:6" x14ac:dyDescent="0.3">
      <c r="B9115" s="43" t="s">
        <v>10235</v>
      </c>
      <c r="C9115" t="s">
        <v>9971</v>
      </c>
      <c r="D9115" t="s">
        <v>15452</v>
      </c>
      <c r="E9115">
        <v>2018</v>
      </c>
      <c r="F9115">
        <v>38.97</v>
      </c>
    </row>
    <row r="9116" spans="2:6" x14ac:dyDescent="0.3">
      <c r="B9116" s="43" t="s">
        <v>10236</v>
      </c>
      <c r="C9116" t="s">
        <v>9971</v>
      </c>
      <c r="D9116" t="s">
        <v>15452</v>
      </c>
      <c r="E9116">
        <v>2018</v>
      </c>
      <c r="F9116">
        <v>38.97</v>
      </c>
    </row>
    <row r="9117" spans="2:6" x14ac:dyDescent="0.3">
      <c r="B9117" s="43" t="s">
        <v>10237</v>
      </c>
      <c r="C9117" t="s">
        <v>9971</v>
      </c>
      <c r="D9117" t="s">
        <v>15452</v>
      </c>
      <c r="E9117">
        <v>2018</v>
      </c>
      <c r="F9117">
        <v>38.97</v>
      </c>
    </row>
    <row r="9118" spans="2:6" x14ac:dyDescent="0.3">
      <c r="B9118" s="43" t="s">
        <v>10238</v>
      </c>
      <c r="C9118" t="s">
        <v>9971</v>
      </c>
      <c r="D9118" t="s">
        <v>15452</v>
      </c>
      <c r="E9118">
        <v>2018</v>
      </c>
      <c r="F9118">
        <v>38.97</v>
      </c>
    </row>
    <row r="9119" spans="2:6" x14ac:dyDescent="0.3">
      <c r="B9119" s="43" t="s">
        <v>10239</v>
      </c>
      <c r="C9119" t="s">
        <v>9971</v>
      </c>
      <c r="D9119" t="s">
        <v>15452</v>
      </c>
      <c r="E9119">
        <v>2018</v>
      </c>
      <c r="F9119">
        <v>38.97</v>
      </c>
    </row>
    <row r="9120" spans="2:6" x14ac:dyDescent="0.3">
      <c r="B9120" s="43" t="s">
        <v>10240</v>
      </c>
      <c r="C9120" t="s">
        <v>9971</v>
      </c>
      <c r="D9120" t="s">
        <v>15452</v>
      </c>
      <c r="E9120">
        <v>2018</v>
      </c>
      <c r="F9120">
        <v>38.97</v>
      </c>
    </row>
    <row r="9121" spans="2:6" x14ac:dyDescent="0.3">
      <c r="B9121" s="43" t="s">
        <v>10241</v>
      </c>
      <c r="C9121" t="s">
        <v>9971</v>
      </c>
      <c r="D9121" t="s">
        <v>15452</v>
      </c>
      <c r="E9121">
        <v>2018</v>
      </c>
      <c r="F9121">
        <v>38.97</v>
      </c>
    </row>
    <row r="9122" spans="2:6" x14ac:dyDescent="0.3">
      <c r="B9122" s="43" t="s">
        <v>10242</v>
      </c>
      <c r="C9122" t="s">
        <v>9971</v>
      </c>
      <c r="D9122" t="s">
        <v>15452</v>
      </c>
      <c r="E9122">
        <v>2018</v>
      </c>
      <c r="F9122">
        <v>38.97</v>
      </c>
    </row>
    <row r="9123" spans="2:6" x14ac:dyDescent="0.3">
      <c r="B9123" s="43" t="s">
        <v>10243</v>
      </c>
      <c r="C9123" t="s">
        <v>9971</v>
      </c>
      <c r="D9123" t="s">
        <v>15452</v>
      </c>
      <c r="E9123">
        <v>2018</v>
      </c>
      <c r="F9123">
        <v>38.97</v>
      </c>
    </row>
    <row r="9124" spans="2:6" x14ac:dyDescent="0.3">
      <c r="B9124" s="43" t="s">
        <v>10244</v>
      </c>
      <c r="C9124" t="s">
        <v>9971</v>
      </c>
      <c r="D9124" t="s">
        <v>15452</v>
      </c>
      <c r="E9124">
        <v>2018</v>
      </c>
      <c r="F9124">
        <v>38.97</v>
      </c>
    </row>
    <row r="9125" spans="2:6" x14ac:dyDescent="0.3">
      <c r="B9125" s="43" t="s">
        <v>10245</v>
      </c>
      <c r="C9125" t="s">
        <v>9971</v>
      </c>
      <c r="D9125" t="s">
        <v>15452</v>
      </c>
      <c r="E9125">
        <v>2018</v>
      </c>
      <c r="F9125">
        <v>38.97</v>
      </c>
    </row>
    <row r="9126" spans="2:6" x14ac:dyDescent="0.3">
      <c r="B9126" s="43" t="s">
        <v>10246</v>
      </c>
      <c r="C9126" t="s">
        <v>9971</v>
      </c>
      <c r="D9126" t="s">
        <v>15452</v>
      </c>
      <c r="E9126">
        <v>2018</v>
      </c>
      <c r="F9126">
        <v>38.97</v>
      </c>
    </row>
    <row r="9127" spans="2:6" x14ac:dyDescent="0.3">
      <c r="B9127" s="43" t="s">
        <v>10247</v>
      </c>
      <c r="C9127" t="s">
        <v>9971</v>
      </c>
      <c r="D9127" t="s">
        <v>15452</v>
      </c>
      <c r="E9127">
        <v>2018</v>
      </c>
      <c r="F9127">
        <v>38.97</v>
      </c>
    </row>
    <row r="9128" spans="2:6" x14ac:dyDescent="0.3">
      <c r="B9128" s="43" t="s">
        <v>10248</v>
      </c>
      <c r="C9128" t="s">
        <v>9971</v>
      </c>
      <c r="D9128" t="s">
        <v>15452</v>
      </c>
      <c r="E9128">
        <v>2018</v>
      </c>
      <c r="F9128">
        <v>38.97</v>
      </c>
    </row>
    <row r="9129" spans="2:6" x14ac:dyDescent="0.3">
      <c r="B9129" s="43" t="s">
        <v>10249</v>
      </c>
      <c r="C9129" t="s">
        <v>9971</v>
      </c>
      <c r="D9129" t="s">
        <v>15452</v>
      </c>
      <c r="E9129">
        <v>2018</v>
      </c>
      <c r="F9129">
        <v>38.97</v>
      </c>
    </row>
    <row r="9130" spans="2:6" x14ac:dyDescent="0.3">
      <c r="B9130" s="43" t="s">
        <v>10250</v>
      </c>
      <c r="C9130" t="s">
        <v>9971</v>
      </c>
      <c r="D9130" t="s">
        <v>15452</v>
      </c>
      <c r="E9130">
        <v>2018</v>
      </c>
      <c r="F9130">
        <v>38.97</v>
      </c>
    </row>
    <row r="9131" spans="2:6" x14ac:dyDescent="0.3">
      <c r="B9131" s="43" t="s">
        <v>10251</v>
      </c>
      <c r="C9131" t="s">
        <v>9971</v>
      </c>
      <c r="D9131" t="s">
        <v>15452</v>
      </c>
      <c r="E9131">
        <v>2018</v>
      </c>
      <c r="F9131">
        <v>38.97</v>
      </c>
    </row>
    <row r="9132" spans="2:6" x14ac:dyDescent="0.3">
      <c r="B9132" s="43" t="s">
        <v>10252</v>
      </c>
      <c r="C9132" t="s">
        <v>9971</v>
      </c>
      <c r="D9132" t="s">
        <v>15452</v>
      </c>
      <c r="E9132">
        <v>2018</v>
      </c>
      <c r="F9132">
        <v>38.97</v>
      </c>
    </row>
    <row r="9133" spans="2:6" x14ac:dyDescent="0.3">
      <c r="B9133" s="43" t="s">
        <v>10253</v>
      </c>
      <c r="C9133" t="s">
        <v>9971</v>
      </c>
      <c r="D9133" t="s">
        <v>15452</v>
      </c>
      <c r="E9133">
        <v>2018</v>
      </c>
      <c r="F9133">
        <v>38.97</v>
      </c>
    </row>
    <row r="9134" spans="2:6" x14ac:dyDescent="0.3">
      <c r="B9134" s="43" t="s">
        <v>10254</v>
      </c>
      <c r="C9134" t="s">
        <v>9971</v>
      </c>
      <c r="D9134" t="s">
        <v>15452</v>
      </c>
      <c r="E9134">
        <v>2018</v>
      </c>
      <c r="F9134">
        <v>38.97</v>
      </c>
    </row>
    <row r="9135" spans="2:6" x14ac:dyDescent="0.3">
      <c r="B9135" s="43" t="s">
        <v>10255</v>
      </c>
      <c r="C9135" t="s">
        <v>9971</v>
      </c>
      <c r="D9135" t="s">
        <v>15452</v>
      </c>
      <c r="E9135">
        <v>2018</v>
      </c>
      <c r="F9135">
        <v>38.97</v>
      </c>
    </row>
    <row r="9136" spans="2:6" x14ac:dyDescent="0.3">
      <c r="B9136" s="43" t="s">
        <v>10256</v>
      </c>
      <c r="C9136" t="s">
        <v>9971</v>
      </c>
      <c r="D9136" t="s">
        <v>15452</v>
      </c>
      <c r="E9136">
        <v>2018</v>
      </c>
      <c r="F9136">
        <v>38.97</v>
      </c>
    </row>
    <row r="9137" spans="2:10" x14ac:dyDescent="0.3">
      <c r="B9137" s="43" t="s">
        <v>10257</v>
      </c>
      <c r="C9137" t="s">
        <v>9971</v>
      </c>
      <c r="D9137" t="s">
        <v>15452</v>
      </c>
      <c r="E9137">
        <v>2018</v>
      </c>
      <c r="F9137">
        <v>38.97</v>
      </c>
    </row>
    <row r="9138" spans="2:10" x14ac:dyDescent="0.3">
      <c r="B9138" s="43" t="s">
        <v>10258</v>
      </c>
      <c r="C9138" t="s">
        <v>9971</v>
      </c>
      <c r="D9138" t="s">
        <v>15452</v>
      </c>
      <c r="E9138">
        <v>2018</v>
      </c>
      <c r="F9138">
        <v>38.97</v>
      </c>
    </row>
    <row r="9139" spans="2:10" x14ac:dyDescent="0.3">
      <c r="B9139" s="43" t="s">
        <v>10259</v>
      </c>
      <c r="C9139" t="s">
        <v>9971</v>
      </c>
      <c r="D9139" t="s">
        <v>15452</v>
      </c>
      <c r="E9139">
        <v>2018</v>
      </c>
      <c r="F9139">
        <v>38.97</v>
      </c>
    </row>
    <row r="9140" spans="2:10" x14ac:dyDescent="0.3">
      <c r="B9140" s="43" t="s">
        <v>10260</v>
      </c>
      <c r="C9140" t="s">
        <v>9971</v>
      </c>
      <c r="D9140" t="s">
        <v>15452</v>
      </c>
      <c r="E9140">
        <v>2018</v>
      </c>
      <c r="F9140">
        <v>38.97</v>
      </c>
    </row>
    <row r="9141" spans="2:10" x14ac:dyDescent="0.3">
      <c r="B9141" s="43" t="s">
        <v>10261</v>
      </c>
      <c r="C9141" t="s">
        <v>9971</v>
      </c>
      <c r="D9141" t="s">
        <v>15452</v>
      </c>
      <c r="E9141">
        <v>2018</v>
      </c>
      <c r="F9141">
        <v>38.97</v>
      </c>
    </row>
    <row r="9142" spans="2:10" x14ac:dyDescent="0.3">
      <c r="B9142" s="43" t="s">
        <v>10262</v>
      </c>
      <c r="C9142" t="s">
        <v>9971</v>
      </c>
      <c r="D9142" t="s">
        <v>15452</v>
      </c>
      <c r="E9142">
        <v>2018</v>
      </c>
      <c r="F9142">
        <v>38.97</v>
      </c>
    </row>
    <row r="9143" spans="2:10" x14ac:dyDescent="0.3">
      <c r="B9143" s="43" t="s">
        <v>10263</v>
      </c>
      <c r="C9143" t="s">
        <v>9971</v>
      </c>
      <c r="D9143" t="s">
        <v>15452</v>
      </c>
      <c r="E9143">
        <v>2018</v>
      </c>
      <c r="F9143">
        <v>38.97</v>
      </c>
    </row>
    <row r="9144" spans="2:10" x14ac:dyDescent="0.3">
      <c r="B9144" s="43" t="s">
        <v>10264</v>
      </c>
      <c r="C9144" t="s">
        <v>9971</v>
      </c>
      <c r="D9144" t="s">
        <v>15452</v>
      </c>
      <c r="E9144">
        <v>2018</v>
      </c>
      <c r="F9144">
        <v>38.97</v>
      </c>
    </row>
    <row r="9145" spans="2:10" x14ac:dyDescent="0.3">
      <c r="B9145" s="43" t="s">
        <v>10265</v>
      </c>
      <c r="C9145" t="s">
        <v>9971</v>
      </c>
      <c r="D9145" t="s">
        <v>15452</v>
      </c>
      <c r="E9145">
        <v>2018</v>
      </c>
      <c r="F9145">
        <v>38.97</v>
      </c>
    </row>
    <row r="9146" spans="2:10" x14ac:dyDescent="0.3">
      <c r="B9146" s="43" t="s">
        <v>10266</v>
      </c>
      <c r="C9146" t="s">
        <v>9971</v>
      </c>
      <c r="D9146" t="s">
        <v>15452</v>
      </c>
      <c r="E9146">
        <v>2018</v>
      </c>
      <c r="F9146">
        <v>38.97</v>
      </c>
    </row>
    <row r="9147" spans="2:10" x14ac:dyDescent="0.3">
      <c r="B9147" s="43" t="s">
        <v>10267</v>
      </c>
      <c r="C9147" t="s">
        <v>9971</v>
      </c>
      <c r="D9147" t="s">
        <v>15452</v>
      </c>
      <c r="E9147">
        <v>2018</v>
      </c>
      <c r="F9147">
        <v>38.97</v>
      </c>
    </row>
    <row r="9148" spans="2:10" x14ac:dyDescent="0.3">
      <c r="B9148" s="43" t="s">
        <v>10268</v>
      </c>
      <c r="C9148" t="s">
        <v>9971</v>
      </c>
      <c r="D9148" t="s">
        <v>15452</v>
      </c>
      <c r="E9148">
        <v>2018</v>
      </c>
      <c r="F9148">
        <v>38.97</v>
      </c>
    </row>
    <row r="9149" spans="2:10" x14ac:dyDescent="0.3">
      <c r="B9149" s="43" t="s">
        <v>10269</v>
      </c>
      <c r="C9149" t="s">
        <v>9971</v>
      </c>
      <c r="D9149" t="s">
        <v>15452</v>
      </c>
      <c r="E9149">
        <v>2018</v>
      </c>
      <c r="F9149">
        <v>38.97</v>
      </c>
    </row>
    <row r="9150" spans="2:10" x14ac:dyDescent="0.3">
      <c r="B9150" s="43" t="s">
        <v>10270</v>
      </c>
      <c r="C9150" t="s">
        <v>9971</v>
      </c>
      <c r="D9150" t="s">
        <v>15452</v>
      </c>
      <c r="E9150">
        <v>2018</v>
      </c>
      <c r="F9150">
        <v>38.97</v>
      </c>
    </row>
    <row r="9151" spans="2:10" x14ac:dyDescent="0.3">
      <c r="B9151" s="43" t="s">
        <v>10271</v>
      </c>
      <c r="C9151" t="s">
        <v>9971</v>
      </c>
      <c r="D9151" t="s">
        <v>15452</v>
      </c>
      <c r="E9151">
        <v>2018</v>
      </c>
      <c r="F9151">
        <v>38.97</v>
      </c>
    </row>
    <row r="9152" spans="2:10" x14ac:dyDescent="0.3">
      <c r="B9152" s="43" t="s">
        <v>10274</v>
      </c>
      <c r="C9152" s="4" t="s">
        <v>10272</v>
      </c>
      <c r="D9152" s="4" t="s">
        <v>10273</v>
      </c>
      <c r="E9152" s="4">
        <v>2018</v>
      </c>
      <c r="F9152" s="4">
        <v>43.27</v>
      </c>
      <c r="G9152" s="4"/>
      <c r="H9152" s="4"/>
      <c r="I9152" s="4">
        <f>J9152/F9152</f>
        <v>310</v>
      </c>
      <c r="J9152" s="4">
        <v>13413.7</v>
      </c>
    </row>
    <row r="9153" spans="2:6" x14ac:dyDescent="0.3">
      <c r="B9153" s="43" t="s">
        <v>10275</v>
      </c>
      <c r="C9153" t="s">
        <v>10272</v>
      </c>
      <c r="D9153" t="s">
        <v>10273</v>
      </c>
      <c r="E9153">
        <v>2018</v>
      </c>
      <c r="F9153">
        <v>43.27</v>
      </c>
    </row>
    <row r="9154" spans="2:6" x14ac:dyDescent="0.3">
      <c r="B9154" s="43" t="s">
        <v>10276</v>
      </c>
      <c r="C9154" t="s">
        <v>10272</v>
      </c>
      <c r="D9154" t="s">
        <v>10273</v>
      </c>
      <c r="E9154">
        <v>2018</v>
      </c>
      <c r="F9154">
        <v>43.27</v>
      </c>
    </row>
    <row r="9155" spans="2:6" x14ac:dyDescent="0.3">
      <c r="B9155" s="43" t="s">
        <v>10277</v>
      </c>
      <c r="C9155" t="s">
        <v>10272</v>
      </c>
      <c r="D9155" t="s">
        <v>10273</v>
      </c>
      <c r="E9155">
        <v>2018</v>
      </c>
      <c r="F9155">
        <v>43.27</v>
      </c>
    </row>
    <row r="9156" spans="2:6" x14ac:dyDescent="0.3">
      <c r="B9156" s="43" t="s">
        <v>10278</v>
      </c>
      <c r="C9156" t="s">
        <v>10272</v>
      </c>
      <c r="D9156" t="s">
        <v>10273</v>
      </c>
      <c r="E9156">
        <v>2018</v>
      </c>
      <c r="F9156">
        <v>43.27</v>
      </c>
    </row>
    <row r="9157" spans="2:6" x14ac:dyDescent="0.3">
      <c r="B9157" s="43" t="s">
        <v>10279</v>
      </c>
      <c r="C9157" t="s">
        <v>10272</v>
      </c>
      <c r="D9157" t="s">
        <v>10273</v>
      </c>
      <c r="E9157">
        <v>2018</v>
      </c>
      <c r="F9157">
        <v>43.27</v>
      </c>
    </row>
    <row r="9158" spans="2:6" x14ac:dyDescent="0.3">
      <c r="B9158" s="43" t="s">
        <v>10280</v>
      </c>
      <c r="C9158" t="s">
        <v>10272</v>
      </c>
      <c r="D9158" t="s">
        <v>10273</v>
      </c>
      <c r="E9158">
        <v>2018</v>
      </c>
      <c r="F9158">
        <v>43.27</v>
      </c>
    </row>
    <row r="9159" spans="2:6" x14ac:dyDescent="0.3">
      <c r="B9159" s="43" t="s">
        <v>10281</v>
      </c>
      <c r="C9159" t="s">
        <v>10272</v>
      </c>
      <c r="D9159" t="s">
        <v>10273</v>
      </c>
      <c r="E9159">
        <v>2018</v>
      </c>
      <c r="F9159">
        <v>43.27</v>
      </c>
    </row>
    <row r="9160" spans="2:6" x14ac:dyDescent="0.3">
      <c r="B9160" s="43" t="s">
        <v>10282</v>
      </c>
      <c r="C9160" t="s">
        <v>10272</v>
      </c>
      <c r="D9160" t="s">
        <v>10273</v>
      </c>
      <c r="E9160">
        <v>2018</v>
      </c>
      <c r="F9160">
        <v>43.27</v>
      </c>
    </row>
    <row r="9161" spans="2:6" x14ac:dyDescent="0.3">
      <c r="B9161" s="43" t="s">
        <v>10283</v>
      </c>
      <c r="C9161" t="s">
        <v>10272</v>
      </c>
      <c r="D9161" t="s">
        <v>10273</v>
      </c>
      <c r="E9161">
        <v>2018</v>
      </c>
      <c r="F9161">
        <v>43.27</v>
      </c>
    </row>
    <row r="9162" spans="2:6" x14ac:dyDescent="0.3">
      <c r="B9162" s="43" t="s">
        <v>10284</v>
      </c>
      <c r="C9162" t="s">
        <v>10272</v>
      </c>
      <c r="D9162" t="s">
        <v>10273</v>
      </c>
      <c r="E9162">
        <v>2018</v>
      </c>
      <c r="F9162">
        <v>43.27</v>
      </c>
    </row>
    <row r="9163" spans="2:6" x14ac:dyDescent="0.3">
      <c r="B9163" s="43" t="s">
        <v>10285</v>
      </c>
      <c r="C9163" t="s">
        <v>10272</v>
      </c>
      <c r="D9163" t="s">
        <v>10273</v>
      </c>
      <c r="E9163">
        <v>2018</v>
      </c>
      <c r="F9163">
        <v>43.27</v>
      </c>
    </row>
    <row r="9164" spans="2:6" x14ac:dyDescent="0.3">
      <c r="B9164" s="43" t="s">
        <v>10286</v>
      </c>
      <c r="C9164" t="s">
        <v>10272</v>
      </c>
      <c r="D9164" t="s">
        <v>10273</v>
      </c>
      <c r="E9164">
        <v>2018</v>
      </c>
      <c r="F9164">
        <v>43.27</v>
      </c>
    </row>
    <row r="9165" spans="2:6" x14ac:dyDescent="0.3">
      <c r="B9165" s="43" t="s">
        <v>10287</v>
      </c>
      <c r="C9165" t="s">
        <v>10272</v>
      </c>
      <c r="D9165" t="s">
        <v>10273</v>
      </c>
      <c r="E9165">
        <v>2018</v>
      </c>
      <c r="F9165">
        <v>43.27</v>
      </c>
    </row>
    <row r="9166" spans="2:6" x14ac:dyDescent="0.3">
      <c r="B9166" s="43" t="s">
        <v>10288</v>
      </c>
      <c r="C9166" t="s">
        <v>10272</v>
      </c>
      <c r="D9166" t="s">
        <v>10273</v>
      </c>
      <c r="E9166">
        <v>2018</v>
      </c>
      <c r="F9166">
        <v>43.27</v>
      </c>
    </row>
    <row r="9167" spans="2:6" x14ac:dyDescent="0.3">
      <c r="B9167" s="43" t="s">
        <v>10289</v>
      </c>
      <c r="C9167" t="s">
        <v>10272</v>
      </c>
      <c r="D9167" t="s">
        <v>10273</v>
      </c>
      <c r="E9167">
        <v>2018</v>
      </c>
      <c r="F9167">
        <v>43.27</v>
      </c>
    </row>
    <row r="9168" spans="2:6" x14ac:dyDescent="0.3">
      <c r="B9168" s="43" t="s">
        <v>10290</v>
      </c>
      <c r="C9168" t="s">
        <v>10272</v>
      </c>
      <c r="D9168" t="s">
        <v>10273</v>
      </c>
      <c r="E9168">
        <v>2018</v>
      </c>
      <c r="F9168">
        <v>43.27</v>
      </c>
    </row>
    <row r="9169" spans="2:6" x14ac:dyDescent="0.3">
      <c r="B9169" s="43" t="s">
        <v>10291</v>
      </c>
      <c r="C9169" t="s">
        <v>10272</v>
      </c>
      <c r="D9169" t="s">
        <v>10273</v>
      </c>
      <c r="E9169">
        <v>2018</v>
      </c>
      <c r="F9169">
        <v>43.27</v>
      </c>
    </row>
    <row r="9170" spans="2:6" x14ac:dyDescent="0.3">
      <c r="B9170" s="43" t="s">
        <v>10292</v>
      </c>
      <c r="C9170" t="s">
        <v>10272</v>
      </c>
      <c r="D9170" t="s">
        <v>10273</v>
      </c>
      <c r="E9170">
        <v>2018</v>
      </c>
      <c r="F9170">
        <v>43.27</v>
      </c>
    </row>
    <row r="9171" spans="2:6" x14ac:dyDescent="0.3">
      <c r="B9171" s="43" t="s">
        <v>10293</v>
      </c>
      <c r="C9171" t="s">
        <v>10272</v>
      </c>
      <c r="D9171" t="s">
        <v>10273</v>
      </c>
      <c r="E9171">
        <v>2018</v>
      </c>
      <c r="F9171">
        <v>43.27</v>
      </c>
    </row>
    <row r="9172" spans="2:6" x14ac:dyDescent="0.3">
      <c r="B9172" s="43" t="s">
        <v>10294</v>
      </c>
      <c r="C9172" t="s">
        <v>10272</v>
      </c>
      <c r="D9172" t="s">
        <v>10273</v>
      </c>
      <c r="E9172">
        <v>2018</v>
      </c>
      <c r="F9172">
        <v>43.27</v>
      </c>
    </row>
    <row r="9173" spans="2:6" x14ac:dyDescent="0.3">
      <c r="B9173" s="43" t="s">
        <v>10295</v>
      </c>
      <c r="C9173" t="s">
        <v>10272</v>
      </c>
      <c r="D9173" t="s">
        <v>10273</v>
      </c>
      <c r="E9173">
        <v>2018</v>
      </c>
      <c r="F9173">
        <v>43.27</v>
      </c>
    </row>
    <row r="9174" spans="2:6" x14ac:dyDescent="0.3">
      <c r="B9174" s="43" t="s">
        <v>10296</v>
      </c>
      <c r="C9174" t="s">
        <v>10272</v>
      </c>
      <c r="D9174" t="s">
        <v>10273</v>
      </c>
      <c r="E9174">
        <v>2018</v>
      </c>
      <c r="F9174">
        <v>43.27</v>
      </c>
    </row>
    <row r="9175" spans="2:6" x14ac:dyDescent="0.3">
      <c r="B9175" s="43" t="s">
        <v>10297</v>
      </c>
      <c r="C9175" t="s">
        <v>10272</v>
      </c>
      <c r="D9175" t="s">
        <v>10273</v>
      </c>
      <c r="E9175">
        <v>2018</v>
      </c>
      <c r="F9175">
        <v>43.27</v>
      </c>
    </row>
    <row r="9176" spans="2:6" x14ac:dyDescent="0.3">
      <c r="B9176" s="43" t="s">
        <v>10298</v>
      </c>
      <c r="C9176" t="s">
        <v>10272</v>
      </c>
      <c r="D9176" t="s">
        <v>10273</v>
      </c>
      <c r="E9176">
        <v>2018</v>
      </c>
      <c r="F9176">
        <v>43.27</v>
      </c>
    </row>
    <row r="9177" spans="2:6" x14ac:dyDescent="0.3">
      <c r="B9177" s="43" t="s">
        <v>10299</v>
      </c>
      <c r="C9177" t="s">
        <v>10272</v>
      </c>
      <c r="D9177" t="s">
        <v>10273</v>
      </c>
      <c r="E9177">
        <v>2018</v>
      </c>
      <c r="F9177">
        <v>43.27</v>
      </c>
    </row>
    <row r="9178" spans="2:6" x14ac:dyDescent="0.3">
      <c r="B9178" s="43" t="s">
        <v>10300</v>
      </c>
      <c r="C9178" t="s">
        <v>10272</v>
      </c>
      <c r="D9178" t="s">
        <v>10273</v>
      </c>
      <c r="E9178">
        <v>2018</v>
      </c>
      <c r="F9178">
        <v>43.27</v>
      </c>
    </row>
    <row r="9179" spans="2:6" x14ac:dyDescent="0.3">
      <c r="B9179" s="43" t="s">
        <v>10301</v>
      </c>
      <c r="C9179" t="s">
        <v>10272</v>
      </c>
      <c r="D9179" t="s">
        <v>10273</v>
      </c>
      <c r="E9179">
        <v>2018</v>
      </c>
      <c r="F9179">
        <v>43.27</v>
      </c>
    </row>
    <row r="9180" spans="2:6" x14ac:dyDescent="0.3">
      <c r="B9180" s="43" t="s">
        <v>10302</v>
      </c>
      <c r="C9180" t="s">
        <v>10272</v>
      </c>
      <c r="D9180" t="s">
        <v>10273</v>
      </c>
      <c r="E9180">
        <v>2018</v>
      </c>
      <c r="F9180">
        <v>43.27</v>
      </c>
    </row>
    <row r="9181" spans="2:6" x14ac:dyDescent="0.3">
      <c r="B9181" s="43" t="s">
        <v>10303</v>
      </c>
      <c r="C9181" t="s">
        <v>10272</v>
      </c>
      <c r="D9181" t="s">
        <v>10273</v>
      </c>
      <c r="E9181">
        <v>2018</v>
      </c>
      <c r="F9181">
        <v>43.27</v>
      </c>
    </row>
    <row r="9182" spans="2:6" x14ac:dyDescent="0.3">
      <c r="B9182" s="43" t="s">
        <v>10304</v>
      </c>
      <c r="C9182" t="s">
        <v>10272</v>
      </c>
      <c r="D9182" t="s">
        <v>10273</v>
      </c>
      <c r="E9182">
        <v>2018</v>
      </c>
      <c r="F9182">
        <v>43.27</v>
      </c>
    </row>
    <row r="9183" spans="2:6" x14ac:dyDescent="0.3">
      <c r="B9183" s="43" t="s">
        <v>10305</v>
      </c>
      <c r="C9183" t="s">
        <v>10272</v>
      </c>
      <c r="D9183" t="s">
        <v>10273</v>
      </c>
      <c r="E9183">
        <v>2018</v>
      </c>
      <c r="F9183">
        <v>43.27</v>
      </c>
    </row>
    <row r="9184" spans="2:6" x14ac:dyDescent="0.3">
      <c r="B9184" s="43" t="s">
        <v>10306</v>
      </c>
      <c r="C9184" t="s">
        <v>10272</v>
      </c>
      <c r="D9184" t="s">
        <v>10273</v>
      </c>
      <c r="E9184">
        <v>2018</v>
      </c>
      <c r="F9184">
        <v>43.27</v>
      </c>
    </row>
    <row r="9185" spans="2:6" x14ac:dyDescent="0.3">
      <c r="B9185" s="43" t="s">
        <v>10307</v>
      </c>
      <c r="C9185" t="s">
        <v>10272</v>
      </c>
      <c r="D9185" t="s">
        <v>10273</v>
      </c>
      <c r="E9185">
        <v>2018</v>
      </c>
      <c r="F9185">
        <v>43.27</v>
      </c>
    </row>
    <row r="9186" spans="2:6" x14ac:dyDescent="0.3">
      <c r="B9186" s="43" t="s">
        <v>10308</v>
      </c>
      <c r="C9186" t="s">
        <v>10272</v>
      </c>
      <c r="D9186" t="s">
        <v>10273</v>
      </c>
      <c r="E9186">
        <v>2018</v>
      </c>
      <c r="F9186">
        <v>43.27</v>
      </c>
    </row>
    <row r="9187" spans="2:6" x14ac:dyDescent="0.3">
      <c r="B9187" s="43" t="s">
        <v>10309</v>
      </c>
      <c r="C9187" t="s">
        <v>10272</v>
      </c>
      <c r="D9187" t="s">
        <v>10273</v>
      </c>
      <c r="E9187">
        <v>2018</v>
      </c>
      <c r="F9187">
        <v>43.27</v>
      </c>
    </row>
    <row r="9188" spans="2:6" x14ac:dyDescent="0.3">
      <c r="B9188" s="43" t="s">
        <v>10310</v>
      </c>
      <c r="C9188" t="s">
        <v>10272</v>
      </c>
      <c r="D9188" t="s">
        <v>10273</v>
      </c>
      <c r="E9188">
        <v>2018</v>
      </c>
      <c r="F9188">
        <v>43.27</v>
      </c>
    </row>
    <row r="9189" spans="2:6" x14ac:dyDescent="0.3">
      <c r="B9189" s="43" t="s">
        <v>10311</v>
      </c>
      <c r="C9189" t="s">
        <v>10272</v>
      </c>
      <c r="D9189" t="s">
        <v>10273</v>
      </c>
      <c r="E9189">
        <v>2018</v>
      </c>
      <c r="F9189">
        <v>43.27</v>
      </c>
    </row>
    <row r="9190" spans="2:6" x14ac:dyDescent="0.3">
      <c r="B9190" s="43" t="s">
        <v>10312</v>
      </c>
      <c r="C9190" t="s">
        <v>10272</v>
      </c>
      <c r="D9190" t="s">
        <v>10273</v>
      </c>
      <c r="E9190">
        <v>2018</v>
      </c>
      <c r="F9190">
        <v>43.27</v>
      </c>
    </row>
    <row r="9191" spans="2:6" x14ac:dyDescent="0.3">
      <c r="B9191" s="43" t="s">
        <v>10313</v>
      </c>
      <c r="C9191" t="s">
        <v>10272</v>
      </c>
      <c r="D9191" t="s">
        <v>10273</v>
      </c>
      <c r="E9191">
        <v>2018</v>
      </c>
      <c r="F9191">
        <v>43.27</v>
      </c>
    </row>
    <row r="9192" spans="2:6" x14ac:dyDescent="0.3">
      <c r="B9192" s="43" t="s">
        <v>10314</v>
      </c>
      <c r="C9192" t="s">
        <v>10272</v>
      </c>
      <c r="D9192" t="s">
        <v>10273</v>
      </c>
      <c r="E9192">
        <v>2018</v>
      </c>
      <c r="F9192">
        <v>43.27</v>
      </c>
    </row>
    <row r="9193" spans="2:6" x14ac:dyDescent="0.3">
      <c r="B9193" s="43" t="s">
        <v>10315</v>
      </c>
      <c r="C9193" t="s">
        <v>10272</v>
      </c>
      <c r="D9193" t="s">
        <v>10273</v>
      </c>
      <c r="E9193">
        <v>2018</v>
      </c>
      <c r="F9193">
        <v>43.27</v>
      </c>
    </row>
    <row r="9194" spans="2:6" x14ac:dyDescent="0.3">
      <c r="B9194" s="43" t="s">
        <v>10316</v>
      </c>
      <c r="C9194" t="s">
        <v>10272</v>
      </c>
      <c r="D9194" t="s">
        <v>10273</v>
      </c>
      <c r="E9194">
        <v>2018</v>
      </c>
      <c r="F9194">
        <v>43.27</v>
      </c>
    </row>
    <row r="9195" spans="2:6" x14ac:dyDescent="0.3">
      <c r="B9195" s="43" t="s">
        <v>10317</v>
      </c>
      <c r="C9195" t="s">
        <v>10272</v>
      </c>
      <c r="D9195" t="s">
        <v>10273</v>
      </c>
      <c r="E9195">
        <v>2018</v>
      </c>
      <c r="F9195">
        <v>43.27</v>
      </c>
    </row>
    <row r="9196" spans="2:6" x14ac:dyDescent="0.3">
      <c r="B9196" s="43" t="s">
        <v>10318</v>
      </c>
      <c r="C9196" t="s">
        <v>10272</v>
      </c>
      <c r="D9196" t="s">
        <v>10273</v>
      </c>
      <c r="E9196">
        <v>2018</v>
      </c>
      <c r="F9196">
        <v>43.27</v>
      </c>
    </row>
    <row r="9197" spans="2:6" x14ac:dyDescent="0.3">
      <c r="B9197" s="43" t="s">
        <v>10319</v>
      </c>
      <c r="C9197" t="s">
        <v>10272</v>
      </c>
      <c r="D9197" t="s">
        <v>10273</v>
      </c>
      <c r="E9197">
        <v>2018</v>
      </c>
      <c r="F9197">
        <v>43.27</v>
      </c>
    </row>
    <row r="9198" spans="2:6" x14ac:dyDescent="0.3">
      <c r="B9198" s="43" t="s">
        <v>10320</v>
      </c>
      <c r="C9198" t="s">
        <v>10272</v>
      </c>
      <c r="D9198" t="s">
        <v>10273</v>
      </c>
      <c r="E9198">
        <v>2018</v>
      </c>
      <c r="F9198">
        <v>43.27</v>
      </c>
    </row>
    <row r="9199" spans="2:6" x14ac:dyDescent="0.3">
      <c r="B9199" s="43" t="s">
        <v>10321</v>
      </c>
      <c r="C9199" t="s">
        <v>10272</v>
      </c>
      <c r="D9199" t="s">
        <v>10273</v>
      </c>
      <c r="E9199">
        <v>2018</v>
      </c>
      <c r="F9199">
        <v>43.27</v>
      </c>
    </row>
    <row r="9200" spans="2:6" x14ac:dyDescent="0.3">
      <c r="B9200" s="43" t="s">
        <v>10322</v>
      </c>
      <c r="C9200" t="s">
        <v>10272</v>
      </c>
      <c r="D9200" t="s">
        <v>10273</v>
      </c>
      <c r="E9200">
        <v>2018</v>
      </c>
      <c r="F9200">
        <v>43.27</v>
      </c>
    </row>
    <row r="9201" spans="2:6" x14ac:dyDescent="0.3">
      <c r="B9201" s="43" t="s">
        <v>10323</v>
      </c>
      <c r="C9201" t="s">
        <v>10272</v>
      </c>
      <c r="D9201" t="s">
        <v>10273</v>
      </c>
      <c r="E9201">
        <v>2018</v>
      </c>
      <c r="F9201">
        <v>43.27</v>
      </c>
    </row>
    <row r="9202" spans="2:6" x14ac:dyDescent="0.3">
      <c r="B9202" s="43" t="s">
        <v>10324</v>
      </c>
      <c r="C9202" t="s">
        <v>10272</v>
      </c>
      <c r="D9202" t="s">
        <v>10273</v>
      </c>
      <c r="E9202">
        <v>2018</v>
      </c>
      <c r="F9202">
        <v>43.27</v>
      </c>
    </row>
    <row r="9203" spans="2:6" x14ac:dyDescent="0.3">
      <c r="B9203" s="43" t="s">
        <v>10325</v>
      </c>
      <c r="C9203" t="s">
        <v>10272</v>
      </c>
      <c r="D9203" t="s">
        <v>10273</v>
      </c>
      <c r="E9203">
        <v>2018</v>
      </c>
      <c r="F9203">
        <v>43.27</v>
      </c>
    </row>
    <row r="9204" spans="2:6" x14ac:dyDescent="0.3">
      <c r="B9204" s="43" t="s">
        <v>10326</v>
      </c>
      <c r="C9204" t="s">
        <v>10272</v>
      </c>
      <c r="D9204" t="s">
        <v>10273</v>
      </c>
      <c r="E9204">
        <v>2018</v>
      </c>
      <c r="F9204">
        <v>43.27</v>
      </c>
    </row>
    <row r="9205" spans="2:6" x14ac:dyDescent="0.3">
      <c r="B9205" s="43" t="s">
        <v>10327</v>
      </c>
      <c r="C9205" t="s">
        <v>10272</v>
      </c>
      <c r="D9205" t="s">
        <v>10273</v>
      </c>
      <c r="E9205">
        <v>2018</v>
      </c>
      <c r="F9205">
        <v>43.27</v>
      </c>
    </row>
    <row r="9206" spans="2:6" x14ac:dyDescent="0.3">
      <c r="B9206" s="43" t="s">
        <v>10328</v>
      </c>
      <c r="C9206" t="s">
        <v>10272</v>
      </c>
      <c r="D9206" t="s">
        <v>10273</v>
      </c>
      <c r="E9206">
        <v>2018</v>
      </c>
      <c r="F9206">
        <v>43.27</v>
      </c>
    </row>
    <row r="9207" spans="2:6" x14ac:dyDescent="0.3">
      <c r="B9207" s="43" t="s">
        <v>10329</v>
      </c>
      <c r="C9207" t="s">
        <v>10272</v>
      </c>
      <c r="D9207" t="s">
        <v>10273</v>
      </c>
      <c r="E9207">
        <v>2018</v>
      </c>
      <c r="F9207">
        <v>43.27</v>
      </c>
    </row>
    <row r="9208" spans="2:6" x14ac:dyDescent="0.3">
      <c r="B9208" s="43" t="s">
        <v>10330</v>
      </c>
      <c r="C9208" t="s">
        <v>10272</v>
      </c>
      <c r="D9208" t="s">
        <v>10273</v>
      </c>
      <c r="E9208">
        <v>2018</v>
      </c>
      <c r="F9208">
        <v>43.27</v>
      </c>
    </row>
    <row r="9209" spans="2:6" x14ac:dyDescent="0.3">
      <c r="B9209" s="43" t="s">
        <v>10331</v>
      </c>
      <c r="C9209" t="s">
        <v>10272</v>
      </c>
      <c r="D9209" t="s">
        <v>10273</v>
      </c>
      <c r="E9209">
        <v>2018</v>
      </c>
      <c r="F9209">
        <v>43.27</v>
      </c>
    </row>
    <row r="9210" spans="2:6" x14ac:dyDescent="0.3">
      <c r="B9210" s="43" t="s">
        <v>10332</v>
      </c>
      <c r="C9210" t="s">
        <v>10272</v>
      </c>
      <c r="D9210" t="s">
        <v>10273</v>
      </c>
      <c r="E9210">
        <v>2018</v>
      </c>
      <c r="F9210">
        <v>43.27</v>
      </c>
    </row>
    <row r="9211" spans="2:6" x14ac:dyDescent="0.3">
      <c r="B9211" s="43" t="s">
        <v>10333</v>
      </c>
      <c r="C9211" t="s">
        <v>10272</v>
      </c>
      <c r="D9211" t="s">
        <v>10273</v>
      </c>
      <c r="E9211">
        <v>2018</v>
      </c>
      <c r="F9211">
        <v>43.27</v>
      </c>
    </row>
    <row r="9212" spans="2:6" x14ac:dyDescent="0.3">
      <c r="B9212" s="43" t="s">
        <v>10334</v>
      </c>
      <c r="C9212" t="s">
        <v>10272</v>
      </c>
      <c r="D9212" t="s">
        <v>10273</v>
      </c>
      <c r="E9212">
        <v>2018</v>
      </c>
      <c r="F9212">
        <v>43.27</v>
      </c>
    </row>
    <row r="9213" spans="2:6" x14ac:dyDescent="0.3">
      <c r="B9213" s="43" t="s">
        <v>10335</v>
      </c>
      <c r="C9213" t="s">
        <v>10272</v>
      </c>
      <c r="D9213" t="s">
        <v>10273</v>
      </c>
      <c r="E9213">
        <v>2018</v>
      </c>
      <c r="F9213">
        <v>43.27</v>
      </c>
    </row>
    <row r="9214" spans="2:6" x14ac:dyDescent="0.3">
      <c r="B9214" s="43" t="s">
        <v>10336</v>
      </c>
      <c r="C9214" t="s">
        <v>10272</v>
      </c>
      <c r="D9214" t="s">
        <v>10273</v>
      </c>
      <c r="E9214">
        <v>2018</v>
      </c>
      <c r="F9214">
        <v>43.27</v>
      </c>
    </row>
    <row r="9215" spans="2:6" x14ac:dyDescent="0.3">
      <c r="B9215" s="43" t="s">
        <v>10337</v>
      </c>
      <c r="C9215" t="s">
        <v>10272</v>
      </c>
      <c r="D9215" t="s">
        <v>10273</v>
      </c>
      <c r="E9215">
        <v>2018</v>
      </c>
      <c r="F9215">
        <v>43.27</v>
      </c>
    </row>
    <row r="9216" spans="2:6" x14ac:dyDescent="0.3">
      <c r="B9216" s="43" t="s">
        <v>10338</v>
      </c>
      <c r="C9216" t="s">
        <v>10272</v>
      </c>
      <c r="D9216" t="s">
        <v>10273</v>
      </c>
      <c r="E9216">
        <v>2018</v>
      </c>
      <c r="F9216">
        <v>43.27</v>
      </c>
    </row>
    <row r="9217" spans="2:6" x14ac:dyDescent="0.3">
      <c r="B9217" s="43" t="s">
        <v>10339</v>
      </c>
      <c r="C9217" t="s">
        <v>10272</v>
      </c>
      <c r="D9217" t="s">
        <v>10273</v>
      </c>
      <c r="E9217">
        <v>2018</v>
      </c>
      <c r="F9217">
        <v>43.27</v>
      </c>
    </row>
    <row r="9218" spans="2:6" x14ac:dyDescent="0.3">
      <c r="B9218" s="43" t="s">
        <v>10340</v>
      </c>
      <c r="C9218" t="s">
        <v>10272</v>
      </c>
      <c r="D9218" t="s">
        <v>10273</v>
      </c>
      <c r="E9218">
        <v>2018</v>
      </c>
      <c r="F9218">
        <v>43.27</v>
      </c>
    </row>
    <row r="9219" spans="2:6" x14ac:dyDescent="0.3">
      <c r="B9219" s="43" t="s">
        <v>10341</v>
      </c>
      <c r="C9219" t="s">
        <v>10272</v>
      </c>
      <c r="D9219" t="s">
        <v>10273</v>
      </c>
      <c r="E9219">
        <v>2018</v>
      </c>
      <c r="F9219">
        <v>43.27</v>
      </c>
    </row>
    <row r="9220" spans="2:6" x14ac:dyDescent="0.3">
      <c r="B9220" s="43" t="s">
        <v>10342</v>
      </c>
      <c r="C9220" t="s">
        <v>10272</v>
      </c>
      <c r="D9220" t="s">
        <v>10273</v>
      </c>
      <c r="E9220">
        <v>2018</v>
      </c>
      <c r="F9220">
        <v>43.27</v>
      </c>
    </row>
    <row r="9221" spans="2:6" x14ac:dyDescent="0.3">
      <c r="B9221" s="43" t="s">
        <v>10343</v>
      </c>
      <c r="C9221" t="s">
        <v>10272</v>
      </c>
      <c r="D9221" t="s">
        <v>10273</v>
      </c>
      <c r="E9221">
        <v>2018</v>
      </c>
      <c r="F9221">
        <v>43.27</v>
      </c>
    </row>
    <row r="9222" spans="2:6" x14ac:dyDescent="0.3">
      <c r="B9222" s="43" t="s">
        <v>10344</v>
      </c>
      <c r="C9222" t="s">
        <v>10272</v>
      </c>
      <c r="D9222" t="s">
        <v>10273</v>
      </c>
      <c r="E9222">
        <v>2018</v>
      </c>
      <c r="F9222">
        <v>43.27</v>
      </c>
    </row>
    <row r="9223" spans="2:6" x14ac:dyDescent="0.3">
      <c r="B9223" s="43" t="s">
        <v>10345</v>
      </c>
      <c r="C9223" t="s">
        <v>10272</v>
      </c>
      <c r="D9223" t="s">
        <v>10273</v>
      </c>
      <c r="E9223">
        <v>2018</v>
      </c>
      <c r="F9223">
        <v>43.27</v>
      </c>
    </row>
    <row r="9224" spans="2:6" x14ac:dyDescent="0.3">
      <c r="B9224" s="43" t="s">
        <v>10346</v>
      </c>
      <c r="C9224" t="s">
        <v>10272</v>
      </c>
      <c r="D9224" t="s">
        <v>10273</v>
      </c>
      <c r="E9224">
        <v>2018</v>
      </c>
      <c r="F9224">
        <v>43.27</v>
      </c>
    </row>
    <row r="9225" spans="2:6" x14ac:dyDescent="0.3">
      <c r="B9225" s="43" t="s">
        <v>10347</v>
      </c>
      <c r="C9225" t="s">
        <v>10272</v>
      </c>
      <c r="D9225" t="s">
        <v>10273</v>
      </c>
      <c r="E9225">
        <v>2018</v>
      </c>
      <c r="F9225">
        <v>43.27</v>
      </c>
    </row>
    <row r="9226" spans="2:6" x14ac:dyDescent="0.3">
      <c r="B9226" s="43" t="s">
        <v>10348</v>
      </c>
      <c r="C9226" t="s">
        <v>10272</v>
      </c>
      <c r="D9226" t="s">
        <v>10273</v>
      </c>
      <c r="E9226">
        <v>2018</v>
      </c>
      <c r="F9226">
        <v>43.27</v>
      </c>
    </row>
    <row r="9227" spans="2:6" x14ac:dyDescent="0.3">
      <c r="B9227" s="43" t="s">
        <v>10349</v>
      </c>
      <c r="C9227" t="s">
        <v>10272</v>
      </c>
      <c r="D9227" t="s">
        <v>10273</v>
      </c>
      <c r="E9227">
        <v>2018</v>
      </c>
      <c r="F9227">
        <v>43.27</v>
      </c>
    </row>
    <row r="9228" spans="2:6" x14ac:dyDescent="0.3">
      <c r="B9228" s="43" t="s">
        <v>10350</v>
      </c>
      <c r="C9228" t="s">
        <v>10272</v>
      </c>
      <c r="D9228" t="s">
        <v>10273</v>
      </c>
      <c r="E9228">
        <v>2018</v>
      </c>
      <c r="F9228">
        <v>43.27</v>
      </c>
    </row>
    <row r="9229" spans="2:6" x14ac:dyDescent="0.3">
      <c r="B9229" s="43" t="s">
        <v>10351</v>
      </c>
      <c r="C9229" t="s">
        <v>10272</v>
      </c>
      <c r="D9229" t="s">
        <v>10273</v>
      </c>
      <c r="E9229">
        <v>2018</v>
      </c>
      <c r="F9229">
        <v>43.27</v>
      </c>
    </row>
    <row r="9230" spans="2:6" x14ac:dyDescent="0.3">
      <c r="B9230" s="43" t="s">
        <v>10352</v>
      </c>
      <c r="C9230" t="s">
        <v>10272</v>
      </c>
      <c r="D9230" t="s">
        <v>10273</v>
      </c>
      <c r="E9230">
        <v>2018</v>
      </c>
      <c r="F9230">
        <v>43.27</v>
      </c>
    </row>
    <row r="9231" spans="2:6" x14ac:dyDescent="0.3">
      <c r="B9231" s="43" t="s">
        <v>10353</v>
      </c>
      <c r="C9231" t="s">
        <v>10272</v>
      </c>
      <c r="D9231" t="s">
        <v>10273</v>
      </c>
      <c r="E9231">
        <v>2018</v>
      </c>
      <c r="F9231">
        <v>43.27</v>
      </c>
    </row>
    <row r="9232" spans="2:6" x14ac:dyDescent="0.3">
      <c r="B9232" s="43" t="s">
        <v>10354</v>
      </c>
      <c r="C9232" t="s">
        <v>10272</v>
      </c>
      <c r="D9232" t="s">
        <v>10273</v>
      </c>
      <c r="E9232">
        <v>2018</v>
      </c>
      <c r="F9232">
        <v>43.27</v>
      </c>
    </row>
    <row r="9233" spans="2:6" x14ac:dyDescent="0.3">
      <c r="B9233" s="43" t="s">
        <v>10355</v>
      </c>
      <c r="C9233" t="s">
        <v>10272</v>
      </c>
      <c r="D9233" t="s">
        <v>10273</v>
      </c>
      <c r="E9233">
        <v>2018</v>
      </c>
      <c r="F9233">
        <v>43.27</v>
      </c>
    </row>
    <row r="9234" spans="2:6" x14ac:dyDescent="0.3">
      <c r="B9234" s="43" t="s">
        <v>10356</v>
      </c>
      <c r="C9234" t="s">
        <v>10272</v>
      </c>
      <c r="D9234" t="s">
        <v>10273</v>
      </c>
      <c r="E9234">
        <v>2018</v>
      </c>
      <c r="F9234">
        <v>43.27</v>
      </c>
    </row>
    <row r="9235" spans="2:6" x14ac:dyDescent="0.3">
      <c r="B9235" s="43" t="s">
        <v>10357</v>
      </c>
      <c r="C9235" t="s">
        <v>10272</v>
      </c>
      <c r="D9235" t="s">
        <v>10273</v>
      </c>
      <c r="E9235">
        <v>2018</v>
      </c>
      <c r="F9235">
        <v>43.27</v>
      </c>
    </row>
    <row r="9236" spans="2:6" x14ac:dyDescent="0.3">
      <c r="B9236" s="43" t="s">
        <v>10358</v>
      </c>
      <c r="C9236" t="s">
        <v>10272</v>
      </c>
      <c r="D9236" t="s">
        <v>10273</v>
      </c>
      <c r="E9236">
        <v>2018</v>
      </c>
      <c r="F9236">
        <v>43.27</v>
      </c>
    </row>
    <row r="9237" spans="2:6" x14ac:dyDescent="0.3">
      <c r="B9237" s="43" t="s">
        <v>10359</v>
      </c>
      <c r="C9237" t="s">
        <v>10272</v>
      </c>
      <c r="D9237" t="s">
        <v>10273</v>
      </c>
      <c r="E9237">
        <v>2018</v>
      </c>
      <c r="F9237">
        <v>43.27</v>
      </c>
    </row>
    <row r="9238" spans="2:6" x14ac:dyDescent="0.3">
      <c r="B9238" s="43" t="s">
        <v>10360</v>
      </c>
      <c r="C9238" t="s">
        <v>10272</v>
      </c>
      <c r="D9238" t="s">
        <v>10273</v>
      </c>
      <c r="E9238">
        <v>2018</v>
      </c>
      <c r="F9238">
        <v>43.27</v>
      </c>
    </row>
    <row r="9239" spans="2:6" x14ac:dyDescent="0.3">
      <c r="B9239" s="43" t="s">
        <v>10361</v>
      </c>
      <c r="C9239" t="s">
        <v>10272</v>
      </c>
      <c r="D9239" t="s">
        <v>10273</v>
      </c>
      <c r="E9239">
        <v>2018</v>
      </c>
      <c r="F9239">
        <v>43.27</v>
      </c>
    </row>
    <row r="9240" spans="2:6" x14ac:dyDescent="0.3">
      <c r="B9240" s="43" t="s">
        <v>10362</v>
      </c>
      <c r="C9240" t="s">
        <v>10272</v>
      </c>
      <c r="D9240" t="s">
        <v>10273</v>
      </c>
      <c r="E9240">
        <v>2018</v>
      </c>
      <c r="F9240">
        <v>43.27</v>
      </c>
    </row>
    <row r="9241" spans="2:6" x14ac:dyDescent="0.3">
      <c r="B9241" s="43" t="s">
        <v>10363</v>
      </c>
      <c r="C9241" t="s">
        <v>10272</v>
      </c>
      <c r="D9241" t="s">
        <v>10273</v>
      </c>
      <c r="E9241">
        <v>2018</v>
      </c>
      <c r="F9241">
        <v>43.27</v>
      </c>
    </row>
    <row r="9242" spans="2:6" x14ac:dyDescent="0.3">
      <c r="B9242" s="43" t="s">
        <v>10364</v>
      </c>
      <c r="C9242" t="s">
        <v>10272</v>
      </c>
      <c r="D9242" t="s">
        <v>10273</v>
      </c>
      <c r="E9242">
        <v>2018</v>
      </c>
      <c r="F9242">
        <v>43.27</v>
      </c>
    </row>
    <row r="9243" spans="2:6" x14ac:dyDescent="0.3">
      <c r="B9243" s="43" t="s">
        <v>10365</v>
      </c>
      <c r="C9243" t="s">
        <v>10272</v>
      </c>
      <c r="D9243" t="s">
        <v>10273</v>
      </c>
      <c r="E9243">
        <v>2018</v>
      </c>
      <c r="F9243">
        <v>43.27</v>
      </c>
    </row>
    <row r="9244" spans="2:6" x14ac:dyDescent="0.3">
      <c r="B9244" s="43" t="s">
        <v>10366</v>
      </c>
      <c r="C9244" t="s">
        <v>10272</v>
      </c>
      <c r="D9244" t="s">
        <v>10273</v>
      </c>
      <c r="E9244">
        <v>2018</v>
      </c>
      <c r="F9244">
        <v>43.27</v>
      </c>
    </row>
    <row r="9245" spans="2:6" x14ac:dyDescent="0.3">
      <c r="B9245" s="43" t="s">
        <v>10367</v>
      </c>
      <c r="C9245" t="s">
        <v>10272</v>
      </c>
      <c r="D9245" t="s">
        <v>10273</v>
      </c>
      <c r="E9245">
        <v>2018</v>
      </c>
      <c r="F9245">
        <v>43.27</v>
      </c>
    </row>
    <row r="9246" spans="2:6" x14ac:dyDescent="0.3">
      <c r="B9246" s="43" t="s">
        <v>10368</v>
      </c>
      <c r="C9246" t="s">
        <v>10272</v>
      </c>
      <c r="D9246" t="s">
        <v>10273</v>
      </c>
      <c r="E9246">
        <v>2018</v>
      </c>
      <c r="F9246">
        <v>43.27</v>
      </c>
    </row>
    <row r="9247" spans="2:6" x14ac:dyDescent="0.3">
      <c r="B9247" s="43" t="s">
        <v>10369</v>
      </c>
      <c r="C9247" t="s">
        <v>10272</v>
      </c>
      <c r="D9247" t="s">
        <v>10273</v>
      </c>
      <c r="E9247">
        <v>2018</v>
      </c>
      <c r="F9247">
        <v>43.27</v>
      </c>
    </row>
    <row r="9248" spans="2:6" x14ac:dyDescent="0.3">
      <c r="B9248" s="43" t="s">
        <v>10370</v>
      </c>
      <c r="C9248" t="s">
        <v>10272</v>
      </c>
      <c r="D9248" t="s">
        <v>10273</v>
      </c>
      <c r="E9248">
        <v>2018</v>
      </c>
      <c r="F9248">
        <v>43.27</v>
      </c>
    </row>
    <row r="9249" spans="2:6" x14ac:dyDescent="0.3">
      <c r="B9249" s="43" t="s">
        <v>10371</v>
      </c>
      <c r="C9249" t="s">
        <v>10272</v>
      </c>
      <c r="D9249" t="s">
        <v>10273</v>
      </c>
      <c r="E9249">
        <v>2018</v>
      </c>
      <c r="F9249">
        <v>43.27</v>
      </c>
    </row>
    <row r="9250" spans="2:6" x14ac:dyDescent="0.3">
      <c r="B9250" s="43" t="s">
        <v>10372</v>
      </c>
      <c r="C9250" t="s">
        <v>10272</v>
      </c>
      <c r="D9250" t="s">
        <v>10273</v>
      </c>
      <c r="E9250">
        <v>2018</v>
      </c>
      <c r="F9250">
        <v>43.27</v>
      </c>
    </row>
    <row r="9251" spans="2:6" x14ac:dyDescent="0.3">
      <c r="B9251" s="43" t="s">
        <v>10373</v>
      </c>
      <c r="C9251" t="s">
        <v>10272</v>
      </c>
      <c r="D9251" t="s">
        <v>10273</v>
      </c>
      <c r="E9251">
        <v>2018</v>
      </c>
      <c r="F9251">
        <v>43.27</v>
      </c>
    </row>
    <row r="9252" spans="2:6" x14ac:dyDescent="0.3">
      <c r="B9252" s="43" t="s">
        <v>10374</v>
      </c>
      <c r="C9252" t="s">
        <v>10272</v>
      </c>
      <c r="D9252" t="s">
        <v>10273</v>
      </c>
      <c r="E9252">
        <v>2018</v>
      </c>
      <c r="F9252">
        <v>43.27</v>
      </c>
    </row>
    <row r="9253" spans="2:6" x14ac:dyDescent="0.3">
      <c r="B9253" s="43" t="s">
        <v>10375</v>
      </c>
      <c r="C9253" t="s">
        <v>10272</v>
      </c>
      <c r="D9253" t="s">
        <v>10273</v>
      </c>
      <c r="E9253">
        <v>2018</v>
      </c>
      <c r="F9253">
        <v>43.27</v>
      </c>
    </row>
    <row r="9254" spans="2:6" x14ac:dyDescent="0.3">
      <c r="B9254" s="43" t="s">
        <v>10376</v>
      </c>
      <c r="C9254" t="s">
        <v>10272</v>
      </c>
      <c r="D9254" t="s">
        <v>10273</v>
      </c>
      <c r="E9254">
        <v>2018</v>
      </c>
      <c r="F9254">
        <v>43.27</v>
      </c>
    </row>
    <row r="9255" spans="2:6" x14ac:dyDescent="0.3">
      <c r="B9255" s="43" t="s">
        <v>10377</v>
      </c>
      <c r="C9255" t="s">
        <v>10272</v>
      </c>
      <c r="D9255" t="s">
        <v>10273</v>
      </c>
      <c r="E9255">
        <v>2018</v>
      </c>
      <c r="F9255">
        <v>43.27</v>
      </c>
    </row>
    <row r="9256" spans="2:6" x14ac:dyDescent="0.3">
      <c r="B9256" s="43" t="s">
        <v>10378</v>
      </c>
      <c r="C9256" t="s">
        <v>10272</v>
      </c>
      <c r="D9256" t="s">
        <v>10273</v>
      </c>
      <c r="E9256">
        <v>2018</v>
      </c>
      <c r="F9256">
        <v>43.27</v>
      </c>
    </row>
    <row r="9257" spans="2:6" x14ac:dyDescent="0.3">
      <c r="B9257" s="43" t="s">
        <v>10379</v>
      </c>
      <c r="C9257" t="s">
        <v>10272</v>
      </c>
      <c r="D9257" t="s">
        <v>10273</v>
      </c>
      <c r="E9257">
        <v>2018</v>
      </c>
      <c r="F9257">
        <v>43.27</v>
      </c>
    </row>
    <row r="9258" spans="2:6" x14ac:dyDescent="0.3">
      <c r="B9258" s="43" t="s">
        <v>10380</v>
      </c>
      <c r="C9258" t="s">
        <v>10272</v>
      </c>
      <c r="D9258" t="s">
        <v>10273</v>
      </c>
      <c r="E9258">
        <v>2018</v>
      </c>
      <c r="F9258">
        <v>43.27</v>
      </c>
    </row>
    <row r="9259" spans="2:6" x14ac:dyDescent="0.3">
      <c r="B9259" s="43" t="s">
        <v>10381</v>
      </c>
      <c r="C9259" t="s">
        <v>10272</v>
      </c>
      <c r="D9259" t="s">
        <v>10273</v>
      </c>
      <c r="E9259">
        <v>2018</v>
      </c>
      <c r="F9259">
        <v>43.27</v>
      </c>
    </row>
    <row r="9260" spans="2:6" x14ac:dyDescent="0.3">
      <c r="B9260" s="43" t="s">
        <v>10382</v>
      </c>
      <c r="C9260" t="s">
        <v>10272</v>
      </c>
      <c r="D9260" t="s">
        <v>10273</v>
      </c>
      <c r="E9260">
        <v>2018</v>
      </c>
      <c r="F9260">
        <v>43.27</v>
      </c>
    </row>
    <row r="9261" spans="2:6" x14ac:dyDescent="0.3">
      <c r="B9261" s="43" t="s">
        <v>10383</v>
      </c>
      <c r="C9261" t="s">
        <v>10272</v>
      </c>
      <c r="D9261" t="s">
        <v>10273</v>
      </c>
      <c r="E9261">
        <v>2018</v>
      </c>
      <c r="F9261">
        <v>43.27</v>
      </c>
    </row>
    <row r="9262" spans="2:6" x14ac:dyDescent="0.3">
      <c r="B9262" s="43" t="s">
        <v>10384</v>
      </c>
      <c r="C9262" t="s">
        <v>10272</v>
      </c>
      <c r="D9262" t="s">
        <v>10273</v>
      </c>
      <c r="E9262">
        <v>2018</v>
      </c>
      <c r="F9262">
        <v>43.27</v>
      </c>
    </row>
    <row r="9263" spans="2:6" x14ac:dyDescent="0.3">
      <c r="B9263" s="43" t="s">
        <v>10385</v>
      </c>
      <c r="C9263" t="s">
        <v>10272</v>
      </c>
      <c r="D9263" t="s">
        <v>10273</v>
      </c>
      <c r="E9263">
        <v>2018</v>
      </c>
      <c r="F9263">
        <v>43.27</v>
      </c>
    </row>
    <row r="9264" spans="2:6" x14ac:dyDescent="0.3">
      <c r="B9264" s="43" t="s">
        <v>10386</v>
      </c>
      <c r="C9264" t="s">
        <v>10272</v>
      </c>
      <c r="D9264" t="s">
        <v>10273</v>
      </c>
      <c r="E9264">
        <v>2018</v>
      </c>
      <c r="F9264">
        <v>43.27</v>
      </c>
    </row>
    <row r="9265" spans="2:6" x14ac:dyDescent="0.3">
      <c r="B9265" s="43" t="s">
        <v>10387</v>
      </c>
      <c r="C9265" t="s">
        <v>10272</v>
      </c>
      <c r="D9265" t="s">
        <v>10273</v>
      </c>
      <c r="E9265">
        <v>2018</v>
      </c>
      <c r="F9265">
        <v>43.27</v>
      </c>
    </row>
    <row r="9266" spans="2:6" x14ac:dyDescent="0.3">
      <c r="B9266" s="43" t="s">
        <v>10388</v>
      </c>
      <c r="C9266" t="s">
        <v>10272</v>
      </c>
      <c r="D9266" t="s">
        <v>10273</v>
      </c>
      <c r="E9266">
        <v>2018</v>
      </c>
      <c r="F9266">
        <v>43.27</v>
      </c>
    </row>
    <row r="9267" spans="2:6" x14ac:dyDescent="0.3">
      <c r="B9267" s="43" t="s">
        <v>10389</v>
      </c>
      <c r="C9267" t="s">
        <v>10272</v>
      </c>
      <c r="D9267" t="s">
        <v>10273</v>
      </c>
      <c r="E9267">
        <v>2018</v>
      </c>
      <c r="F9267">
        <v>43.27</v>
      </c>
    </row>
    <row r="9268" spans="2:6" x14ac:dyDescent="0.3">
      <c r="B9268" s="43" t="s">
        <v>10390</v>
      </c>
      <c r="C9268" t="s">
        <v>10272</v>
      </c>
      <c r="D9268" t="s">
        <v>10273</v>
      </c>
      <c r="E9268">
        <v>2018</v>
      </c>
      <c r="F9268">
        <v>43.27</v>
      </c>
    </row>
    <row r="9269" spans="2:6" x14ac:dyDescent="0.3">
      <c r="B9269" s="43" t="s">
        <v>10391</v>
      </c>
      <c r="C9269" t="s">
        <v>10272</v>
      </c>
      <c r="D9269" t="s">
        <v>10273</v>
      </c>
      <c r="E9269">
        <v>2018</v>
      </c>
      <c r="F9269">
        <v>43.27</v>
      </c>
    </row>
    <row r="9270" spans="2:6" x14ac:dyDescent="0.3">
      <c r="B9270" s="43" t="s">
        <v>10392</v>
      </c>
      <c r="C9270" t="s">
        <v>10272</v>
      </c>
      <c r="D9270" t="s">
        <v>10273</v>
      </c>
      <c r="E9270">
        <v>2018</v>
      </c>
      <c r="F9270">
        <v>43.27</v>
      </c>
    </row>
    <row r="9271" spans="2:6" x14ac:dyDescent="0.3">
      <c r="B9271" s="43" t="s">
        <v>10393</v>
      </c>
      <c r="C9271" t="s">
        <v>10272</v>
      </c>
      <c r="D9271" t="s">
        <v>10273</v>
      </c>
      <c r="E9271">
        <v>2018</v>
      </c>
      <c r="F9271">
        <v>43.27</v>
      </c>
    </row>
    <row r="9272" spans="2:6" x14ac:dyDescent="0.3">
      <c r="B9272" s="43" t="s">
        <v>10394</v>
      </c>
      <c r="C9272" t="s">
        <v>10272</v>
      </c>
      <c r="D9272" t="s">
        <v>10273</v>
      </c>
      <c r="E9272">
        <v>2018</v>
      </c>
      <c r="F9272">
        <v>43.27</v>
      </c>
    </row>
    <row r="9273" spans="2:6" x14ac:dyDescent="0.3">
      <c r="B9273" s="43" t="s">
        <v>10395</v>
      </c>
      <c r="C9273" t="s">
        <v>10272</v>
      </c>
      <c r="D9273" t="s">
        <v>10273</v>
      </c>
      <c r="E9273">
        <v>2018</v>
      </c>
      <c r="F9273">
        <v>43.27</v>
      </c>
    </row>
    <row r="9274" spans="2:6" x14ac:dyDescent="0.3">
      <c r="B9274" s="43" t="s">
        <v>10396</v>
      </c>
      <c r="C9274" t="s">
        <v>10272</v>
      </c>
      <c r="D9274" t="s">
        <v>10273</v>
      </c>
      <c r="E9274">
        <v>2018</v>
      </c>
      <c r="F9274">
        <v>43.27</v>
      </c>
    </row>
    <row r="9275" spans="2:6" x14ac:dyDescent="0.3">
      <c r="B9275" s="43" t="s">
        <v>10397</v>
      </c>
      <c r="C9275" t="s">
        <v>10272</v>
      </c>
      <c r="D9275" t="s">
        <v>10273</v>
      </c>
      <c r="E9275">
        <v>2018</v>
      </c>
      <c r="F9275">
        <v>43.27</v>
      </c>
    </row>
    <row r="9276" spans="2:6" x14ac:dyDescent="0.3">
      <c r="B9276" s="43" t="s">
        <v>10398</v>
      </c>
      <c r="C9276" t="s">
        <v>10272</v>
      </c>
      <c r="D9276" t="s">
        <v>10273</v>
      </c>
      <c r="E9276">
        <v>2018</v>
      </c>
      <c r="F9276">
        <v>43.27</v>
      </c>
    </row>
    <row r="9277" spans="2:6" x14ac:dyDescent="0.3">
      <c r="B9277" s="43" t="s">
        <v>10399</v>
      </c>
      <c r="C9277" t="s">
        <v>10272</v>
      </c>
      <c r="D9277" t="s">
        <v>10273</v>
      </c>
      <c r="E9277">
        <v>2018</v>
      </c>
      <c r="F9277">
        <v>43.27</v>
      </c>
    </row>
    <row r="9278" spans="2:6" x14ac:dyDescent="0.3">
      <c r="B9278" s="43" t="s">
        <v>10400</v>
      </c>
      <c r="C9278" t="s">
        <v>10272</v>
      </c>
      <c r="D9278" t="s">
        <v>10273</v>
      </c>
      <c r="E9278">
        <v>2018</v>
      </c>
      <c r="F9278">
        <v>43.27</v>
      </c>
    </row>
    <row r="9279" spans="2:6" x14ac:dyDescent="0.3">
      <c r="B9279" s="43" t="s">
        <v>10401</v>
      </c>
      <c r="C9279" t="s">
        <v>10272</v>
      </c>
      <c r="D9279" t="s">
        <v>10273</v>
      </c>
      <c r="E9279">
        <v>2018</v>
      </c>
      <c r="F9279">
        <v>43.27</v>
      </c>
    </row>
    <row r="9280" spans="2:6" x14ac:dyDescent="0.3">
      <c r="B9280" s="43" t="s">
        <v>10402</v>
      </c>
      <c r="C9280" t="s">
        <v>10272</v>
      </c>
      <c r="D9280" t="s">
        <v>10273</v>
      </c>
      <c r="E9280">
        <v>2018</v>
      </c>
      <c r="F9280">
        <v>43.27</v>
      </c>
    </row>
    <row r="9281" spans="2:6" x14ac:dyDescent="0.3">
      <c r="B9281" s="43" t="s">
        <v>10403</v>
      </c>
      <c r="C9281" t="s">
        <v>10272</v>
      </c>
      <c r="D9281" t="s">
        <v>10273</v>
      </c>
      <c r="E9281">
        <v>2018</v>
      </c>
      <c r="F9281">
        <v>43.27</v>
      </c>
    </row>
    <row r="9282" spans="2:6" x14ac:dyDescent="0.3">
      <c r="B9282" s="43" t="s">
        <v>10404</v>
      </c>
      <c r="C9282" t="s">
        <v>10272</v>
      </c>
      <c r="D9282" t="s">
        <v>10273</v>
      </c>
      <c r="E9282">
        <v>2018</v>
      </c>
      <c r="F9282">
        <v>43.27</v>
      </c>
    </row>
    <row r="9283" spans="2:6" x14ac:dyDescent="0.3">
      <c r="B9283" s="43" t="s">
        <v>10405</v>
      </c>
      <c r="C9283" t="s">
        <v>10272</v>
      </c>
      <c r="D9283" t="s">
        <v>10273</v>
      </c>
      <c r="E9283">
        <v>2018</v>
      </c>
      <c r="F9283">
        <v>43.27</v>
      </c>
    </row>
    <row r="9284" spans="2:6" x14ac:dyDescent="0.3">
      <c r="B9284" s="43" t="s">
        <v>10406</v>
      </c>
      <c r="C9284" t="s">
        <v>10272</v>
      </c>
      <c r="D9284" t="s">
        <v>10273</v>
      </c>
      <c r="E9284">
        <v>2018</v>
      </c>
      <c r="F9284">
        <v>43.27</v>
      </c>
    </row>
    <row r="9285" spans="2:6" x14ac:dyDescent="0.3">
      <c r="B9285" s="43" t="s">
        <v>10407</v>
      </c>
      <c r="C9285" t="s">
        <v>10272</v>
      </c>
      <c r="D9285" t="s">
        <v>10273</v>
      </c>
      <c r="E9285">
        <v>2018</v>
      </c>
      <c r="F9285">
        <v>43.27</v>
      </c>
    </row>
    <row r="9286" spans="2:6" x14ac:dyDescent="0.3">
      <c r="B9286" s="43" t="s">
        <v>10408</v>
      </c>
      <c r="C9286" t="s">
        <v>10272</v>
      </c>
      <c r="D9286" t="s">
        <v>10273</v>
      </c>
      <c r="E9286">
        <v>2018</v>
      </c>
      <c r="F9286">
        <v>43.27</v>
      </c>
    </row>
    <row r="9287" spans="2:6" x14ac:dyDescent="0.3">
      <c r="B9287" s="43" t="s">
        <v>10409</v>
      </c>
      <c r="C9287" t="s">
        <v>10272</v>
      </c>
      <c r="D9287" t="s">
        <v>10273</v>
      </c>
      <c r="E9287">
        <v>2018</v>
      </c>
      <c r="F9287">
        <v>43.27</v>
      </c>
    </row>
    <row r="9288" spans="2:6" x14ac:dyDescent="0.3">
      <c r="B9288" s="43" t="s">
        <v>10410</v>
      </c>
      <c r="C9288" t="s">
        <v>10272</v>
      </c>
      <c r="D9288" t="s">
        <v>10273</v>
      </c>
      <c r="E9288">
        <v>2018</v>
      </c>
      <c r="F9288">
        <v>43.27</v>
      </c>
    </row>
    <row r="9289" spans="2:6" x14ac:dyDescent="0.3">
      <c r="B9289" s="43" t="s">
        <v>10411</v>
      </c>
      <c r="C9289" t="s">
        <v>10272</v>
      </c>
      <c r="D9289" t="s">
        <v>10273</v>
      </c>
      <c r="E9289">
        <v>2018</v>
      </c>
      <c r="F9289">
        <v>43.27</v>
      </c>
    </row>
    <row r="9290" spans="2:6" x14ac:dyDescent="0.3">
      <c r="B9290" s="43" t="s">
        <v>10412</v>
      </c>
      <c r="C9290" t="s">
        <v>10272</v>
      </c>
      <c r="D9290" t="s">
        <v>10273</v>
      </c>
      <c r="E9290">
        <v>2018</v>
      </c>
      <c r="F9290">
        <v>43.27</v>
      </c>
    </row>
    <row r="9291" spans="2:6" x14ac:dyDescent="0.3">
      <c r="B9291" s="43" t="s">
        <v>10413</v>
      </c>
      <c r="C9291" t="s">
        <v>10272</v>
      </c>
      <c r="D9291" t="s">
        <v>10273</v>
      </c>
      <c r="E9291">
        <v>2018</v>
      </c>
      <c r="F9291">
        <v>43.27</v>
      </c>
    </row>
    <row r="9292" spans="2:6" x14ac:dyDescent="0.3">
      <c r="B9292" s="43" t="s">
        <v>10414</v>
      </c>
      <c r="C9292" t="s">
        <v>10272</v>
      </c>
      <c r="D9292" t="s">
        <v>10273</v>
      </c>
      <c r="E9292">
        <v>2018</v>
      </c>
      <c r="F9292">
        <v>43.27</v>
      </c>
    </row>
    <row r="9293" spans="2:6" x14ac:dyDescent="0.3">
      <c r="B9293" s="43" t="s">
        <v>10415</v>
      </c>
      <c r="C9293" t="s">
        <v>10272</v>
      </c>
      <c r="D9293" t="s">
        <v>10273</v>
      </c>
      <c r="E9293">
        <v>2018</v>
      </c>
      <c r="F9293">
        <v>43.27</v>
      </c>
    </row>
    <row r="9294" spans="2:6" x14ac:dyDescent="0.3">
      <c r="B9294" s="43" t="s">
        <v>10416</v>
      </c>
      <c r="C9294" t="s">
        <v>10272</v>
      </c>
      <c r="D9294" t="s">
        <v>10273</v>
      </c>
      <c r="E9294">
        <v>2018</v>
      </c>
      <c r="F9294">
        <v>43.27</v>
      </c>
    </row>
    <row r="9295" spans="2:6" x14ac:dyDescent="0.3">
      <c r="B9295" s="43" t="s">
        <v>10417</v>
      </c>
      <c r="C9295" t="s">
        <v>10272</v>
      </c>
      <c r="D9295" t="s">
        <v>10273</v>
      </c>
      <c r="E9295">
        <v>2018</v>
      </c>
      <c r="F9295">
        <v>43.27</v>
      </c>
    </row>
    <row r="9296" spans="2:6" x14ac:dyDescent="0.3">
      <c r="B9296" s="43" t="s">
        <v>10418</v>
      </c>
      <c r="C9296" t="s">
        <v>10272</v>
      </c>
      <c r="D9296" t="s">
        <v>10273</v>
      </c>
      <c r="E9296">
        <v>2018</v>
      </c>
      <c r="F9296">
        <v>43.27</v>
      </c>
    </row>
    <row r="9297" spans="2:6" x14ac:dyDescent="0.3">
      <c r="B9297" s="43" t="s">
        <v>10419</v>
      </c>
      <c r="C9297" t="s">
        <v>10272</v>
      </c>
      <c r="D9297" t="s">
        <v>10273</v>
      </c>
      <c r="E9297">
        <v>2018</v>
      </c>
      <c r="F9297">
        <v>43.27</v>
      </c>
    </row>
    <row r="9298" spans="2:6" x14ac:dyDescent="0.3">
      <c r="B9298" s="43" t="s">
        <v>10420</v>
      </c>
      <c r="C9298" t="s">
        <v>10272</v>
      </c>
      <c r="D9298" t="s">
        <v>10273</v>
      </c>
      <c r="E9298">
        <v>2018</v>
      </c>
      <c r="F9298">
        <v>43.27</v>
      </c>
    </row>
    <row r="9299" spans="2:6" x14ac:dyDescent="0.3">
      <c r="B9299" s="43" t="s">
        <v>10421</v>
      </c>
      <c r="C9299" t="s">
        <v>10272</v>
      </c>
      <c r="D9299" t="s">
        <v>10273</v>
      </c>
      <c r="E9299">
        <v>2018</v>
      </c>
      <c r="F9299">
        <v>43.27</v>
      </c>
    </row>
    <row r="9300" spans="2:6" x14ac:dyDescent="0.3">
      <c r="B9300" s="43" t="s">
        <v>10422</v>
      </c>
      <c r="C9300" t="s">
        <v>10272</v>
      </c>
      <c r="D9300" t="s">
        <v>10273</v>
      </c>
      <c r="E9300">
        <v>2018</v>
      </c>
      <c r="F9300">
        <v>43.27</v>
      </c>
    </row>
    <row r="9301" spans="2:6" x14ac:dyDescent="0.3">
      <c r="B9301" s="43" t="s">
        <v>10423</v>
      </c>
      <c r="C9301" t="s">
        <v>10272</v>
      </c>
      <c r="D9301" t="s">
        <v>10273</v>
      </c>
      <c r="E9301">
        <v>2018</v>
      </c>
      <c r="F9301">
        <v>43.27</v>
      </c>
    </row>
    <row r="9302" spans="2:6" x14ac:dyDescent="0.3">
      <c r="B9302" s="43" t="s">
        <v>10424</v>
      </c>
      <c r="C9302" t="s">
        <v>10272</v>
      </c>
      <c r="D9302" t="s">
        <v>10273</v>
      </c>
      <c r="E9302">
        <v>2018</v>
      </c>
      <c r="F9302">
        <v>43.27</v>
      </c>
    </row>
    <row r="9303" spans="2:6" x14ac:dyDescent="0.3">
      <c r="B9303" s="43" t="s">
        <v>10425</v>
      </c>
      <c r="C9303" t="s">
        <v>10272</v>
      </c>
      <c r="D9303" t="s">
        <v>10273</v>
      </c>
      <c r="E9303">
        <v>2018</v>
      </c>
      <c r="F9303">
        <v>43.27</v>
      </c>
    </row>
    <row r="9304" spans="2:6" x14ac:dyDescent="0.3">
      <c r="B9304" s="43" t="s">
        <v>10426</v>
      </c>
      <c r="C9304" t="s">
        <v>10272</v>
      </c>
      <c r="D9304" t="s">
        <v>10273</v>
      </c>
      <c r="E9304">
        <v>2018</v>
      </c>
      <c r="F9304">
        <v>43.27</v>
      </c>
    </row>
    <row r="9305" spans="2:6" x14ac:dyDescent="0.3">
      <c r="B9305" s="43" t="s">
        <v>10427</v>
      </c>
      <c r="C9305" t="s">
        <v>10272</v>
      </c>
      <c r="D9305" t="s">
        <v>10273</v>
      </c>
      <c r="E9305">
        <v>2018</v>
      </c>
      <c r="F9305">
        <v>43.27</v>
      </c>
    </row>
    <row r="9306" spans="2:6" x14ac:dyDescent="0.3">
      <c r="B9306" s="43" t="s">
        <v>10428</v>
      </c>
      <c r="C9306" t="s">
        <v>10272</v>
      </c>
      <c r="D9306" t="s">
        <v>10273</v>
      </c>
      <c r="E9306">
        <v>2018</v>
      </c>
      <c r="F9306">
        <v>43.27</v>
      </c>
    </row>
    <row r="9307" spans="2:6" x14ac:dyDescent="0.3">
      <c r="B9307" s="43" t="s">
        <v>10429</v>
      </c>
      <c r="C9307" t="s">
        <v>10272</v>
      </c>
      <c r="D9307" t="s">
        <v>10273</v>
      </c>
      <c r="E9307">
        <v>2018</v>
      </c>
      <c r="F9307">
        <v>43.27</v>
      </c>
    </row>
    <row r="9308" spans="2:6" x14ac:dyDescent="0.3">
      <c r="B9308" s="43" t="s">
        <v>10430</v>
      </c>
      <c r="C9308" t="s">
        <v>10272</v>
      </c>
      <c r="D9308" t="s">
        <v>10273</v>
      </c>
      <c r="E9308">
        <v>2018</v>
      </c>
      <c r="F9308">
        <v>43.27</v>
      </c>
    </row>
    <row r="9309" spans="2:6" x14ac:dyDescent="0.3">
      <c r="B9309" s="43" t="s">
        <v>10431</v>
      </c>
      <c r="C9309" t="s">
        <v>10272</v>
      </c>
      <c r="D9309" t="s">
        <v>10273</v>
      </c>
      <c r="E9309">
        <v>2018</v>
      </c>
      <c r="F9309">
        <v>43.27</v>
      </c>
    </row>
    <row r="9310" spans="2:6" x14ac:dyDescent="0.3">
      <c r="B9310" s="43" t="s">
        <v>10432</v>
      </c>
      <c r="C9310" t="s">
        <v>10272</v>
      </c>
      <c r="D9310" t="s">
        <v>10273</v>
      </c>
      <c r="E9310">
        <v>2018</v>
      </c>
      <c r="F9310">
        <v>43.27</v>
      </c>
    </row>
    <row r="9311" spans="2:6" x14ac:dyDescent="0.3">
      <c r="B9311" s="43" t="s">
        <v>10433</v>
      </c>
      <c r="C9311" t="s">
        <v>10272</v>
      </c>
      <c r="D9311" t="s">
        <v>10273</v>
      </c>
      <c r="E9311">
        <v>2018</v>
      </c>
      <c r="F9311">
        <v>43.27</v>
      </c>
    </row>
    <row r="9312" spans="2:6" x14ac:dyDescent="0.3">
      <c r="B9312" s="43" t="s">
        <v>10434</v>
      </c>
      <c r="C9312" t="s">
        <v>10272</v>
      </c>
      <c r="D9312" t="s">
        <v>10273</v>
      </c>
      <c r="E9312">
        <v>2018</v>
      </c>
      <c r="F9312">
        <v>43.27</v>
      </c>
    </row>
    <row r="9313" spans="2:6" x14ac:dyDescent="0.3">
      <c r="B9313" s="43" t="s">
        <v>10435</v>
      </c>
      <c r="C9313" t="s">
        <v>10272</v>
      </c>
      <c r="D9313" t="s">
        <v>10273</v>
      </c>
      <c r="E9313">
        <v>2018</v>
      </c>
      <c r="F9313">
        <v>43.27</v>
      </c>
    </row>
    <row r="9314" spans="2:6" x14ac:dyDescent="0.3">
      <c r="B9314" s="43" t="s">
        <v>10436</v>
      </c>
      <c r="C9314" t="s">
        <v>10272</v>
      </c>
      <c r="D9314" t="s">
        <v>10273</v>
      </c>
      <c r="E9314">
        <v>2018</v>
      </c>
      <c r="F9314">
        <v>43.27</v>
      </c>
    </row>
    <row r="9315" spans="2:6" x14ac:dyDescent="0.3">
      <c r="B9315" s="43" t="s">
        <v>10437</v>
      </c>
      <c r="C9315" t="s">
        <v>10272</v>
      </c>
      <c r="D9315" t="s">
        <v>10273</v>
      </c>
      <c r="E9315">
        <v>2018</v>
      </c>
      <c r="F9315">
        <v>43.27</v>
      </c>
    </row>
    <row r="9316" spans="2:6" x14ac:dyDescent="0.3">
      <c r="B9316" s="43" t="s">
        <v>10438</v>
      </c>
      <c r="C9316" t="s">
        <v>10272</v>
      </c>
      <c r="D9316" t="s">
        <v>10273</v>
      </c>
      <c r="E9316">
        <v>2018</v>
      </c>
      <c r="F9316">
        <v>43.27</v>
      </c>
    </row>
    <row r="9317" spans="2:6" x14ac:dyDescent="0.3">
      <c r="B9317" s="43" t="s">
        <v>10439</v>
      </c>
      <c r="C9317" t="s">
        <v>10272</v>
      </c>
      <c r="D9317" t="s">
        <v>10273</v>
      </c>
      <c r="E9317">
        <v>2018</v>
      </c>
      <c r="F9317">
        <v>43.27</v>
      </c>
    </row>
    <row r="9318" spans="2:6" x14ac:dyDescent="0.3">
      <c r="B9318" s="43" t="s">
        <v>10440</v>
      </c>
      <c r="C9318" t="s">
        <v>10272</v>
      </c>
      <c r="D9318" t="s">
        <v>10273</v>
      </c>
      <c r="E9318">
        <v>2018</v>
      </c>
      <c r="F9318">
        <v>43.27</v>
      </c>
    </row>
    <row r="9319" spans="2:6" x14ac:dyDescent="0.3">
      <c r="B9319" s="43" t="s">
        <v>10441</v>
      </c>
      <c r="C9319" t="s">
        <v>10272</v>
      </c>
      <c r="D9319" t="s">
        <v>10273</v>
      </c>
      <c r="E9319">
        <v>2018</v>
      </c>
      <c r="F9319">
        <v>43.27</v>
      </c>
    </row>
    <row r="9320" spans="2:6" x14ac:dyDescent="0.3">
      <c r="B9320" s="43" t="s">
        <v>10442</v>
      </c>
      <c r="C9320" t="s">
        <v>10272</v>
      </c>
      <c r="D9320" t="s">
        <v>10273</v>
      </c>
      <c r="E9320">
        <v>2018</v>
      </c>
      <c r="F9320">
        <v>43.27</v>
      </c>
    </row>
    <row r="9321" spans="2:6" x14ac:dyDescent="0.3">
      <c r="B9321" s="43" t="s">
        <v>10443</v>
      </c>
      <c r="C9321" t="s">
        <v>10272</v>
      </c>
      <c r="D9321" t="s">
        <v>10273</v>
      </c>
      <c r="E9321">
        <v>2018</v>
      </c>
      <c r="F9321">
        <v>43.27</v>
      </c>
    </row>
    <row r="9322" spans="2:6" x14ac:dyDescent="0.3">
      <c r="B9322" s="43" t="s">
        <v>10444</v>
      </c>
      <c r="C9322" t="s">
        <v>10272</v>
      </c>
      <c r="D9322" t="s">
        <v>10273</v>
      </c>
      <c r="E9322">
        <v>2018</v>
      </c>
      <c r="F9322">
        <v>43.27</v>
      </c>
    </row>
    <row r="9323" spans="2:6" x14ac:dyDescent="0.3">
      <c r="B9323" s="43" t="s">
        <v>10445</v>
      </c>
      <c r="C9323" t="s">
        <v>10272</v>
      </c>
      <c r="D9323" t="s">
        <v>10273</v>
      </c>
      <c r="E9323">
        <v>2018</v>
      </c>
      <c r="F9323">
        <v>43.27</v>
      </c>
    </row>
    <row r="9324" spans="2:6" x14ac:dyDescent="0.3">
      <c r="B9324" s="43" t="s">
        <v>10446</v>
      </c>
      <c r="C9324" t="s">
        <v>10272</v>
      </c>
      <c r="D9324" t="s">
        <v>10273</v>
      </c>
      <c r="E9324">
        <v>2018</v>
      </c>
      <c r="F9324">
        <v>43.27</v>
      </c>
    </row>
    <row r="9325" spans="2:6" x14ac:dyDescent="0.3">
      <c r="B9325" s="43" t="s">
        <v>10447</v>
      </c>
      <c r="C9325" t="s">
        <v>10272</v>
      </c>
      <c r="D9325" t="s">
        <v>10273</v>
      </c>
      <c r="E9325">
        <v>2018</v>
      </c>
      <c r="F9325">
        <v>43.27</v>
      </c>
    </row>
    <row r="9326" spans="2:6" x14ac:dyDescent="0.3">
      <c r="B9326" s="43" t="s">
        <v>10448</v>
      </c>
      <c r="C9326" t="s">
        <v>10272</v>
      </c>
      <c r="D9326" t="s">
        <v>10273</v>
      </c>
      <c r="E9326">
        <v>2018</v>
      </c>
      <c r="F9326">
        <v>43.27</v>
      </c>
    </row>
    <row r="9327" spans="2:6" x14ac:dyDescent="0.3">
      <c r="B9327" s="43" t="s">
        <v>10449</v>
      </c>
      <c r="C9327" t="s">
        <v>10272</v>
      </c>
      <c r="D9327" t="s">
        <v>10273</v>
      </c>
      <c r="E9327">
        <v>2018</v>
      </c>
      <c r="F9327">
        <v>43.27</v>
      </c>
    </row>
    <row r="9328" spans="2:6" x14ac:dyDescent="0.3">
      <c r="B9328" s="43" t="s">
        <v>10450</v>
      </c>
      <c r="C9328" t="s">
        <v>10272</v>
      </c>
      <c r="D9328" t="s">
        <v>10273</v>
      </c>
      <c r="E9328">
        <v>2018</v>
      </c>
      <c r="F9328">
        <v>43.27</v>
      </c>
    </row>
    <row r="9329" spans="2:6" x14ac:dyDescent="0.3">
      <c r="B9329" s="43" t="s">
        <v>10451</v>
      </c>
      <c r="C9329" t="s">
        <v>10272</v>
      </c>
      <c r="D9329" t="s">
        <v>10273</v>
      </c>
      <c r="E9329">
        <v>2018</v>
      </c>
      <c r="F9329">
        <v>43.27</v>
      </c>
    </row>
    <row r="9330" spans="2:6" x14ac:dyDescent="0.3">
      <c r="B9330" s="43" t="s">
        <v>10452</v>
      </c>
      <c r="C9330" t="s">
        <v>10272</v>
      </c>
      <c r="D9330" t="s">
        <v>10273</v>
      </c>
      <c r="E9330">
        <v>2018</v>
      </c>
      <c r="F9330">
        <v>43.27</v>
      </c>
    </row>
    <row r="9331" spans="2:6" x14ac:dyDescent="0.3">
      <c r="B9331" s="43" t="s">
        <v>10453</v>
      </c>
      <c r="C9331" t="s">
        <v>10272</v>
      </c>
      <c r="D9331" t="s">
        <v>10273</v>
      </c>
      <c r="E9331">
        <v>2018</v>
      </c>
      <c r="F9331">
        <v>43.27</v>
      </c>
    </row>
    <row r="9332" spans="2:6" x14ac:dyDescent="0.3">
      <c r="B9332" s="43" t="s">
        <v>10454</v>
      </c>
      <c r="C9332" t="s">
        <v>10272</v>
      </c>
      <c r="D9332" t="s">
        <v>10273</v>
      </c>
      <c r="E9332">
        <v>2018</v>
      </c>
      <c r="F9332">
        <v>43.27</v>
      </c>
    </row>
    <row r="9333" spans="2:6" x14ac:dyDescent="0.3">
      <c r="B9333" s="43" t="s">
        <v>10455</v>
      </c>
      <c r="C9333" t="s">
        <v>10272</v>
      </c>
      <c r="D9333" t="s">
        <v>10273</v>
      </c>
      <c r="E9333">
        <v>2018</v>
      </c>
      <c r="F9333">
        <v>43.27</v>
      </c>
    </row>
    <row r="9334" spans="2:6" x14ac:dyDescent="0.3">
      <c r="B9334" s="43" t="s">
        <v>10456</v>
      </c>
      <c r="C9334" t="s">
        <v>10272</v>
      </c>
      <c r="D9334" t="s">
        <v>10273</v>
      </c>
      <c r="E9334">
        <v>2018</v>
      </c>
      <c r="F9334">
        <v>43.27</v>
      </c>
    </row>
    <row r="9335" spans="2:6" x14ac:dyDescent="0.3">
      <c r="B9335" s="43" t="s">
        <v>10457</v>
      </c>
      <c r="C9335" t="s">
        <v>10272</v>
      </c>
      <c r="D9335" t="s">
        <v>10273</v>
      </c>
      <c r="E9335">
        <v>2018</v>
      </c>
      <c r="F9335">
        <v>43.27</v>
      </c>
    </row>
    <row r="9336" spans="2:6" x14ac:dyDescent="0.3">
      <c r="B9336" s="43" t="s">
        <v>10458</v>
      </c>
      <c r="C9336" t="s">
        <v>10272</v>
      </c>
      <c r="D9336" t="s">
        <v>10273</v>
      </c>
      <c r="E9336">
        <v>2018</v>
      </c>
      <c r="F9336">
        <v>43.27</v>
      </c>
    </row>
    <row r="9337" spans="2:6" x14ac:dyDescent="0.3">
      <c r="B9337" s="43" t="s">
        <v>10459</v>
      </c>
      <c r="C9337" t="s">
        <v>10272</v>
      </c>
      <c r="D9337" t="s">
        <v>10273</v>
      </c>
      <c r="E9337">
        <v>2018</v>
      </c>
      <c r="F9337">
        <v>43.27</v>
      </c>
    </row>
    <row r="9338" spans="2:6" x14ac:dyDescent="0.3">
      <c r="B9338" s="43" t="s">
        <v>10460</v>
      </c>
      <c r="C9338" t="s">
        <v>10272</v>
      </c>
      <c r="D9338" t="s">
        <v>10273</v>
      </c>
      <c r="E9338">
        <v>2018</v>
      </c>
      <c r="F9338">
        <v>43.27</v>
      </c>
    </row>
    <row r="9339" spans="2:6" x14ac:dyDescent="0.3">
      <c r="B9339" s="43" t="s">
        <v>10461</v>
      </c>
      <c r="C9339" t="s">
        <v>10272</v>
      </c>
      <c r="D9339" t="s">
        <v>10273</v>
      </c>
      <c r="E9339">
        <v>2018</v>
      </c>
      <c r="F9339">
        <v>43.27</v>
      </c>
    </row>
    <row r="9340" spans="2:6" x14ac:dyDescent="0.3">
      <c r="B9340" s="43" t="s">
        <v>10462</v>
      </c>
      <c r="C9340" t="s">
        <v>10272</v>
      </c>
      <c r="D9340" t="s">
        <v>10273</v>
      </c>
      <c r="E9340">
        <v>2018</v>
      </c>
      <c r="F9340">
        <v>43.27</v>
      </c>
    </row>
    <row r="9341" spans="2:6" x14ac:dyDescent="0.3">
      <c r="B9341" s="43" t="s">
        <v>10463</v>
      </c>
      <c r="C9341" t="s">
        <v>10272</v>
      </c>
      <c r="D9341" t="s">
        <v>10273</v>
      </c>
      <c r="E9341">
        <v>2018</v>
      </c>
      <c r="F9341">
        <v>43.27</v>
      </c>
    </row>
    <row r="9342" spans="2:6" x14ac:dyDescent="0.3">
      <c r="B9342" s="43" t="s">
        <v>10464</v>
      </c>
      <c r="C9342" t="s">
        <v>10272</v>
      </c>
      <c r="D9342" t="s">
        <v>10273</v>
      </c>
      <c r="E9342">
        <v>2018</v>
      </c>
      <c r="F9342">
        <v>43.27</v>
      </c>
    </row>
    <row r="9343" spans="2:6" x14ac:dyDescent="0.3">
      <c r="B9343" s="43" t="s">
        <v>10465</v>
      </c>
      <c r="C9343" t="s">
        <v>10272</v>
      </c>
      <c r="D9343" t="s">
        <v>10273</v>
      </c>
      <c r="E9343">
        <v>2018</v>
      </c>
      <c r="F9343">
        <v>43.27</v>
      </c>
    </row>
    <row r="9344" spans="2:6" x14ac:dyDescent="0.3">
      <c r="B9344" s="43" t="s">
        <v>10466</v>
      </c>
      <c r="C9344" t="s">
        <v>10272</v>
      </c>
      <c r="D9344" t="s">
        <v>10273</v>
      </c>
      <c r="E9344">
        <v>2018</v>
      </c>
      <c r="F9344">
        <v>43.27</v>
      </c>
    </row>
    <row r="9345" spans="2:6" x14ac:dyDescent="0.3">
      <c r="B9345" s="43" t="s">
        <v>10467</v>
      </c>
      <c r="C9345" t="s">
        <v>10272</v>
      </c>
      <c r="D9345" t="s">
        <v>10273</v>
      </c>
      <c r="E9345">
        <v>2018</v>
      </c>
      <c r="F9345">
        <v>43.27</v>
      </c>
    </row>
    <row r="9346" spans="2:6" x14ac:dyDescent="0.3">
      <c r="B9346" s="43" t="s">
        <v>10468</v>
      </c>
      <c r="C9346" t="s">
        <v>10272</v>
      </c>
      <c r="D9346" t="s">
        <v>10273</v>
      </c>
      <c r="E9346">
        <v>2018</v>
      </c>
      <c r="F9346">
        <v>43.27</v>
      </c>
    </row>
    <row r="9347" spans="2:6" x14ac:dyDescent="0.3">
      <c r="B9347" s="43" t="s">
        <v>10469</v>
      </c>
      <c r="C9347" t="s">
        <v>10272</v>
      </c>
      <c r="D9347" t="s">
        <v>10273</v>
      </c>
      <c r="E9347">
        <v>2018</v>
      </c>
      <c r="F9347">
        <v>43.27</v>
      </c>
    </row>
    <row r="9348" spans="2:6" x14ac:dyDescent="0.3">
      <c r="B9348" s="43" t="s">
        <v>10470</v>
      </c>
      <c r="C9348" t="s">
        <v>10272</v>
      </c>
      <c r="D9348" t="s">
        <v>10273</v>
      </c>
      <c r="E9348">
        <v>2018</v>
      </c>
      <c r="F9348">
        <v>43.27</v>
      </c>
    </row>
    <row r="9349" spans="2:6" x14ac:dyDescent="0.3">
      <c r="B9349" s="43" t="s">
        <v>10471</v>
      </c>
      <c r="C9349" t="s">
        <v>10272</v>
      </c>
      <c r="D9349" t="s">
        <v>10273</v>
      </c>
      <c r="E9349">
        <v>2018</v>
      </c>
      <c r="F9349">
        <v>43.27</v>
      </c>
    </row>
    <row r="9350" spans="2:6" x14ac:dyDescent="0.3">
      <c r="B9350" s="43" t="s">
        <v>10472</v>
      </c>
      <c r="C9350" t="s">
        <v>10272</v>
      </c>
      <c r="D9350" t="s">
        <v>10273</v>
      </c>
      <c r="E9350">
        <v>2018</v>
      </c>
      <c r="F9350">
        <v>43.27</v>
      </c>
    </row>
    <row r="9351" spans="2:6" x14ac:dyDescent="0.3">
      <c r="B9351" s="43" t="s">
        <v>10473</v>
      </c>
      <c r="C9351" t="s">
        <v>10272</v>
      </c>
      <c r="D9351" t="s">
        <v>10273</v>
      </c>
      <c r="E9351">
        <v>2018</v>
      </c>
      <c r="F9351">
        <v>43.27</v>
      </c>
    </row>
    <row r="9352" spans="2:6" x14ac:dyDescent="0.3">
      <c r="B9352" s="43" t="s">
        <v>10474</v>
      </c>
      <c r="C9352" t="s">
        <v>10272</v>
      </c>
      <c r="D9352" t="s">
        <v>10273</v>
      </c>
      <c r="E9352">
        <v>2018</v>
      </c>
      <c r="F9352">
        <v>43.27</v>
      </c>
    </row>
    <row r="9353" spans="2:6" x14ac:dyDescent="0.3">
      <c r="B9353" s="43" t="s">
        <v>10475</v>
      </c>
      <c r="C9353" t="s">
        <v>10272</v>
      </c>
      <c r="D9353" t="s">
        <v>10273</v>
      </c>
      <c r="E9353">
        <v>2018</v>
      </c>
      <c r="F9353">
        <v>43.27</v>
      </c>
    </row>
    <row r="9354" spans="2:6" x14ac:dyDescent="0.3">
      <c r="B9354" s="43" t="s">
        <v>10476</v>
      </c>
      <c r="C9354" t="s">
        <v>10272</v>
      </c>
      <c r="D9354" t="s">
        <v>10273</v>
      </c>
      <c r="E9354">
        <v>2018</v>
      </c>
      <c r="F9354">
        <v>43.27</v>
      </c>
    </row>
    <row r="9355" spans="2:6" x14ac:dyDescent="0.3">
      <c r="B9355" s="43" t="s">
        <v>10477</v>
      </c>
      <c r="C9355" t="s">
        <v>10272</v>
      </c>
      <c r="D9355" t="s">
        <v>10273</v>
      </c>
      <c r="E9355">
        <v>2018</v>
      </c>
      <c r="F9355">
        <v>43.27</v>
      </c>
    </row>
    <row r="9356" spans="2:6" x14ac:dyDescent="0.3">
      <c r="B9356" s="43" t="s">
        <v>10478</v>
      </c>
      <c r="C9356" t="s">
        <v>10272</v>
      </c>
      <c r="D9356" t="s">
        <v>10273</v>
      </c>
      <c r="E9356">
        <v>2018</v>
      </c>
      <c r="F9356">
        <v>43.27</v>
      </c>
    </row>
    <row r="9357" spans="2:6" x14ac:dyDescent="0.3">
      <c r="B9357" s="43" t="s">
        <v>10479</v>
      </c>
      <c r="C9357" t="s">
        <v>10272</v>
      </c>
      <c r="D9357" t="s">
        <v>10273</v>
      </c>
      <c r="E9357">
        <v>2018</v>
      </c>
      <c r="F9357">
        <v>43.27</v>
      </c>
    </row>
    <row r="9358" spans="2:6" x14ac:dyDescent="0.3">
      <c r="B9358" s="43" t="s">
        <v>10480</v>
      </c>
      <c r="C9358" t="s">
        <v>10272</v>
      </c>
      <c r="D9358" t="s">
        <v>10273</v>
      </c>
      <c r="E9358">
        <v>2018</v>
      </c>
      <c r="F9358">
        <v>43.27</v>
      </c>
    </row>
    <row r="9359" spans="2:6" x14ac:dyDescent="0.3">
      <c r="B9359" s="43" t="s">
        <v>10481</v>
      </c>
      <c r="C9359" t="s">
        <v>10272</v>
      </c>
      <c r="D9359" t="s">
        <v>10273</v>
      </c>
      <c r="E9359">
        <v>2018</v>
      </c>
      <c r="F9359">
        <v>43.27</v>
      </c>
    </row>
    <row r="9360" spans="2:6" x14ac:dyDescent="0.3">
      <c r="B9360" s="43" t="s">
        <v>10482</v>
      </c>
      <c r="C9360" t="s">
        <v>10272</v>
      </c>
      <c r="D9360" t="s">
        <v>10273</v>
      </c>
      <c r="E9360">
        <v>2018</v>
      </c>
      <c r="F9360">
        <v>43.27</v>
      </c>
    </row>
    <row r="9361" spans="2:6" x14ac:dyDescent="0.3">
      <c r="B9361" s="43" t="s">
        <v>10483</v>
      </c>
      <c r="C9361" t="s">
        <v>10272</v>
      </c>
      <c r="D9361" t="s">
        <v>10273</v>
      </c>
      <c r="E9361">
        <v>2018</v>
      </c>
      <c r="F9361">
        <v>43.27</v>
      </c>
    </row>
    <row r="9362" spans="2:6" x14ac:dyDescent="0.3">
      <c r="B9362" s="43" t="s">
        <v>10484</v>
      </c>
      <c r="C9362" t="s">
        <v>10272</v>
      </c>
      <c r="D9362" t="s">
        <v>10273</v>
      </c>
      <c r="E9362">
        <v>2018</v>
      </c>
      <c r="F9362">
        <v>43.27</v>
      </c>
    </row>
    <row r="9363" spans="2:6" x14ac:dyDescent="0.3">
      <c r="B9363" s="43" t="s">
        <v>10485</v>
      </c>
      <c r="C9363" t="s">
        <v>10272</v>
      </c>
      <c r="D9363" t="s">
        <v>10273</v>
      </c>
      <c r="E9363">
        <v>2018</v>
      </c>
      <c r="F9363">
        <v>43.27</v>
      </c>
    </row>
    <row r="9364" spans="2:6" x14ac:dyDescent="0.3">
      <c r="B9364" s="43" t="s">
        <v>10486</v>
      </c>
      <c r="C9364" t="s">
        <v>10272</v>
      </c>
      <c r="D9364" t="s">
        <v>10273</v>
      </c>
      <c r="E9364">
        <v>2018</v>
      </c>
      <c r="F9364">
        <v>43.27</v>
      </c>
    </row>
    <row r="9365" spans="2:6" x14ac:dyDescent="0.3">
      <c r="B9365" s="43" t="s">
        <v>10487</v>
      </c>
      <c r="C9365" t="s">
        <v>10272</v>
      </c>
      <c r="D9365" t="s">
        <v>10273</v>
      </c>
      <c r="E9365">
        <v>2018</v>
      </c>
      <c r="F9365">
        <v>43.27</v>
      </c>
    </row>
    <row r="9366" spans="2:6" x14ac:dyDescent="0.3">
      <c r="B9366" s="43" t="s">
        <v>10488</v>
      </c>
      <c r="C9366" t="s">
        <v>10272</v>
      </c>
      <c r="D9366" t="s">
        <v>10273</v>
      </c>
      <c r="E9366">
        <v>2018</v>
      </c>
      <c r="F9366">
        <v>43.27</v>
      </c>
    </row>
    <row r="9367" spans="2:6" x14ac:dyDescent="0.3">
      <c r="B9367" s="43" t="s">
        <v>10489</v>
      </c>
      <c r="C9367" t="s">
        <v>10272</v>
      </c>
      <c r="D9367" t="s">
        <v>10273</v>
      </c>
      <c r="E9367">
        <v>2018</v>
      </c>
      <c r="F9367">
        <v>43.27</v>
      </c>
    </row>
    <row r="9368" spans="2:6" x14ac:dyDescent="0.3">
      <c r="B9368" s="43" t="s">
        <v>10490</v>
      </c>
      <c r="C9368" t="s">
        <v>10272</v>
      </c>
      <c r="D9368" t="s">
        <v>10273</v>
      </c>
      <c r="E9368">
        <v>2018</v>
      </c>
      <c r="F9368">
        <v>43.27</v>
      </c>
    </row>
    <row r="9369" spans="2:6" x14ac:dyDescent="0.3">
      <c r="B9369" s="43" t="s">
        <v>10491</v>
      </c>
      <c r="C9369" t="s">
        <v>10272</v>
      </c>
      <c r="D9369" t="s">
        <v>10273</v>
      </c>
      <c r="E9369">
        <v>2018</v>
      </c>
      <c r="F9369">
        <v>43.27</v>
      </c>
    </row>
    <row r="9370" spans="2:6" x14ac:dyDescent="0.3">
      <c r="B9370" s="43" t="s">
        <v>10492</v>
      </c>
      <c r="C9370" t="s">
        <v>10272</v>
      </c>
      <c r="D9370" t="s">
        <v>10273</v>
      </c>
      <c r="E9370">
        <v>2018</v>
      </c>
      <c r="F9370">
        <v>43.27</v>
      </c>
    </row>
    <row r="9371" spans="2:6" x14ac:dyDescent="0.3">
      <c r="B9371" s="43" t="s">
        <v>10493</v>
      </c>
      <c r="C9371" t="s">
        <v>10272</v>
      </c>
      <c r="D9371" t="s">
        <v>10273</v>
      </c>
      <c r="E9371">
        <v>2018</v>
      </c>
      <c r="F9371">
        <v>43.27</v>
      </c>
    </row>
    <row r="9372" spans="2:6" x14ac:dyDescent="0.3">
      <c r="B9372" s="43" t="s">
        <v>10494</v>
      </c>
      <c r="C9372" t="s">
        <v>10272</v>
      </c>
      <c r="D9372" t="s">
        <v>10273</v>
      </c>
      <c r="E9372">
        <v>2018</v>
      </c>
      <c r="F9372">
        <v>43.27</v>
      </c>
    </row>
    <row r="9373" spans="2:6" x14ac:dyDescent="0.3">
      <c r="B9373" s="43" t="s">
        <v>10495</v>
      </c>
      <c r="C9373" t="s">
        <v>10272</v>
      </c>
      <c r="D9373" t="s">
        <v>10273</v>
      </c>
      <c r="E9373">
        <v>2018</v>
      </c>
      <c r="F9373">
        <v>43.27</v>
      </c>
    </row>
    <row r="9374" spans="2:6" x14ac:dyDescent="0.3">
      <c r="B9374" s="43" t="s">
        <v>10496</v>
      </c>
      <c r="C9374" t="s">
        <v>10272</v>
      </c>
      <c r="D9374" t="s">
        <v>10273</v>
      </c>
      <c r="E9374">
        <v>2018</v>
      </c>
      <c r="F9374">
        <v>43.27</v>
      </c>
    </row>
    <row r="9375" spans="2:6" x14ac:dyDescent="0.3">
      <c r="B9375" s="43" t="s">
        <v>10497</v>
      </c>
      <c r="C9375" t="s">
        <v>10272</v>
      </c>
      <c r="D9375" t="s">
        <v>10273</v>
      </c>
      <c r="E9375">
        <v>2018</v>
      </c>
      <c r="F9375">
        <v>43.27</v>
      </c>
    </row>
    <row r="9376" spans="2:6" x14ac:dyDescent="0.3">
      <c r="B9376" s="43" t="s">
        <v>10498</v>
      </c>
      <c r="C9376" t="s">
        <v>10272</v>
      </c>
      <c r="D9376" t="s">
        <v>10273</v>
      </c>
      <c r="E9376">
        <v>2018</v>
      </c>
      <c r="F9376">
        <v>43.27</v>
      </c>
    </row>
    <row r="9377" spans="2:6" x14ac:dyDescent="0.3">
      <c r="B9377" s="43" t="s">
        <v>10499</v>
      </c>
      <c r="C9377" t="s">
        <v>10272</v>
      </c>
      <c r="D9377" t="s">
        <v>10273</v>
      </c>
      <c r="E9377">
        <v>2018</v>
      </c>
      <c r="F9377">
        <v>43.27</v>
      </c>
    </row>
    <row r="9378" spans="2:6" x14ac:dyDescent="0.3">
      <c r="B9378" s="43" t="s">
        <v>10500</v>
      </c>
      <c r="C9378" t="s">
        <v>10272</v>
      </c>
      <c r="D9378" t="s">
        <v>10273</v>
      </c>
      <c r="E9378">
        <v>2018</v>
      </c>
      <c r="F9378">
        <v>43.27</v>
      </c>
    </row>
    <row r="9379" spans="2:6" x14ac:dyDescent="0.3">
      <c r="B9379" s="43" t="s">
        <v>10501</v>
      </c>
      <c r="C9379" t="s">
        <v>10272</v>
      </c>
      <c r="D9379" t="s">
        <v>10273</v>
      </c>
      <c r="E9379">
        <v>2018</v>
      </c>
      <c r="F9379">
        <v>43.27</v>
      </c>
    </row>
    <row r="9380" spans="2:6" x14ac:dyDescent="0.3">
      <c r="B9380" s="43" t="s">
        <v>10502</v>
      </c>
      <c r="C9380" t="s">
        <v>10272</v>
      </c>
      <c r="D9380" t="s">
        <v>10273</v>
      </c>
      <c r="E9380">
        <v>2018</v>
      </c>
      <c r="F9380">
        <v>43.27</v>
      </c>
    </row>
    <row r="9381" spans="2:6" x14ac:dyDescent="0.3">
      <c r="B9381" s="43" t="s">
        <v>10503</v>
      </c>
      <c r="C9381" t="s">
        <v>10272</v>
      </c>
      <c r="D9381" t="s">
        <v>10273</v>
      </c>
      <c r="E9381">
        <v>2018</v>
      </c>
      <c r="F9381">
        <v>43.27</v>
      </c>
    </row>
    <row r="9382" spans="2:6" x14ac:dyDescent="0.3">
      <c r="B9382" s="43" t="s">
        <v>10504</v>
      </c>
      <c r="C9382" t="s">
        <v>10272</v>
      </c>
      <c r="D9382" t="s">
        <v>10273</v>
      </c>
      <c r="E9382">
        <v>2018</v>
      </c>
      <c r="F9382">
        <v>43.27</v>
      </c>
    </row>
    <row r="9383" spans="2:6" x14ac:dyDescent="0.3">
      <c r="B9383" s="43" t="s">
        <v>10505</v>
      </c>
      <c r="C9383" t="s">
        <v>10272</v>
      </c>
      <c r="D9383" t="s">
        <v>10273</v>
      </c>
      <c r="E9383">
        <v>2018</v>
      </c>
      <c r="F9383">
        <v>43.27</v>
      </c>
    </row>
    <row r="9384" spans="2:6" x14ac:dyDescent="0.3">
      <c r="B9384" s="43" t="s">
        <v>10506</v>
      </c>
      <c r="C9384" t="s">
        <v>10272</v>
      </c>
      <c r="D9384" t="s">
        <v>10273</v>
      </c>
      <c r="E9384">
        <v>2018</v>
      </c>
      <c r="F9384">
        <v>43.27</v>
      </c>
    </row>
    <row r="9385" spans="2:6" x14ac:dyDescent="0.3">
      <c r="B9385" s="43" t="s">
        <v>10507</v>
      </c>
      <c r="C9385" t="s">
        <v>10272</v>
      </c>
      <c r="D9385" t="s">
        <v>10273</v>
      </c>
      <c r="E9385">
        <v>2018</v>
      </c>
      <c r="F9385">
        <v>43.27</v>
      </c>
    </row>
    <row r="9386" spans="2:6" x14ac:dyDescent="0.3">
      <c r="B9386" s="43" t="s">
        <v>10508</v>
      </c>
      <c r="C9386" t="s">
        <v>10272</v>
      </c>
      <c r="D9386" t="s">
        <v>10273</v>
      </c>
      <c r="E9386">
        <v>2018</v>
      </c>
      <c r="F9386">
        <v>43.27</v>
      </c>
    </row>
    <row r="9387" spans="2:6" x14ac:dyDescent="0.3">
      <c r="B9387" s="43" t="s">
        <v>10509</v>
      </c>
      <c r="C9387" t="s">
        <v>10272</v>
      </c>
      <c r="D9387" t="s">
        <v>10273</v>
      </c>
      <c r="E9387">
        <v>2018</v>
      </c>
      <c r="F9387">
        <v>43.27</v>
      </c>
    </row>
    <row r="9388" spans="2:6" x14ac:dyDescent="0.3">
      <c r="B9388" s="43" t="s">
        <v>10510</v>
      </c>
      <c r="C9388" t="s">
        <v>10272</v>
      </c>
      <c r="D9388" t="s">
        <v>10273</v>
      </c>
      <c r="E9388">
        <v>2018</v>
      </c>
      <c r="F9388">
        <v>43.27</v>
      </c>
    </row>
    <row r="9389" spans="2:6" x14ac:dyDescent="0.3">
      <c r="B9389" s="43" t="s">
        <v>10511</v>
      </c>
      <c r="C9389" t="s">
        <v>10272</v>
      </c>
      <c r="D9389" t="s">
        <v>10273</v>
      </c>
      <c r="E9389">
        <v>2018</v>
      </c>
      <c r="F9389">
        <v>43.27</v>
      </c>
    </row>
    <row r="9390" spans="2:6" x14ac:dyDescent="0.3">
      <c r="B9390" s="43" t="s">
        <v>10512</v>
      </c>
      <c r="C9390" t="s">
        <v>10272</v>
      </c>
      <c r="D9390" t="s">
        <v>10273</v>
      </c>
      <c r="E9390">
        <v>2018</v>
      </c>
      <c r="F9390">
        <v>43.27</v>
      </c>
    </row>
    <row r="9391" spans="2:6" x14ac:dyDescent="0.3">
      <c r="B9391" s="43" t="s">
        <v>10513</v>
      </c>
      <c r="C9391" t="s">
        <v>10272</v>
      </c>
      <c r="D9391" t="s">
        <v>10273</v>
      </c>
      <c r="E9391">
        <v>2018</v>
      </c>
      <c r="F9391">
        <v>43.27</v>
      </c>
    </row>
    <row r="9392" spans="2:6" x14ac:dyDescent="0.3">
      <c r="B9392" s="43" t="s">
        <v>10514</v>
      </c>
      <c r="C9392" t="s">
        <v>10272</v>
      </c>
      <c r="D9392" t="s">
        <v>10273</v>
      </c>
      <c r="E9392">
        <v>2018</v>
      </c>
      <c r="F9392">
        <v>43.27</v>
      </c>
    </row>
    <row r="9393" spans="2:6" x14ac:dyDescent="0.3">
      <c r="B9393" s="43" t="s">
        <v>10515</v>
      </c>
      <c r="C9393" t="s">
        <v>10272</v>
      </c>
      <c r="D9393" t="s">
        <v>10273</v>
      </c>
      <c r="E9393">
        <v>2018</v>
      </c>
      <c r="F9393">
        <v>43.27</v>
      </c>
    </row>
    <row r="9394" spans="2:6" x14ac:dyDescent="0.3">
      <c r="B9394" s="43" t="s">
        <v>10516</v>
      </c>
      <c r="C9394" t="s">
        <v>10272</v>
      </c>
      <c r="D9394" t="s">
        <v>10273</v>
      </c>
      <c r="E9394">
        <v>2018</v>
      </c>
      <c r="F9394">
        <v>43.27</v>
      </c>
    </row>
    <row r="9395" spans="2:6" x14ac:dyDescent="0.3">
      <c r="B9395" s="43" t="s">
        <v>10517</v>
      </c>
      <c r="C9395" t="s">
        <v>10272</v>
      </c>
      <c r="D9395" t="s">
        <v>10273</v>
      </c>
      <c r="E9395">
        <v>2018</v>
      </c>
      <c r="F9395">
        <v>43.27</v>
      </c>
    </row>
    <row r="9396" spans="2:6" x14ac:dyDescent="0.3">
      <c r="B9396" s="43" t="s">
        <v>10518</v>
      </c>
      <c r="C9396" t="s">
        <v>10272</v>
      </c>
      <c r="D9396" t="s">
        <v>10273</v>
      </c>
      <c r="E9396">
        <v>2018</v>
      </c>
      <c r="F9396">
        <v>43.27</v>
      </c>
    </row>
    <row r="9397" spans="2:6" x14ac:dyDescent="0.3">
      <c r="B9397" s="43" t="s">
        <v>10519</v>
      </c>
      <c r="C9397" t="s">
        <v>10272</v>
      </c>
      <c r="D9397" t="s">
        <v>10273</v>
      </c>
      <c r="E9397">
        <v>2018</v>
      </c>
      <c r="F9397">
        <v>43.27</v>
      </c>
    </row>
    <row r="9398" spans="2:6" x14ac:dyDescent="0.3">
      <c r="B9398" s="43" t="s">
        <v>10520</v>
      </c>
      <c r="C9398" t="s">
        <v>10272</v>
      </c>
      <c r="D9398" t="s">
        <v>10273</v>
      </c>
      <c r="E9398">
        <v>2018</v>
      </c>
      <c r="F9398">
        <v>43.27</v>
      </c>
    </row>
    <row r="9399" spans="2:6" x14ac:dyDescent="0.3">
      <c r="B9399" s="43" t="s">
        <v>10521</v>
      </c>
      <c r="C9399" t="s">
        <v>10272</v>
      </c>
      <c r="D9399" t="s">
        <v>10273</v>
      </c>
      <c r="E9399">
        <v>2018</v>
      </c>
      <c r="F9399">
        <v>43.27</v>
      </c>
    </row>
    <row r="9400" spans="2:6" x14ac:dyDescent="0.3">
      <c r="B9400" s="43" t="s">
        <v>10522</v>
      </c>
      <c r="C9400" t="s">
        <v>10272</v>
      </c>
      <c r="D9400" t="s">
        <v>10273</v>
      </c>
      <c r="E9400">
        <v>2018</v>
      </c>
      <c r="F9400">
        <v>43.27</v>
      </c>
    </row>
    <row r="9401" spans="2:6" x14ac:dyDescent="0.3">
      <c r="B9401" s="43" t="s">
        <v>10523</v>
      </c>
      <c r="C9401" t="s">
        <v>10272</v>
      </c>
      <c r="D9401" t="s">
        <v>10273</v>
      </c>
      <c r="E9401">
        <v>2018</v>
      </c>
      <c r="F9401">
        <v>43.27</v>
      </c>
    </row>
    <row r="9402" spans="2:6" x14ac:dyDescent="0.3">
      <c r="B9402" s="43" t="s">
        <v>10524</v>
      </c>
      <c r="C9402" t="s">
        <v>10272</v>
      </c>
      <c r="D9402" t="s">
        <v>10273</v>
      </c>
      <c r="E9402">
        <v>2018</v>
      </c>
      <c r="F9402">
        <v>43.27</v>
      </c>
    </row>
    <row r="9403" spans="2:6" x14ac:dyDescent="0.3">
      <c r="B9403" s="43" t="s">
        <v>10525</v>
      </c>
      <c r="C9403" t="s">
        <v>10272</v>
      </c>
      <c r="D9403" t="s">
        <v>10273</v>
      </c>
      <c r="E9403">
        <v>2018</v>
      </c>
      <c r="F9403">
        <v>43.27</v>
      </c>
    </row>
    <row r="9404" spans="2:6" x14ac:dyDescent="0.3">
      <c r="B9404" s="43" t="s">
        <v>10526</v>
      </c>
      <c r="C9404" t="s">
        <v>10272</v>
      </c>
      <c r="D9404" t="s">
        <v>10273</v>
      </c>
      <c r="E9404">
        <v>2018</v>
      </c>
      <c r="F9404">
        <v>43.27</v>
      </c>
    </row>
    <row r="9405" spans="2:6" x14ac:dyDescent="0.3">
      <c r="B9405" s="43" t="s">
        <v>10527</v>
      </c>
      <c r="C9405" t="s">
        <v>10272</v>
      </c>
      <c r="D9405" t="s">
        <v>10273</v>
      </c>
      <c r="E9405">
        <v>2018</v>
      </c>
      <c r="F9405">
        <v>43.27</v>
      </c>
    </row>
    <row r="9406" spans="2:6" x14ac:dyDescent="0.3">
      <c r="B9406" s="43" t="s">
        <v>10528</v>
      </c>
      <c r="C9406" t="s">
        <v>10272</v>
      </c>
      <c r="D9406" t="s">
        <v>10273</v>
      </c>
      <c r="E9406">
        <v>2018</v>
      </c>
      <c r="F9406">
        <v>43.27</v>
      </c>
    </row>
    <row r="9407" spans="2:6" x14ac:dyDescent="0.3">
      <c r="B9407" s="43" t="s">
        <v>10529</v>
      </c>
      <c r="C9407" t="s">
        <v>10272</v>
      </c>
      <c r="D9407" t="s">
        <v>10273</v>
      </c>
      <c r="E9407">
        <v>2018</v>
      </c>
      <c r="F9407">
        <v>43.27</v>
      </c>
    </row>
    <row r="9408" spans="2:6" x14ac:dyDescent="0.3">
      <c r="B9408" s="43" t="s">
        <v>10530</v>
      </c>
      <c r="C9408" t="s">
        <v>10272</v>
      </c>
      <c r="D9408" t="s">
        <v>10273</v>
      </c>
      <c r="E9408">
        <v>2018</v>
      </c>
      <c r="F9408">
        <v>43.27</v>
      </c>
    </row>
    <row r="9409" spans="2:6" x14ac:dyDescent="0.3">
      <c r="B9409" s="43" t="s">
        <v>10531</v>
      </c>
      <c r="C9409" t="s">
        <v>10272</v>
      </c>
      <c r="D9409" t="s">
        <v>10273</v>
      </c>
      <c r="E9409">
        <v>2018</v>
      </c>
      <c r="F9409">
        <v>43.27</v>
      </c>
    </row>
    <row r="9410" spans="2:6" x14ac:dyDescent="0.3">
      <c r="B9410" s="43" t="s">
        <v>10532</v>
      </c>
      <c r="C9410" t="s">
        <v>10272</v>
      </c>
      <c r="D9410" t="s">
        <v>10273</v>
      </c>
      <c r="E9410">
        <v>2018</v>
      </c>
      <c r="F9410">
        <v>43.27</v>
      </c>
    </row>
    <row r="9411" spans="2:6" x14ac:dyDescent="0.3">
      <c r="B9411" s="43" t="s">
        <v>10533</v>
      </c>
      <c r="C9411" t="s">
        <v>10272</v>
      </c>
      <c r="D9411" t="s">
        <v>10273</v>
      </c>
      <c r="E9411">
        <v>2018</v>
      </c>
      <c r="F9411">
        <v>43.27</v>
      </c>
    </row>
    <row r="9412" spans="2:6" x14ac:dyDescent="0.3">
      <c r="B9412" s="43" t="s">
        <v>10534</v>
      </c>
      <c r="C9412" t="s">
        <v>10272</v>
      </c>
      <c r="D9412" t="s">
        <v>10273</v>
      </c>
      <c r="E9412">
        <v>2018</v>
      </c>
      <c r="F9412">
        <v>43.27</v>
      </c>
    </row>
    <row r="9413" spans="2:6" x14ac:dyDescent="0.3">
      <c r="B9413" s="43" t="s">
        <v>10535</v>
      </c>
      <c r="C9413" t="s">
        <v>10272</v>
      </c>
      <c r="D9413" t="s">
        <v>10273</v>
      </c>
      <c r="E9413">
        <v>2018</v>
      </c>
      <c r="F9413">
        <v>43.27</v>
      </c>
    </row>
    <row r="9414" spans="2:6" x14ac:dyDescent="0.3">
      <c r="B9414" s="43" t="s">
        <v>10536</v>
      </c>
      <c r="C9414" t="s">
        <v>10272</v>
      </c>
      <c r="D9414" t="s">
        <v>10273</v>
      </c>
      <c r="E9414">
        <v>2018</v>
      </c>
      <c r="F9414">
        <v>43.27</v>
      </c>
    </row>
    <row r="9415" spans="2:6" x14ac:dyDescent="0.3">
      <c r="B9415" s="43" t="s">
        <v>10537</v>
      </c>
      <c r="C9415" t="s">
        <v>10272</v>
      </c>
      <c r="D9415" t="s">
        <v>10273</v>
      </c>
      <c r="E9415">
        <v>2018</v>
      </c>
      <c r="F9415">
        <v>43.27</v>
      </c>
    </row>
    <row r="9416" spans="2:6" x14ac:dyDescent="0.3">
      <c r="B9416" s="43" t="s">
        <v>10538</v>
      </c>
      <c r="C9416" t="s">
        <v>10272</v>
      </c>
      <c r="D9416" t="s">
        <v>10273</v>
      </c>
      <c r="E9416">
        <v>2018</v>
      </c>
      <c r="F9416">
        <v>43.27</v>
      </c>
    </row>
    <row r="9417" spans="2:6" x14ac:dyDescent="0.3">
      <c r="B9417" s="43" t="s">
        <v>10539</v>
      </c>
      <c r="C9417" t="s">
        <v>10272</v>
      </c>
      <c r="D9417" t="s">
        <v>10273</v>
      </c>
      <c r="E9417">
        <v>2018</v>
      </c>
      <c r="F9417">
        <v>43.27</v>
      </c>
    </row>
    <row r="9418" spans="2:6" x14ac:dyDescent="0.3">
      <c r="B9418" s="43" t="s">
        <v>10540</v>
      </c>
      <c r="C9418" t="s">
        <v>10272</v>
      </c>
      <c r="D9418" t="s">
        <v>10273</v>
      </c>
      <c r="E9418">
        <v>2018</v>
      </c>
      <c r="F9418">
        <v>43.27</v>
      </c>
    </row>
    <row r="9419" spans="2:6" x14ac:dyDescent="0.3">
      <c r="B9419" s="43" t="s">
        <v>10541</v>
      </c>
      <c r="C9419" t="s">
        <v>10272</v>
      </c>
      <c r="D9419" t="s">
        <v>10273</v>
      </c>
      <c r="E9419">
        <v>2018</v>
      </c>
      <c r="F9419">
        <v>43.27</v>
      </c>
    </row>
    <row r="9420" spans="2:6" x14ac:dyDescent="0.3">
      <c r="B9420" s="43" t="s">
        <v>10542</v>
      </c>
      <c r="C9420" t="s">
        <v>10272</v>
      </c>
      <c r="D9420" t="s">
        <v>10273</v>
      </c>
      <c r="E9420">
        <v>2018</v>
      </c>
      <c r="F9420">
        <v>43.27</v>
      </c>
    </row>
    <row r="9421" spans="2:6" x14ac:dyDescent="0.3">
      <c r="B9421" s="43" t="s">
        <v>10543</v>
      </c>
      <c r="C9421" t="s">
        <v>10272</v>
      </c>
      <c r="D9421" t="s">
        <v>10273</v>
      </c>
      <c r="E9421">
        <v>2018</v>
      </c>
      <c r="F9421">
        <v>43.27</v>
      </c>
    </row>
    <row r="9422" spans="2:6" x14ac:dyDescent="0.3">
      <c r="B9422" s="43" t="s">
        <v>10544</v>
      </c>
      <c r="C9422" t="s">
        <v>10272</v>
      </c>
      <c r="D9422" t="s">
        <v>10273</v>
      </c>
      <c r="E9422">
        <v>2018</v>
      </c>
      <c r="F9422">
        <v>43.27</v>
      </c>
    </row>
    <row r="9423" spans="2:6" x14ac:dyDescent="0.3">
      <c r="B9423" s="43" t="s">
        <v>10545</v>
      </c>
      <c r="C9423" t="s">
        <v>10272</v>
      </c>
      <c r="D9423" t="s">
        <v>10273</v>
      </c>
      <c r="E9423">
        <v>2018</v>
      </c>
      <c r="F9423">
        <v>43.27</v>
      </c>
    </row>
    <row r="9424" spans="2:6" x14ac:dyDescent="0.3">
      <c r="B9424" s="43" t="s">
        <v>10546</v>
      </c>
      <c r="C9424" t="s">
        <v>10272</v>
      </c>
      <c r="D9424" t="s">
        <v>10273</v>
      </c>
      <c r="E9424">
        <v>2018</v>
      </c>
      <c r="F9424">
        <v>43.27</v>
      </c>
    </row>
    <row r="9425" spans="2:6" x14ac:dyDescent="0.3">
      <c r="B9425" s="43" t="s">
        <v>10547</v>
      </c>
      <c r="C9425" t="s">
        <v>10272</v>
      </c>
      <c r="D9425" t="s">
        <v>10273</v>
      </c>
      <c r="E9425">
        <v>2018</v>
      </c>
      <c r="F9425">
        <v>43.27</v>
      </c>
    </row>
    <row r="9426" spans="2:6" x14ac:dyDescent="0.3">
      <c r="B9426" s="43" t="s">
        <v>10548</v>
      </c>
      <c r="C9426" t="s">
        <v>10272</v>
      </c>
      <c r="D9426" t="s">
        <v>10273</v>
      </c>
      <c r="E9426">
        <v>2018</v>
      </c>
      <c r="F9426">
        <v>43.27</v>
      </c>
    </row>
    <row r="9427" spans="2:6" x14ac:dyDescent="0.3">
      <c r="B9427" s="43" t="s">
        <v>10549</v>
      </c>
      <c r="C9427" t="s">
        <v>10272</v>
      </c>
      <c r="D9427" t="s">
        <v>10273</v>
      </c>
      <c r="E9427">
        <v>2018</v>
      </c>
      <c r="F9427">
        <v>43.27</v>
      </c>
    </row>
    <row r="9428" spans="2:6" x14ac:dyDescent="0.3">
      <c r="B9428" s="43" t="s">
        <v>10550</v>
      </c>
      <c r="C9428" t="s">
        <v>10272</v>
      </c>
      <c r="D9428" t="s">
        <v>10273</v>
      </c>
      <c r="E9428">
        <v>2018</v>
      </c>
      <c r="F9428">
        <v>43.27</v>
      </c>
    </row>
    <row r="9429" spans="2:6" x14ac:dyDescent="0.3">
      <c r="B9429" s="43" t="s">
        <v>10551</v>
      </c>
      <c r="C9429" t="s">
        <v>10272</v>
      </c>
      <c r="D9429" t="s">
        <v>10273</v>
      </c>
      <c r="E9429">
        <v>2018</v>
      </c>
      <c r="F9429">
        <v>43.27</v>
      </c>
    </row>
    <row r="9430" spans="2:6" x14ac:dyDescent="0.3">
      <c r="B9430" s="43" t="s">
        <v>10552</v>
      </c>
      <c r="C9430" t="s">
        <v>10272</v>
      </c>
      <c r="D9430" t="s">
        <v>10273</v>
      </c>
      <c r="E9430">
        <v>2018</v>
      </c>
      <c r="F9430">
        <v>43.27</v>
      </c>
    </row>
    <row r="9431" spans="2:6" x14ac:dyDescent="0.3">
      <c r="B9431" s="43" t="s">
        <v>10553</v>
      </c>
      <c r="C9431" t="s">
        <v>10272</v>
      </c>
      <c r="D9431" t="s">
        <v>10273</v>
      </c>
      <c r="E9431">
        <v>2018</v>
      </c>
      <c r="F9431">
        <v>43.27</v>
      </c>
    </row>
    <row r="9432" spans="2:6" x14ac:dyDescent="0.3">
      <c r="B9432" s="43" t="s">
        <v>10554</v>
      </c>
      <c r="C9432" t="s">
        <v>10272</v>
      </c>
      <c r="D9432" t="s">
        <v>10273</v>
      </c>
      <c r="E9432">
        <v>2018</v>
      </c>
      <c r="F9432">
        <v>43.27</v>
      </c>
    </row>
    <row r="9433" spans="2:6" x14ac:dyDescent="0.3">
      <c r="B9433" s="43" t="s">
        <v>10555</v>
      </c>
      <c r="C9433" t="s">
        <v>10272</v>
      </c>
      <c r="D9433" t="s">
        <v>10273</v>
      </c>
      <c r="E9433">
        <v>2018</v>
      </c>
      <c r="F9433">
        <v>43.27</v>
      </c>
    </row>
    <row r="9434" spans="2:6" x14ac:dyDescent="0.3">
      <c r="B9434" s="43" t="s">
        <v>10556</v>
      </c>
      <c r="C9434" t="s">
        <v>10272</v>
      </c>
      <c r="D9434" t="s">
        <v>10273</v>
      </c>
      <c r="E9434">
        <v>2018</v>
      </c>
      <c r="F9434">
        <v>43.27</v>
      </c>
    </row>
    <row r="9435" spans="2:6" x14ac:dyDescent="0.3">
      <c r="B9435" s="43" t="s">
        <v>10557</v>
      </c>
      <c r="C9435" t="s">
        <v>10272</v>
      </c>
      <c r="D9435" t="s">
        <v>10273</v>
      </c>
      <c r="E9435">
        <v>2018</v>
      </c>
      <c r="F9435">
        <v>43.27</v>
      </c>
    </row>
    <row r="9436" spans="2:6" x14ac:dyDescent="0.3">
      <c r="B9436" s="43" t="s">
        <v>10558</v>
      </c>
      <c r="C9436" t="s">
        <v>10272</v>
      </c>
      <c r="D9436" t="s">
        <v>10273</v>
      </c>
      <c r="E9436">
        <v>2018</v>
      </c>
      <c r="F9436">
        <v>43.27</v>
      </c>
    </row>
    <row r="9437" spans="2:6" x14ac:dyDescent="0.3">
      <c r="B9437" s="43" t="s">
        <v>10559</v>
      </c>
      <c r="C9437" t="s">
        <v>10272</v>
      </c>
      <c r="D9437" t="s">
        <v>10273</v>
      </c>
      <c r="E9437">
        <v>2018</v>
      </c>
      <c r="F9437">
        <v>43.27</v>
      </c>
    </row>
    <row r="9438" spans="2:6" x14ac:dyDescent="0.3">
      <c r="B9438" s="43" t="s">
        <v>10560</v>
      </c>
      <c r="C9438" t="s">
        <v>10272</v>
      </c>
      <c r="D9438" t="s">
        <v>10273</v>
      </c>
      <c r="E9438">
        <v>2018</v>
      </c>
      <c r="F9438">
        <v>43.27</v>
      </c>
    </row>
    <row r="9439" spans="2:6" x14ac:dyDescent="0.3">
      <c r="B9439" s="43" t="s">
        <v>10561</v>
      </c>
      <c r="C9439" t="s">
        <v>10272</v>
      </c>
      <c r="D9439" t="s">
        <v>10273</v>
      </c>
      <c r="E9439">
        <v>2018</v>
      </c>
      <c r="F9439">
        <v>43.27</v>
      </c>
    </row>
    <row r="9440" spans="2:6" x14ac:dyDescent="0.3">
      <c r="B9440" s="43" t="s">
        <v>10562</v>
      </c>
      <c r="C9440" t="s">
        <v>10272</v>
      </c>
      <c r="D9440" t="s">
        <v>10273</v>
      </c>
      <c r="E9440">
        <v>2018</v>
      </c>
      <c r="F9440">
        <v>43.27</v>
      </c>
    </row>
    <row r="9441" spans="2:6" x14ac:dyDescent="0.3">
      <c r="B9441" s="43" t="s">
        <v>10563</v>
      </c>
      <c r="C9441" t="s">
        <v>10272</v>
      </c>
      <c r="D9441" t="s">
        <v>10273</v>
      </c>
      <c r="E9441">
        <v>2018</v>
      </c>
      <c r="F9441">
        <v>43.27</v>
      </c>
    </row>
    <row r="9442" spans="2:6" x14ac:dyDescent="0.3">
      <c r="B9442" s="43" t="s">
        <v>10564</v>
      </c>
      <c r="C9442" t="s">
        <v>10272</v>
      </c>
      <c r="D9442" t="s">
        <v>10273</v>
      </c>
      <c r="E9442">
        <v>2018</v>
      </c>
      <c r="F9442">
        <v>43.27</v>
      </c>
    </row>
    <row r="9443" spans="2:6" x14ac:dyDescent="0.3">
      <c r="B9443" s="43" t="s">
        <v>10565</v>
      </c>
      <c r="C9443" t="s">
        <v>10272</v>
      </c>
      <c r="D9443" t="s">
        <v>10273</v>
      </c>
      <c r="E9443">
        <v>2018</v>
      </c>
      <c r="F9443">
        <v>43.27</v>
      </c>
    </row>
    <row r="9444" spans="2:6" x14ac:dyDescent="0.3">
      <c r="B9444" s="43" t="s">
        <v>10566</v>
      </c>
      <c r="C9444" t="s">
        <v>10272</v>
      </c>
      <c r="D9444" t="s">
        <v>10273</v>
      </c>
      <c r="E9444">
        <v>2018</v>
      </c>
      <c r="F9444">
        <v>43.27</v>
      </c>
    </row>
    <row r="9445" spans="2:6" x14ac:dyDescent="0.3">
      <c r="B9445" s="43" t="s">
        <v>10567</v>
      </c>
      <c r="C9445" t="s">
        <v>10272</v>
      </c>
      <c r="D9445" t="s">
        <v>10273</v>
      </c>
      <c r="E9445">
        <v>2018</v>
      </c>
      <c r="F9445">
        <v>43.27</v>
      </c>
    </row>
    <row r="9446" spans="2:6" x14ac:dyDescent="0.3">
      <c r="B9446" s="43" t="s">
        <v>10568</v>
      </c>
      <c r="C9446" t="s">
        <v>10272</v>
      </c>
      <c r="D9446" t="s">
        <v>10273</v>
      </c>
      <c r="E9446">
        <v>2018</v>
      </c>
      <c r="F9446">
        <v>43.27</v>
      </c>
    </row>
    <row r="9447" spans="2:6" x14ac:dyDescent="0.3">
      <c r="B9447" s="43" t="s">
        <v>10569</v>
      </c>
      <c r="C9447" t="s">
        <v>10272</v>
      </c>
      <c r="D9447" t="s">
        <v>10273</v>
      </c>
      <c r="E9447">
        <v>2018</v>
      </c>
      <c r="F9447">
        <v>43.27</v>
      </c>
    </row>
    <row r="9448" spans="2:6" x14ac:dyDescent="0.3">
      <c r="B9448" s="43" t="s">
        <v>10570</v>
      </c>
      <c r="C9448" t="s">
        <v>10272</v>
      </c>
      <c r="D9448" t="s">
        <v>10273</v>
      </c>
      <c r="E9448">
        <v>2018</v>
      </c>
      <c r="F9448">
        <v>43.27</v>
      </c>
    </row>
    <row r="9449" spans="2:6" x14ac:dyDescent="0.3">
      <c r="B9449" s="43" t="s">
        <v>10571</v>
      </c>
      <c r="C9449" t="s">
        <v>10272</v>
      </c>
      <c r="D9449" t="s">
        <v>10273</v>
      </c>
      <c r="E9449">
        <v>2018</v>
      </c>
      <c r="F9449">
        <v>43.27</v>
      </c>
    </row>
    <row r="9450" spans="2:6" x14ac:dyDescent="0.3">
      <c r="B9450" s="43" t="s">
        <v>10572</v>
      </c>
      <c r="C9450" t="s">
        <v>10272</v>
      </c>
      <c r="D9450" t="s">
        <v>10273</v>
      </c>
      <c r="E9450">
        <v>2018</v>
      </c>
      <c r="F9450">
        <v>43.27</v>
      </c>
    </row>
    <row r="9451" spans="2:6" x14ac:dyDescent="0.3">
      <c r="B9451" s="43" t="s">
        <v>10573</v>
      </c>
      <c r="C9451" t="s">
        <v>10272</v>
      </c>
      <c r="D9451" t="s">
        <v>10273</v>
      </c>
      <c r="E9451">
        <v>2018</v>
      </c>
      <c r="F9451">
        <v>43.27</v>
      </c>
    </row>
    <row r="9452" spans="2:6" x14ac:dyDescent="0.3">
      <c r="B9452" s="43" t="s">
        <v>10574</v>
      </c>
      <c r="C9452" t="s">
        <v>10272</v>
      </c>
      <c r="D9452" t="s">
        <v>10273</v>
      </c>
      <c r="E9452">
        <v>2018</v>
      </c>
      <c r="F9452">
        <v>43.27</v>
      </c>
    </row>
    <row r="9453" spans="2:6" x14ac:dyDescent="0.3">
      <c r="B9453" s="43" t="s">
        <v>10575</v>
      </c>
      <c r="C9453" t="s">
        <v>10272</v>
      </c>
      <c r="D9453" t="s">
        <v>10273</v>
      </c>
      <c r="E9453">
        <v>2018</v>
      </c>
      <c r="F9453">
        <v>43.27</v>
      </c>
    </row>
    <row r="9454" spans="2:6" x14ac:dyDescent="0.3">
      <c r="B9454" s="43" t="s">
        <v>10576</v>
      </c>
      <c r="C9454" t="s">
        <v>10272</v>
      </c>
      <c r="D9454" t="s">
        <v>10273</v>
      </c>
      <c r="E9454">
        <v>2018</v>
      </c>
      <c r="F9454">
        <v>43.27</v>
      </c>
    </row>
    <row r="9455" spans="2:6" x14ac:dyDescent="0.3">
      <c r="B9455" s="43" t="s">
        <v>10577</v>
      </c>
      <c r="C9455" t="s">
        <v>10272</v>
      </c>
      <c r="D9455" t="s">
        <v>10273</v>
      </c>
      <c r="E9455">
        <v>2018</v>
      </c>
      <c r="F9455">
        <v>43.27</v>
      </c>
    </row>
    <row r="9456" spans="2:6" x14ac:dyDescent="0.3">
      <c r="B9456" s="43" t="s">
        <v>10578</v>
      </c>
      <c r="C9456" t="s">
        <v>10272</v>
      </c>
      <c r="D9456" t="s">
        <v>10273</v>
      </c>
      <c r="E9456">
        <v>2018</v>
      </c>
      <c r="F9456">
        <v>43.27</v>
      </c>
    </row>
    <row r="9457" spans="2:10" x14ac:dyDescent="0.3">
      <c r="B9457" s="43" t="s">
        <v>10579</v>
      </c>
      <c r="C9457" t="s">
        <v>10272</v>
      </c>
      <c r="D9457" t="s">
        <v>10273</v>
      </c>
      <c r="E9457">
        <v>2018</v>
      </c>
      <c r="F9457">
        <v>43.27</v>
      </c>
    </row>
    <row r="9458" spans="2:10" x14ac:dyDescent="0.3">
      <c r="B9458" s="43" t="s">
        <v>10580</v>
      </c>
      <c r="C9458" t="s">
        <v>10272</v>
      </c>
      <c r="D9458" t="s">
        <v>10273</v>
      </c>
      <c r="E9458">
        <v>2018</v>
      </c>
      <c r="F9458">
        <v>43.27</v>
      </c>
    </row>
    <row r="9459" spans="2:10" x14ac:dyDescent="0.3">
      <c r="B9459" s="43" t="s">
        <v>10581</v>
      </c>
      <c r="C9459" t="s">
        <v>10272</v>
      </c>
      <c r="D9459" t="s">
        <v>10273</v>
      </c>
      <c r="E9459">
        <v>2018</v>
      </c>
      <c r="F9459">
        <v>43.27</v>
      </c>
    </row>
    <row r="9460" spans="2:10" x14ac:dyDescent="0.3">
      <c r="B9460" s="43" t="s">
        <v>10582</v>
      </c>
      <c r="C9460" t="s">
        <v>10272</v>
      </c>
      <c r="D9460" t="s">
        <v>10273</v>
      </c>
      <c r="E9460">
        <v>2018</v>
      </c>
      <c r="F9460">
        <v>43.27</v>
      </c>
    </row>
    <row r="9461" spans="2:10" x14ac:dyDescent="0.3">
      <c r="B9461" s="43" t="s">
        <v>10583</v>
      </c>
      <c r="C9461" t="s">
        <v>10272</v>
      </c>
      <c r="D9461" t="s">
        <v>10273</v>
      </c>
      <c r="E9461">
        <v>2018</v>
      </c>
      <c r="F9461">
        <v>43.27</v>
      </c>
    </row>
    <row r="9462" spans="2:10" x14ac:dyDescent="0.3">
      <c r="B9462" s="43" t="s">
        <v>10585</v>
      </c>
      <c r="C9462" s="4" t="s">
        <v>10584</v>
      </c>
      <c r="D9462" s="4" t="s">
        <v>6602</v>
      </c>
      <c r="E9462" s="4">
        <v>2018</v>
      </c>
      <c r="F9462" s="4">
        <v>36.78</v>
      </c>
      <c r="G9462" s="4"/>
      <c r="H9462" s="4"/>
      <c r="I9462" s="4">
        <f>J9462/F9462</f>
        <v>210</v>
      </c>
      <c r="J9462" s="4">
        <v>7723.8</v>
      </c>
    </row>
    <row r="9463" spans="2:10" x14ac:dyDescent="0.3">
      <c r="B9463" s="43" t="s">
        <v>10586</v>
      </c>
      <c r="C9463" t="s">
        <v>10584</v>
      </c>
      <c r="D9463" t="s">
        <v>6602</v>
      </c>
      <c r="E9463">
        <v>2018</v>
      </c>
      <c r="F9463">
        <v>36.78</v>
      </c>
    </row>
    <row r="9464" spans="2:10" x14ac:dyDescent="0.3">
      <c r="B9464" s="43" t="s">
        <v>10587</v>
      </c>
      <c r="C9464" t="s">
        <v>10584</v>
      </c>
      <c r="D9464" t="s">
        <v>6602</v>
      </c>
      <c r="E9464">
        <v>2018</v>
      </c>
      <c r="F9464">
        <v>36.78</v>
      </c>
    </row>
    <row r="9465" spans="2:10" x14ac:dyDescent="0.3">
      <c r="B9465" s="43" t="s">
        <v>10588</v>
      </c>
      <c r="C9465" t="s">
        <v>10584</v>
      </c>
      <c r="D9465" t="s">
        <v>6602</v>
      </c>
      <c r="E9465">
        <v>2018</v>
      </c>
      <c r="F9465">
        <v>36.78</v>
      </c>
    </row>
    <row r="9466" spans="2:10" x14ac:dyDescent="0.3">
      <c r="B9466" s="43" t="s">
        <v>10589</v>
      </c>
      <c r="C9466" t="s">
        <v>10584</v>
      </c>
      <c r="D9466" t="s">
        <v>6602</v>
      </c>
      <c r="E9466">
        <v>2018</v>
      </c>
      <c r="F9466">
        <v>36.78</v>
      </c>
    </row>
    <row r="9467" spans="2:10" x14ac:dyDescent="0.3">
      <c r="B9467" s="43" t="s">
        <v>10590</v>
      </c>
      <c r="C9467" t="s">
        <v>10584</v>
      </c>
      <c r="D9467" t="s">
        <v>6602</v>
      </c>
      <c r="E9467">
        <v>2018</v>
      </c>
      <c r="F9467">
        <v>36.78</v>
      </c>
    </row>
    <row r="9468" spans="2:10" x14ac:dyDescent="0.3">
      <c r="B9468" s="43" t="s">
        <v>10591</v>
      </c>
      <c r="C9468" t="s">
        <v>10584</v>
      </c>
      <c r="D9468" t="s">
        <v>6602</v>
      </c>
      <c r="E9468">
        <v>2018</v>
      </c>
      <c r="F9468">
        <v>36.78</v>
      </c>
    </row>
    <row r="9469" spans="2:10" x14ac:dyDescent="0.3">
      <c r="B9469" s="43" t="s">
        <v>10592</v>
      </c>
      <c r="C9469" t="s">
        <v>10584</v>
      </c>
      <c r="D9469" t="s">
        <v>6602</v>
      </c>
      <c r="E9469">
        <v>2018</v>
      </c>
      <c r="F9469">
        <v>36.78</v>
      </c>
    </row>
    <row r="9470" spans="2:10" x14ac:dyDescent="0.3">
      <c r="B9470" s="43" t="s">
        <v>10593</v>
      </c>
      <c r="C9470" t="s">
        <v>10584</v>
      </c>
      <c r="D9470" t="s">
        <v>6602</v>
      </c>
      <c r="E9470">
        <v>2018</v>
      </c>
      <c r="F9470">
        <v>36.78</v>
      </c>
    </row>
    <row r="9471" spans="2:10" x14ac:dyDescent="0.3">
      <c r="B9471" s="43" t="s">
        <v>10594</v>
      </c>
      <c r="C9471" t="s">
        <v>10584</v>
      </c>
      <c r="D9471" t="s">
        <v>6602</v>
      </c>
      <c r="E9471">
        <v>2018</v>
      </c>
      <c r="F9471">
        <v>36.78</v>
      </c>
    </row>
    <row r="9472" spans="2:10" x14ac:dyDescent="0.3">
      <c r="B9472" s="43" t="s">
        <v>10595</v>
      </c>
      <c r="C9472" t="s">
        <v>10584</v>
      </c>
      <c r="D9472" t="s">
        <v>6602</v>
      </c>
      <c r="E9472">
        <v>2018</v>
      </c>
      <c r="F9472">
        <v>36.78</v>
      </c>
    </row>
    <row r="9473" spans="2:6" x14ac:dyDescent="0.3">
      <c r="B9473" s="43" t="s">
        <v>10596</v>
      </c>
      <c r="C9473" t="s">
        <v>10584</v>
      </c>
      <c r="D9473" t="s">
        <v>6602</v>
      </c>
      <c r="E9473">
        <v>2018</v>
      </c>
      <c r="F9473">
        <v>36.78</v>
      </c>
    </row>
    <row r="9474" spans="2:6" x14ac:dyDescent="0.3">
      <c r="B9474" s="43" t="s">
        <v>10597</v>
      </c>
      <c r="C9474" t="s">
        <v>10584</v>
      </c>
      <c r="D9474" t="s">
        <v>6602</v>
      </c>
      <c r="E9474">
        <v>2018</v>
      </c>
      <c r="F9474">
        <v>36.78</v>
      </c>
    </row>
    <row r="9475" spans="2:6" x14ac:dyDescent="0.3">
      <c r="B9475" s="43" t="s">
        <v>10598</v>
      </c>
      <c r="C9475" t="s">
        <v>10584</v>
      </c>
      <c r="D9475" t="s">
        <v>6602</v>
      </c>
      <c r="E9475">
        <v>2018</v>
      </c>
      <c r="F9475">
        <v>36.78</v>
      </c>
    </row>
    <row r="9476" spans="2:6" x14ac:dyDescent="0.3">
      <c r="B9476" s="43" t="s">
        <v>10599</v>
      </c>
      <c r="C9476" t="s">
        <v>10584</v>
      </c>
      <c r="D9476" t="s">
        <v>6602</v>
      </c>
      <c r="E9476">
        <v>2018</v>
      </c>
      <c r="F9476">
        <v>36.78</v>
      </c>
    </row>
    <row r="9477" spans="2:6" x14ac:dyDescent="0.3">
      <c r="B9477" s="43" t="s">
        <v>10600</v>
      </c>
      <c r="C9477" t="s">
        <v>10584</v>
      </c>
      <c r="D9477" t="s">
        <v>6602</v>
      </c>
      <c r="E9477">
        <v>2018</v>
      </c>
      <c r="F9477">
        <v>36.78</v>
      </c>
    </row>
    <row r="9478" spans="2:6" x14ac:dyDescent="0.3">
      <c r="B9478" s="43" t="s">
        <v>10601</v>
      </c>
      <c r="C9478" t="s">
        <v>10584</v>
      </c>
      <c r="D9478" t="s">
        <v>6602</v>
      </c>
      <c r="E9478">
        <v>2018</v>
      </c>
      <c r="F9478">
        <v>36.78</v>
      </c>
    </row>
    <row r="9479" spans="2:6" x14ac:dyDescent="0.3">
      <c r="B9479" s="43" t="s">
        <v>10602</v>
      </c>
      <c r="C9479" t="s">
        <v>10584</v>
      </c>
      <c r="D9479" t="s">
        <v>6602</v>
      </c>
      <c r="E9479">
        <v>2018</v>
      </c>
      <c r="F9479">
        <v>36.78</v>
      </c>
    </row>
    <row r="9480" spans="2:6" x14ac:dyDescent="0.3">
      <c r="B9480" s="43" t="s">
        <v>10603</v>
      </c>
      <c r="C9480" t="s">
        <v>10584</v>
      </c>
      <c r="D9480" t="s">
        <v>6602</v>
      </c>
      <c r="E9480">
        <v>2018</v>
      </c>
      <c r="F9480">
        <v>36.78</v>
      </c>
    </row>
    <row r="9481" spans="2:6" x14ac:dyDescent="0.3">
      <c r="B9481" s="43" t="s">
        <v>10604</v>
      </c>
      <c r="C9481" t="s">
        <v>10584</v>
      </c>
      <c r="D9481" t="s">
        <v>6602</v>
      </c>
      <c r="E9481">
        <v>2018</v>
      </c>
      <c r="F9481">
        <v>36.78</v>
      </c>
    </row>
    <row r="9482" spans="2:6" x14ac:dyDescent="0.3">
      <c r="B9482" s="43" t="s">
        <v>10605</v>
      </c>
      <c r="C9482" t="s">
        <v>10584</v>
      </c>
      <c r="D9482" t="s">
        <v>6602</v>
      </c>
      <c r="E9482">
        <v>2018</v>
      </c>
      <c r="F9482">
        <v>36.78</v>
      </c>
    </row>
    <row r="9483" spans="2:6" x14ac:dyDescent="0.3">
      <c r="B9483" s="43" t="s">
        <v>10606</v>
      </c>
      <c r="C9483" t="s">
        <v>10584</v>
      </c>
      <c r="D9483" t="s">
        <v>6602</v>
      </c>
      <c r="E9483">
        <v>2018</v>
      </c>
      <c r="F9483">
        <v>36.78</v>
      </c>
    </row>
    <row r="9484" spans="2:6" x14ac:dyDescent="0.3">
      <c r="B9484" s="43" t="s">
        <v>10607</v>
      </c>
      <c r="C9484" t="s">
        <v>10584</v>
      </c>
      <c r="D9484" t="s">
        <v>6602</v>
      </c>
      <c r="E9484">
        <v>2018</v>
      </c>
      <c r="F9484">
        <v>36.78</v>
      </c>
    </row>
    <row r="9485" spans="2:6" x14ac:dyDescent="0.3">
      <c r="B9485" s="43" t="s">
        <v>10608</v>
      </c>
      <c r="C9485" t="s">
        <v>10584</v>
      </c>
      <c r="D9485" t="s">
        <v>6602</v>
      </c>
      <c r="E9485">
        <v>2018</v>
      </c>
      <c r="F9485">
        <v>36.78</v>
      </c>
    </row>
    <row r="9486" spans="2:6" x14ac:dyDescent="0.3">
      <c r="B9486" s="43" t="s">
        <v>10609</v>
      </c>
      <c r="C9486" t="s">
        <v>10584</v>
      </c>
      <c r="D9486" t="s">
        <v>6602</v>
      </c>
      <c r="E9486">
        <v>2018</v>
      </c>
      <c r="F9486">
        <v>36.78</v>
      </c>
    </row>
    <row r="9487" spans="2:6" x14ac:dyDescent="0.3">
      <c r="B9487" s="43" t="s">
        <v>10610</v>
      </c>
      <c r="C9487" t="s">
        <v>10584</v>
      </c>
      <c r="D9487" t="s">
        <v>6602</v>
      </c>
      <c r="E9487">
        <v>2018</v>
      </c>
      <c r="F9487">
        <v>36.78</v>
      </c>
    </row>
    <row r="9488" spans="2:6" x14ac:dyDescent="0.3">
      <c r="B9488" s="43" t="s">
        <v>10611</v>
      </c>
      <c r="C9488" t="s">
        <v>10584</v>
      </c>
      <c r="D9488" t="s">
        <v>6602</v>
      </c>
      <c r="E9488">
        <v>2018</v>
      </c>
      <c r="F9488">
        <v>36.78</v>
      </c>
    </row>
    <row r="9489" spans="2:6" x14ac:dyDescent="0.3">
      <c r="B9489" s="43" t="s">
        <v>10612</v>
      </c>
      <c r="C9489" t="s">
        <v>10584</v>
      </c>
      <c r="D9489" t="s">
        <v>6602</v>
      </c>
      <c r="E9489">
        <v>2018</v>
      </c>
      <c r="F9489">
        <v>36.78</v>
      </c>
    </row>
    <row r="9490" spans="2:6" x14ac:dyDescent="0.3">
      <c r="B9490" s="43" t="s">
        <v>10613</v>
      </c>
      <c r="C9490" t="s">
        <v>10584</v>
      </c>
      <c r="D9490" t="s">
        <v>6602</v>
      </c>
      <c r="E9490">
        <v>2018</v>
      </c>
      <c r="F9490">
        <v>36.78</v>
      </c>
    </row>
    <row r="9491" spans="2:6" x14ac:dyDescent="0.3">
      <c r="B9491" s="43" t="s">
        <v>10614</v>
      </c>
      <c r="C9491" t="s">
        <v>10584</v>
      </c>
      <c r="D9491" t="s">
        <v>6602</v>
      </c>
      <c r="E9491">
        <v>2018</v>
      </c>
      <c r="F9491">
        <v>36.78</v>
      </c>
    </row>
    <row r="9492" spans="2:6" x14ac:dyDescent="0.3">
      <c r="B9492" s="43" t="s">
        <v>10615</v>
      </c>
      <c r="C9492" t="s">
        <v>10584</v>
      </c>
      <c r="D9492" t="s">
        <v>6602</v>
      </c>
      <c r="E9492">
        <v>2018</v>
      </c>
      <c r="F9492">
        <v>36.78</v>
      </c>
    </row>
    <row r="9493" spans="2:6" x14ac:dyDescent="0.3">
      <c r="B9493" s="43" t="s">
        <v>10616</v>
      </c>
      <c r="C9493" t="s">
        <v>10584</v>
      </c>
      <c r="D9493" t="s">
        <v>6602</v>
      </c>
      <c r="E9493">
        <v>2018</v>
      </c>
      <c r="F9493">
        <v>36.78</v>
      </c>
    </row>
    <row r="9494" spans="2:6" x14ac:dyDescent="0.3">
      <c r="B9494" s="43" t="s">
        <v>10617</v>
      </c>
      <c r="C9494" t="s">
        <v>10584</v>
      </c>
      <c r="D9494" t="s">
        <v>6602</v>
      </c>
      <c r="E9494">
        <v>2018</v>
      </c>
      <c r="F9494">
        <v>36.78</v>
      </c>
    </row>
    <row r="9495" spans="2:6" x14ac:dyDescent="0.3">
      <c r="B9495" s="43" t="s">
        <v>10618</v>
      </c>
      <c r="C9495" t="s">
        <v>10584</v>
      </c>
      <c r="D9495" t="s">
        <v>6602</v>
      </c>
      <c r="E9495">
        <v>2018</v>
      </c>
      <c r="F9495">
        <v>36.78</v>
      </c>
    </row>
    <row r="9496" spans="2:6" x14ac:dyDescent="0.3">
      <c r="B9496" s="43" t="s">
        <v>10619</v>
      </c>
      <c r="C9496" t="s">
        <v>10584</v>
      </c>
      <c r="D9496" t="s">
        <v>6602</v>
      </c>
      <c r="E9496">
        <v>2018</v>
      </c>
      <c r="F9496">
        <v>36.78</v>
      </c>
    </row>
    <row r="9497" spans="2:6" x14ac:dyDescent="0.3">
      <c r="B9497" s="43" t="s">
        <v>10620</v>
      </c>
      <c r="C9497" t="s">
        <v>10584</v>
      </c>
      <c r="D9497" t="s">
        <v>6602</v>
      </c>
      <c r="E9497">
        <v>2018</v>
      </c>
      <c r="F9497">
        <v>36.78</v>
      </c>
    </row>
    <row r="9498" spans="2:6" x14ac:dyDescent="0.3">
      <c r="B9498" s="43" t="s">
        <v>10621</v>
      </c>
      <c r="C9498" t="s">
        <v>10584</v>
      </c>
      <c r="D9498" t="s">
        <v>6602</v>
      </c>
      <c r="E9498">
        <v>2018</v>
      </c>
      <c r="F9498">
        <v>36.78</v>
      </c>
    </row>
    <row r="9499" spans="2:6" x14ac:dyDescent="0.3">
      <c r="B9499" s="43" t="s">
        <v>10622</v>
      </c>
      <c r="C9499" t="s">
        <v>10584</v>
      </c>
      <c r="D9499" t="s">
        <v>6602</v>
      </c>
      <c r="E9499">
        <v>2018</v>
      </c>
      <c r="F9499">
        <v>36.78</v>
      </c>
    </row>
    <row r="9500" spans="2:6" x14ac:dyDescent="0.3">
      <c r="B9500" s="43" t="s">
        <v>10623</v>
      </c>
      <c r="C9500" t="s">
        <v>10584</v>
      </c>
      <c r="D9500" t="s">
        <v>6602</v>
      </c>
      <c r="E9500">
        <v>2018</v>
      </c>
      <c r="F9500">
        <v>36.78</v>
      </c>
    </row>
    <row r="9501" spans="2:6" x14ac:dyDescent="0.3">
      <c r="B9501" s="43" t="s">
        <v>10624</v>
      </c>
      <c r="C9501" t="s">
        <v>10584</v>
      </c>
      <c r="D9501" t="s">
        <v>6602</v>
      </c>
      <c r="E9501">
        <v>2018</v>
      </c>
      <c r="F9501">
        <v>36.78</v>
      </c>
    </row>
    <row r="9502" spans="2:6" x14ac:dyDescent="0.3">
      <c r="B9502" s="43" t="s">
        <v>10625</v>
      </c>
      <c r="C9502" t="s">
        <v>10584</v>
      </c>
      <c r="D9502" t="s">
        <v>6602</v>
      </c>
      <c r="E9502">
        <v>2018</v>
      </c>
      <c r="F9502">
        <v>36.78</v>
      </c>
    </row>
    <row r="9503" spans="2:6" x14ac:dyDescent="0.3">
      <c r="B9503" s="43" t="s">
        <v>10626</v>
      </c>
      <c r="C9503" t="s">
        <v>10584</v>
      </c>
      <c r="D9503" t="s">
        <v>6602</v>
      </c>
      <c r="E9503">
        <v>2018</v>
      </c>
      <c r="F9503">
        <v>36.78</v>
      </c>
    </row>
    <row r="9504" spans="2:6" x14ac:dyDescent="0.3">
      <c r="B9504" s="43" t="s">
        <v>10627</v>
      </c>
      <c r="C9504" t="s">
        <v>10584</v>
      </c>
      <c r="D9504" t="s">
        <v>6602</v>
      </c>
      <c r="E9504">
        <v>2018</v>
      </c>
      <c r="F9504">
        <v>36.78</v>
      </c>
    </row>
    <row r="9505" spans="2:6" x14ac:dyDescent="0.3">
      <c r="B9505" s="43" t="s">
        <v>10628</v>
      </c>
      <c r="C9505" t="s">
        <v>10584</v>
      </c>
      <c r="D9505" t="s">
        <v>6602</v>
      </c>
      <c r="E9505">
        <v>2018</v>
      </c>
      <c r="F9505">
        <v>36.78</v>
      </c>
    </row>
    <row r="9506" spans="2:6" x14ac:dyDescent="0.3">
      <c r="B9506" s="43" t="s">
        <v>10629</v>
      </c>
      <c r="C9506" t="s">
        <v>10584</v>
      </c>
      <c r="D9506" t="s">
        <v>6602</v>
      </c>
      <c r="E9506">
        <v>2018</v>
      </c>
      <c r="F9506">
        <v>36.78</v>
      </c>
    </row>
    <row r="9507" spans="2:6" x14ac:dyDescent="0.3">
      <c r="B9507" s="43" t="s">
        <v>10630</v>
      </c>
      <c r="C9507" t="s">
        <v>10584</v>
      </c>
      <c r="D9507" t="s">
        <v>6602</v>
      </c>
      <c r="E9507">
        <v>2018</v>
      </c>
      <c r="F9507">
        <v>36.78</v>
      </c>
    </row>
    <row r="9508" spans="2:6" x14ac:dyDescent="0.3">
      <c r="B9508" s="43" t="s">
        <v>10631</v>
      </c>
      <c r="C9508" t="s">
        <v>10584</v>
      </c>
      <c r="D9508" t="s">
        <v>6602</v>
      </c>
      <c r="E9508">
        <v>2018</v>
      </c>
      <c r="F9508">
        <v>36.78</v>
      </c>
    </row>
    <row r="9509" spans="2:6" x14ac:dyDescent="0.3">
      <c r="B9509" s="43" t="s">
        <v>10632</v>
      </c>
      <c r="C9509" t="s">
        <v>10584</v>
      </c>
      <c r="D9509" t="s">
        <v>6602</v>
      </c>
      <c r="E9509">
        <v>2018</v>
      </c>
      <c r="F9509">
        <v>36.78</v>
      </c>
    </row>
    <row r="9510" spans="2:6" x14ac:dyDescent="0.3">
      <c r="B9510" s="43" t="s">
        <v>10633</v>
      </c>
      <c r="C9510" t="s">
        <v>10584</v>
      </c>
      <c r="D9510" t="s">
        <v>6602</v>
      </c>
      <c r="E9510">
        <v>2018</v>
      </c>
      <c r="F9510">
        <v>36.78</v>
      </c>
    </row>
    <row r="9511" spans="2:6" x14ac:dyDescent="0.3">
      <c r="B9511" s="43" t="s">
        <v>10634</v>
      </c>
      <c r="C9511" t="s">
        <v>10584</v>
      </c>
      <c r="D9511" t="s">
        <v>6602</v>
      </c>
      <c r="E9511">
        <v>2018</v>
      </c>
      <c r="F9511">
        <v>36.78</v>
      </c>
    </row>
    <row r="9512" spans="2:6" x14ac:dyDescent="0.3">
      <c r="B9512" s="43" t="s">
        <v>10635</v>
      </c>
      <c r="C9512" t="s">
        <v>10584</v>
      </c>
      <c r="D9512" t="s">
        <v>6602</v>
      </c>
      <c r="E9512">
        <v>2018</v>
      </c>
      <c r="F9512">
        <v>36.78</v>
      </c>
    </row>
    <row r="9513" spans="2:6" x14ac:dyDescent="0.3">
      <c r="B9513" s="43" t="s">
        <v>10636</v>
      </c>
      <c r="C9513" t="s">
        <v>10584</v>
      </c>
      <c r="D9513" t="s">
        <v>6602</v>
      </c>
      <c r="E9513">
        <v>2018</v>
      </c>
      <c r="F9513">
        <v>36.78</v>
      </c>
    </row>
    <row r="9514" spans="2:6" x14ac:dyDescent="0.3">
      <c r="B9514" s="43" t="s">
        <v>10637</v>
      </c>
      <c r="C9514" t="s">
        <v>10584</v>
      </c>
      <c r="D9514" t="s">
        <v>6602</v>
      </c>
      <c r="E9514">
        <v>2018</v>
      </c>
      <c r="F9514">
        <v>36.78</v>
      </c>
    </row>
    <row r="9515" spans="2:6" x14ac:dyDescent="0.3">
      <c r="B9515" s="43" t="s">
        <v>10638</v>
      </c>
      <c r="C9515" t="s">
        <v>10584</v>
      </c>
      <c r="D9515" t="s">
        <v>6602</v>
      </c>
      <c r="E9515">
        <v>2018</v>
      </c>
      <c r="F9515">
        <v>36.78</v>
      </c>
    </row>
    <row r="9516" spans="2:6" x14ac:dyDescent="0.3">
      <c r="B9516" s="43" t="s">
        <v>10639</v>
      </c>
      <c r="C9516" t="s">
        <v>10584</v>
      </c>
      <c r="D9516" t="s">
        <v>6602</v>
      </c>
      <c r="E9516">
        <v>2018</v>
      </c>
      <c r="F9516">
        <v>36.78</v>
      </c>
    </row>
    <row r="9517" spans="2:6" x14ac:dyDescent="0.3">
      <c r="B9517" s="43" t="s">
        <v>10640</v>
      </c>
      <c r="C9517" t="s">
        <v>10584</v>
      </c>
      <c r="D9517" t="s">
        <v>6602</v>
      </c>
      <c r="E9517">
        <v>2018</v>
      </c>
      <c r="F9517">
        <v>36.78</v>
      </c>
    </row>
    <row r="9518" spans="2:6" x14ac:dyDescent="0.3">
      <c r="B9518" s="43" t="s">
        <v>10641</v>
      </c>
      <c r="C9518" t="s">
        <v>10584</v>
      </c>
      <c r="D9518" t="s">
        <v>6602</v>
      </c>
      <c r="E9518">
        <v>2018</v>
      </c>
      <c r="F9518">
        <v>36.78</v>
      </c>
    </row>
    <row r="9519" spans="2:6" x14ac:dyDescent="0.3">
      <c r="B9519" s="43" t="s">
        <v>10642</v>
      </c>
      <c r="C9519" t="s">
        <v>10584</v>
      </c>
      <c r="D9519" t="s">
        <v>6602</v>
      </c>
      <c r="E9519">
        <v>2018</v>
      </c>
      <c r="F9519">
        <v>36.78</v>
      </c>
    </row>
    <row r="9520" spans="2:6" x14ac:dyDescent="0.3">
      <c r="B9520" s="43" t="s">
        <v>10643</v>
      </c>
      <c r="C9520" t="s">
        <v>10584</v>
      </c>
      <c r="D9520" t="s">
        <v>6602</v>
      </c>
      <c r="E9520">
        <v>2018</v>
      </c>
      <c r="F9520">
        <v>36.78</v>
      </c>
    </row>
    <row r="9521" spans="2:6" x14ac:dyDescent="0.3">
      <c r="B9521" s="43" t="s">
        <v>10644</v>
      </c>
      <c r="C9521" t="s">
        <v>10584</v>
      </c>
      <c r="D9521" t="s">
        <v>6602</v>
      </c>
      <c r="E9521">
        <v>2018</v>
      </c>
      <c r="F9521">
        <v>36.78</v>
      </c>
    </row>
    <row r="9522" spans="2:6" x14ac:dyDescent="0.3">
      <c r="B9522" s="43" t="s">
        <v>10645</v>
      </c>
      <c r="C9522" t="s">
        <v>10584</v>
      </c>
      <c r="D9522" t="s">
        <v>6602</v>
      </c>
      <c r="E9522">
        <v>2018</v>
      </c>
      <c r="F9522">
        <v>36.78</v>
      </c>
    </row>
    <row r="9523" spans="2:6" x14ac:dyDescent="0.3">
      <c r="B9523" s="43" t="s">
        <v>10646</v>
      </c>
      <c r="C9523" t="s">
        <v>10584</v>
      </c>
      <c r="D9523" t="s">
        <v>6602</v>
      </c>
      <c r="E9523">
        <v>2018</v>
      </c>
      <c r="F9523">
        <v>36.78</v>
      </c>
    </row>
    <row r="9524" spans="2:6" x14ac:dyDescent="0.3">
      <c r="B9524" s="43" t="s">
        <v>10647</v>
      </c>
      <c r="C9524" t="s">
        <v>10584</v>
      </c>
      <c r="D9524" t="s">
        <v>6602</v>
      </c>
      <c r="E9524">
        <v>2018</v>
      </c>
      <c r="F9524">
        <v>36.78</v>
      </c>
    </row>
    <row r="9525" spans="2:6" x14ac:dyDescent="0.3">
      <c r="B9525" s="43" t="s">
        <v>10648</v>
      </c>
      <c r="C9525" t="s">
        <v>10584</v>
      </c>
      <c r="D9525" t="s">
        <v>6602</v>
      </c>
      <c r="E9525">
        <v>2018</v>
      </c>
      <c r="F9525">
        <v>36.78</v>
      </c>
    </row>
    <row r="9526" spans="2:6" x14ac:dyDescent="0.3">
      <c r="B9526" s="43" t="s">
        <v>10649</v>
      </c>
      <c r="C9526" t="s">
        <v>10584</v>
      </c>
      <c r="D9526" t="s">
        <v>6602</v>
      </c>
      <c r="E9526">
        <v>2018</v>
      </c>
      <c r="F9526">
        <v>36.78</v>
      </c>
    </row>
    <row r="9527" spans="2:6" x14ac:dyDescent="0.3">
      <c r="B9527" s="43" t="s">
        <v>10650</v>
      </c>
      <c r="C9527" t="s">
        <v>10584</v>
      </c>
      <c r="D9527" t="s">
        <v>6602</v>
      </c>
      <c r="E9527">
        <v>2018</v>
      </c>
      <c r="F9527">
        <v>36.78</v>
      </c>
    </row>
    <row r="9528" spans="2:6" x14ac:dyDescent="0.3">
      <c r="B9528" s="43" t="s">
        <v>10651</v>
      </c>
      <c r="C9528" t="s">
        <v>10584</v>
      </c>
      <c r="D9528" t="s">
        <v>6602</v>
      </c>
      <c r="E9528">
        <v>2018</v>
      </c>
      <c r="F9528">
        <v>36.78</v>
      </c>
    </row>
    <row r="9529" spans="2:6" x14ac:dyDescent="0.3">
      <c r="B9529" s="43" t="s">
        <v>10652</v>
      </c>
      <c r="C9529" t="s">
        <v>10584</v>
      </c>
      <c r="D9529" t="s">
        <v>6602</v>
      </c>
      <c r="E9529">
        <v>2018</v>
      </c>
      <c r="F9529">
        <v>36.78</v>
      </c>
    </row>
    <row r="9530" spans="2:6" x14ac:dyDescent="0.3">
      <c r="B9530" s="43" t="s">
        <v>10653</v>
      </c>
      <c r="C9530" t="s">
        <v>10584</v>
      </c>
      <c r="D9530" t="s">
        <v>6602</v>
      </c>
      <c r="E9530">
        <v>2018</v>
      </c>
      <c r="F9530">
        <v>36.78</v>
      </c>
    </row>
    <row r="9531" spans="2:6" x14ac:dyDescent="0.3">
      <c r="B9531" s="43" t="s">
        <v>10654</v>
      </c>
      <c r="C9531" t="s">
        <v>10584</v>
      </c>
      <c r="D9531" t="s">
        <v>6602</v>
      </c>
      <c r="E9531">
        <v>2018</v>
      </c>
      <c r="F9531">
        <v>36.78</v>
      </c>
    </row>
    <row r="9532" spans="2:6" x14ac:dyDescent="0.3">
      <c r="B9532" s="43" t="s">
        <v>10655</v>
      </c>
      <c r="C9532" t="s">
        <v>10584</v>
      </c>
      <c r="D9532" t="s">
        <v>6602</v>
      </c>
      <c r="E9532">
        <v>2018</v>
      </c>
      <c r="F9532">
        <v>36.78</v>
      </c>
    </row>
    <row r="9533" spans="2:6" x14ac:dyDescent="0.3">
      <c r="B9533" s="43" t="s">
        <v>10656</v>
      </c>
      <c r="C9533" t="s">
        <v>10584</v>
      </c>
      <c r="D9533" t="s">
        <v>6602</v>
      </c>
      <c r="E9533">
        <v>2018</v>
      </c>
      <c r="F9533">
        <v>36.78</v>
      </c>
    </row>
    <row r="9534" spans="2:6" x14ac:dyDescent="0.3">
      <c r="B9534" s="43" t="s">
        <v>10657</v>
      </c>
      <c r="C9534" t="s">
        <v>10584</v>
      </c>
      <c r="D9534" t="s">
        <v>6602</v>
      </c>
      <c r="E9534">
        <v>2018</v>
      </c>
      <c r="F9534">
        <v>36.78</v>
      </c>
    </row>
    <row r="9535" spans="2:6" x14ac:dyDescent="0.3">
      <c r="B9535" s="43" t="s">
        <v>10658</v>
      </c>
      <c r="C9535" t="s">
        <v>10584</v>
      </c>
      <c r="D9535" t="s">
        <v>6602</v>
      </c>
      <c r="E9535">
        <v>2018</v>
      </c>
      <c r="F9535">
        <v>36.78</v>
      </c>
    </row>
    <row r="9536" spans="2:6" x14ac:dyDescent="0.3">
      <c r="B9536" s="43" t="s">
        <v>10659</v>
      </c>
      <c r="C9536" t="s">
        <v>10584</v>
      </c>
      <c r="D9536" t="s">
        <v>6602</v>
      </c>
      <c r="E9536">
        <v>2018</v>
      </c>
      <c r="F9536">
        <v>36.78</v>
      </c>
    </row>
    <row r="9537" spans="2:6" x14ac:dyDescent="0.3">
      <c r="B9537" s="43" t="s">
        <v>10660</v>
      </c>
      <c r="C9537" t="s">
        <v>10584</v>
      </c>
      <c r="D9537" t="s">
        <v>6602</v>
      </c>
      <c r="E9537">
        <v>2018</v>
      </c>
      <c r="F9537">
        <v>36.78</v>
      </c>
    </row>
    <row r="9538" spans="2:6" x14ac:dyDescent="0.3">
      <c r="B9538" s="43" t="s">
        <v>10661</v>
      </c>
      <c r="C9538" t="s">
        <v>10584</v>
      </c>
      <c r="D9538" t="s">
        <v>6602</v>
      </c>
      <c r="E9538">
        <v>2018</v>
      </c>
      <c r="F9538">
        <v>36.78</v>
      </c>
    </row>
    <row r="9539" spans="2:6" x14ac:dyDescent="0.3">
      <c r="B9539" s="43" t="s">
        <v>10662</v>
      </c>
      <c r="C9539" t="s">
        <v>10584</v>
      </c>
      <c r="D9539" t="s">
        <v>6602</v>
      </c>
      <c r="E9539">
        <v>2018</v>
      </c>
      <c r="F9539">
        <v>36.78</v>
      </c>
    </row>
    <row r="9540" spans="2:6" x14ac:dyDescent="0.3">
      <c r="B9540" s="43" t="s">
        <v>10663</v>
      </c>
      <c r="C9540" t="s">
        <v>10584</v>
      </c>
      <c r="D9540" t="s">
        <v>6602</v>
      </c>
      <c r="E9540">
        <v>2018</v>
      </c>
      <c r="F9540">
        <v>36.78</v>
      </c>
    </row>
    <row r="9541" spans="2:6" x14ac:dyDescent="0.3">
      <c r="B9541" s="43" t="s">
        <v>10664</v>
      </c>
      <c r="C9541" t="s">
        <v>10584</v>
      </c>
      <c r="D9541" t="s">
        <v>6602</v>
      </c>
      <c r="E9541">
        <v>2018</v>
      </c>
      <c r="F9541">
        <v>36.78</v>
      </c>
    </row>
    <row r="9542" spans="2:6" x14ac:dyDescent="0.3">
      <c r="B9542" s="43" t="s">
        <v>10665</v>
      </c>
      <c r="C9542" t="s">
        <v>10584</v>
      </c>
      <c r="D9542" t="s">
        <v>6602</v>
      </c>
      <c r="E9542">
        <v>2018</v>
      </c>
      <c r="F9542">
        <v>36.78</v>
      </c>
    </row>
    <row r="9543" spans="2:6" x14ac:dyDescent="0.3">
      <c r="B9543" s="43" t="s">
        <v>10666</v>
      </c>
      <c r="C9543" t="s">
        <v>10584</v>
      </c>
      <c r="D9543" t="s">
        <v>6602</v>
      </c>
      <c r="E9543">
        <v>2018</v>
      </c>
      <c r="F9543">
        <v>36.78</v>
      </c>
    </row>
    <row r="9544" spans="2:6" x14ac:dyDescent="0.3">
      <c r="B9544" s="43" t="s">
        <v>10667</v>
      </c>
      <c r="C9544" t="s">
        <v>10584</v>
      </c>
      <c r="D9544" t="s">
        <v>6602</v>
      </c>
      <c r="E9544">
        <v>2018</v>
      </c>
      <c r="F9544">
        <v>36.78</v>
      </c>
    </row>
    <row r="9545" spans="2:6" x14ac:dyDescent="0.3">
      <c r="B9545" s="43" t="s">
        <v>10668</v>
      </c>
      <c r="C9545" t="s">
        <v>10584</v>
      </c>
      <c r="D9545" t="s">
        <v>6602</v>
      </c>
      <c r="E9545">
        <v>2018</v>
      </c>
      <c r="F9545">
        <v>36.78</v>
      </c>
    </row>
    <row r="9546" spans="2:6" x14ac:dyDescent="0.3">
      <c r="B9546" s="43" t="s">
        <v>10669</v>
      </c>
      <c r="C9546" t="s">
        <v>10584</v>
      </c>
      <c r="D9546" t="s">
        <v>6602</v>
      </c>
      <c r="E9546">
        <v>2018</v>
      </c>
      <c r="F9546">
        <v>36.78</v>
      </c>
    </row>
    <row r="9547" spans="2:6" x14ac:dyDescent="0.3">
      <c r="B9547" s="43" t="s">
        <v>10670</v>
      </c>
      <c r="C9547" t="s">
        <v>10584</v>
      </c>
      <c r="D9547" t="s">
        <v>6602</v>
      </c>
      <c r="E9547">
        <v>2018</v>
      </c>
      <c r="F9547">
        <v>36.78</v>
      </c>
    </row>
    <row r="9548" spans="2:6" x14ac:dyDescent="0.3">
      <c r="B9548" s="43" t="s">
        <v>10671</v>
      </c>
      <c r="C9548" t="s">
        <v>10584</v>
      </c>
      <c r="D9548" t="s">
        <v>6602</v>
      </c>
      <c r="E9548">
        <v>2018</v>
      </c>
      <c r="F9548">
        <v>36.78</v>
      </c>
    </row>
    <row r="9549" spans="2:6" x14ac:dyDescent="0.3">
      <c r="B9549" s="43" t="s">
        <v>10672</v>
      </c>
      <c r="C9549" t="s">
        <v>10584</v>
      </c>
      <c r="D9549" t="s">
        <v>6602</v>
      </c>
      <c r="E9549">
        <v>2018</v>
      </c>
      <c r="F9549">
        <v>36.78</v>
      </c>
    </row>
    <row r="9550" spans="2:6" x14ac:dyDescent="0.3">
      <c r="B9550" s="43" t="s">
        <v>10673</v>
      </c>
      <c r="C9550" t="s">
        <v>10584</v>
      </c>
      <c r="D9550" t="s">
        <v>6602</v>
      </c>
      <c r="E9550">
        <v>2018</v>
      </c>
      <c r="F9550">
        <v>36.78</v>
      </c>
    </row>
    <row r="9551" spans="2:6" x14ac:dyDescent="0.3">
      <c r="B9551" s="43" t="s">
        <v>10674</v>
      </c>
      <c r="C9551" t="s">
        <v>10584</v>
      </c>
      <c r="D9551" t="s">
        <v>6602</v>
      </c>
      <c r="E9551">
        <v>2018</v>
      </c>
      <c r="F9551">
        <v>36.78</v>
      </c>
    </row>
    <row r="9552" spans="2:6" x14ac:dyDescent="0.3">
      <c r="B9552" s="43" t="s">
        <v>10675</v>
      </c>
      <c r="C9552" t="s">
        <v>10584</v>
      </c>
      <c r="D9552" t="s">
        <v>6602</v>
      </c>
      <c r="E9552">
        <v>2018</v>
      </c>
      <c r="F9552">
        <v>36.78</v>
      </c>
    </row>
    <row r="9553" spans="2:6" x14ac:dyDescent="0.3">
      <c r="B9553" s="43" t="s">
        <v>10676</v>
      </c>
      <c r="C9553" t="s">
        <v>10584</v>
      </c>
      <c r="D9553" t="s">
        <v>6602</v>
      </c>
      <c r="E9553">
        <v>2018</v>
      </c>
      <c r="F9553">
        <v>36.78</v>
      </c>
    </row>
    <row r="9554" spans="2:6" x14ac:dyDescent="0.3">
      <c r="B9554" s="43" t="s">
        <v>10677</v>
      </c>
      <c r="C9554" t="s">
        <v>10584</v>
      </c>
      <c r="D9554" t="s">
        <v>6602</v>
      </c>
      <c r="E9554">
        <v>2018</v>
      </c>
      <c r="F9554">
        <v>36.78</v>
      </c>
    </row>
    <row r="9555" spans="2:6" x14ac:dyDescent="0.3">
      <c r="B9555" s="43" t="s">
        <v>10678</v>
      </c>
      <c r="C9555" t="s">
        <v>10584</v>
      </c>
      <c r="D9555" t="s">
        <v>6602</v>
      </c>
      <c r="E9555">
        <v>2018</v>
      </c>
      <c r="F9555">
        <v>36.78</v>
      </c>
    </row>
    <row r="9556" spans="2:6" x14ac:dyDescent="0.3">
      <c r="B9556" s="43" t="s">
        <v>10679</v>
      </c>
      <c r="C9556" t="s">
        <v>10584</v>
      </c>
      <c r="D9556" t="s">
        <v>6602</v>
      </c>
      <c r="E9556">
        <v>2018</v>
      </c>
      <c r="F9556">
        <v>36.78</v>
      </c>
    </row>
    <row r="9557" spans="2:6" x14ac:dyDescent="0.3">
      <c r="B9557" s="43" t="s">
        <v>10680</v>
      </c>
      <c r="C9557" t="s">
        <v>10584</v>
      </c>
      <c r="D9557" t="s">
        <v>6602</v>
      </c>
      <c r="E9557">
        <v>2018</v>
      </c>
      <c r="F9557">
        <v>36.78</v>
      </c>
    </row>
    <row r="9558" spans="2:6" x14ac:dyDescent="0.3">
      <c r="B9558" s="43" t="s">
        <v>10681</v>
      </c>
      <c r="C9558" t="s">
        <v>10584</v>
      </c>
      <c r="D9558" t="s">
        <v>6602</v>
      </c>
      <c r="E9558">
        <v>2018</v>
      </c>
      <c r="F9558">
        <v>36.78</v>
      </c>
    </row>
    <row r="9559" spans="2:6" x14ac:dyDescent="0.3">
      <c r="B9559" s="43" t="s">
        <v>10682</v>
      </c>
      <c r="C9559" t="s">
        <v>10584</v>
      </c>
      <c r="D9559" t="s">
        <v>6602</v>
      </c>
      <c r="E9559">
        <v>2018</v>
      </c>
      <c r="F9559">
        <v>36.78</v>
      </c>
    </row>
    <row r="9560" spans="2:6" x14ac:dyDescent="0.3">
      <c r="B9560" s="43" t="s">
        <v>10683</v>
      </c>
      <c r="C9560" t="s">
        <v>10584</v>
      </c>
      <c r="D9560" t="s">
        <v>6602</v>
      </c>
      <c r="E9560">
        <v>2018</v>
      </c>
      <c r="F9560">
        <v>36.78</v>
      </c>
    </row>
    <row r="9561" spans="2:6" x14ac:dyDescent="0.3">
      <c r="B9561" s="43" t="s">
        <v>10684</v>
      </c>
      <c r="C9561" t="s">
        <v>10584</v>
      </c>
      <c r="D9561" t="s">
        <v>6602</v>
      </c>
      <c r="E9561">
        <v>2018</v>
      </c>
      <c r="F9561">
        <v>36.78</v>
      </c>
    </row>
    <row r="9562" spans="2:6" x14ac:dyDescent="0.3">
      <c r="B9562" s="43" t="s">
        <v>10685</v>
      </c>
      <c r="C9562" t="s">
        <v>10584</v>
      </c>
      <c r="D9562" t="s">
        <v>6602</v>
      </c>
      <c r="E9562">
        <v>2018</v>
      </c>
      <c r="F9562">
        <v>36.78</v>
      </c>
    </row>
    <row r="9563" spans="2:6" x14ac:dyDescent="0.3">
      <c r="B9563" s="43" t="s">
        <v>10686</v>
      </c>
      <c r="C9563" t="s">
        <v>10584</v>
      </c>
      <c r="D9563" t="s">
        <v>6602</v>
      </c>
      <c r="E9563">
        <v>2018</v>
      </c>
      <c r="F9563">
        <v>36.78</v>
      </c>
    </row>
    <row r="9564" spans="2:6" x14ac:dyDescent="0.3">
      <c r="B9564" s="43" t="s">
        <v>10687</v>
      </c>
      <c r="C9564" t="s">
        <v>10584</v>
      </c>
      <c r="D9564" t="s">
        <v>6602</v>
      </c>
      <c r="E9564">
        <v>2018</v>
      </c>
      <c r="F9564">
        <v>36.78</v>
      </c>
    </row>
    <row r="9565" spans="2:6" x14ac:dyDescent="0.3">
      <c r="B9565" s="43" t="s">
        <v>10688</v>
      </c>
      <c r="C9565" t="s">
        <v>10584</v>
      </c>
      <c r="D9565" t="s">
        <v>6602</v>
      </c>
      <c r="E9565">
        <v>2018</v>
      </c>
      <c r="F9565">
        <v>36.78</v>
      </c>
    </row>
    <row r="9566" spans="2:6" x14ac:dyDescent="0.3">
      <c r="B9566" s="43" t="s">
        <v>10689</v>
      </c>
      <c r="C9566" t="s">
        <v>10584</v>
      </c>
      <c r="D9566" t="s">
        <v>6602</v>
      </c>
      <c r="E9566">
        <v>2018</v>
      </c>
      <c r="F9566">
        <v>36.78</v>
      </c>
    </row>
    <row r="9567" spans="2:6" x14ac:dyDescent="0.3">
      <c r="B9567" s="43" t="s">
        <v>10690</v>
      </c>
      <c r="C9567" t="s">
        <v>10584</v>
      </c>
      <c r="D9567" t="s">
        <v>6602</v>
      </c>
      <c r="E9567">
        <v>2018</v>
      </c>
      <c r="F9567">
        <v>36.78</v>
      </c>
    </row>
    <row r="9568" spans="2:6" x14ac:dyDescent="0.3">
      <c r="B9568" s="43" t="s">
        <v>10691</v>
      </c>
      <c r="C9568" t="s">
        <v>10584</v>
      </c>
      <c r="D9568" t="s">
        <v>6602</v>
      </c>
      <c r="E9568">
        <v>2018</v>
      </c>
      <c r="F9568">
        <v>36.78</v>
      </c>
    </row>
    <row r="9569" spans="2:6" x14ac:dyDescent="0.3">
      <c r="B9569" s="43" t="s">
        <v>10692</v>
      </c>
      <c r="C9569" t="s">
        <v>10584</v>
      </c>
      <c r="D9569" t="s">
        <v>6602</v>
      </c>
      <c r="E9569">
        <v>2018</v>
      </c>
      <c r="F9569">
        <v>36.78</v>
      </c>
    </row>
    <row r="9570" spans="2:6" x14ac:dyDescent="0.3">
      <c r="B9570" s="43" t="s">
        <v>10693</v>
      </c>
      <c r="C9570" t="s">
        <v>10584</v>
      </c>
      <c r="D9570" t="s">
        <v>6602</v>
      </c>
      <c r="E9570">
        <v>2018</v>
      </c>
      <c r="F9570">
        <v>36.78</v>
      </c>
    </row>
    <row r="9571" spans="2:6" x14ac:dyDescent="0.3">
      <c r="B9571" s="43" t="s">
        <v>10694</v>
      </c>
      <c r="C9571" t="s">
        <v>10584</v>
      </c>
      <c r="D9571" t="s">
        <v>6602</v>
      </c>
      <c r="E9571">
        <v>2018</v>
      </c>
      <c r="F9571">
        <v>36.78</v>
      </c>
    </row>
    <row r="9572" spans="2:6" x14ac:dyDescent="0.3">
      <c r="B9572" s="43" t="s">
        <v>10695</v>
      </c>
      <c r="C9572" t="s">
        <v>10584</v>
      </c>
      <c r="D9572" t="s">
        <v>6602</v>
      </c>
      <c r="E9572">
        <v>2018</v>
      </c>
      <c r="F9572">
        <v>36.78</v>
      </c>
    </row>
    <row r="9573" spans="2:6" x14ac:dyDescent="0.3">
      <c r="B9573" s="43" t="s">
        <v>10696</v>
      </c>
      <c r="C9573" t="s">
        <v>10584</v>
      </c>
      <c r="D9573" t="s">
        <v>6602</v>
      </c>
      <c r="E9573">
        <v>2018</v>
      </c>
      <c r="F9573">
        <v>36.78</v>
      </c>
    </row>
    <row r="9574" spans="2:6" x14ac:dyDescent="0.3">
      <c r="B9574" s="43" t="s">
        <v>10697</v>
      </c>
      <c r="C9574" t="s">
        <v>10584</v>
      </c>
      <c r="D9574" t="s">
        <v>6602</v>
      </c>
      <c r="E9574">
        <v>2018</v>
      </c>
      <c r="F9574">
        <v>36.78</v>
      </c>
    </row>
    <row r="9575" spans="2:6" x14ac:dyDescent="0.3">
      <c r="B9575" s="43" t="s">
        <v>10698</v>
      </c>
      <c r="C9575" t="s">
        <v>10584</v>
      </c>
      <c r="D9575" t="s">
        <v>6602</v>
      </c>
      <c r="E9575">
        <v>2018</v>
      </c>
      <c r="F9575">
        <v>36.78</v>
      </c>
    </row>
    <row r="9576" spans="2:6" x14ac:dyDescent="0.3">
      <c r="B9576" s="43" t="s">
        <v>10699</v>
      </c>
      <c r="C9576" t="s">
        <v>10584</v>
      </c>
      <c r="D9576" t="s">
        <v>6602</v>
      </c>
      <c r="E9576">
        <v>2018</v>
      </c>
      <c r="F9576">
        <v>36.78</v>
      </c>
    </row>
    <row r="9577" spans="2:6" x14ac:dyDescent="0.3">
      <c r="B9577" s="43" t="s">
        <v>10700</v>
      </c>
      <c r="C9577" t="s">
        <v>10584</v>
      </c>
      <c r="D9577" t="s">
        <v>6602</v>
      </c>
      <c r="E9577">
        <v>2018</v>
      </c>
      <c r="F9577">
        <v>36.78</v>
      </c>
    </row>
    <row r="9578" spans="2:6" x14ac:dyDescent="0.3">
      <c r="B9578" s="43" t="s">
        <v>10701</v>
      </c>
      <c r="C9578" t="s">
        <v>10584</v>
      </c>
      <c r="D9578" t="s">
        <v>6602</v>
      </c>
      <c r="E9578">
        <v>2018</v>
      </c>
      <c r="F9578">
        <v>36.78</v>
      </c>
    </row>
    <row r="9579" spans="2:6" x14ac:dyDescent="0.3">
      <c r="B9579" s="43" t="s">
        <v>10702</v>
      </c>
      <c r="C9579" t="s">
        <v>10584</v>
      </c>
      <c r="D9579" t="s">
        <v>6602</v>
      </c>
      <c r="E9579">
        <v>2018</v>
      </c>
      <c r="F9579">
        <v>36.78</v>
      </c>
    </row>
    <row r="9580" spans="2:6" x14ac:dyDescent="0.3">
      <c r="B9580" s="43" t="s">
        <v>10703</v>
      </c>
      <c r="C9580" t="s">
        <v>10584</v>
      </c>
      <c r="D9580" t="s">
        <v>6602</v>
      </c>
      <c r="E9580">
        <v>2018</v>
      </c>
      <c r="F9580">
        <v>36.78</v>
      </c>
    </row>
    <row r="9581" spans="2:6" x14ac:dyDescent="0.3">
      <c r="B9581" s="43" t="s">
        <v>10704</v>
      </c>
      <c r="C9581" t="s">
        <v>10584</v>
      </c>
      <c r="D9581" t="s">
        <v>6602</v>
      </c>
      <c r="E9581">
        <v>2018</v>
      </c>
      <c r="F9581">
        <v>36.78</v>
      </c>
    </row>
    <row r="9582" spans="2:6" x14ac:dyDescent="0.3">
      <c r="B9582" s="43" t="s">
        <v>10705</v>
      </c>
      <c r="C9582" t="s">
        <v>10584</v>
      </c>
      <c r="D9582" t="s">
        <v>6602</v>
      </c>
      <c r="E9582">
        <v>2018</v>
      </c>
      <c r="F9582">
        <v>36.78</v>
      </c>
    </row>
    <row r="9583" spans="2:6" x14ac:dyDescent="0.3">
      <c r="B9583" s="43" t="s">
        <v>10706</v>
      </c>
      <c r="C9583" t="s">
        <v>10584</v>
      </c>
      <c r="D9583" t="s">
        <v>6602</v>
      </c>
      <c r="E9583">
        <v>2018</v>
      </c>
      <c r="F9583">
        <v>36.78</v>
      </c>
    </row>
    <row r="9584" spans="2:6" x14ac:dyDescent="0.3">
      <c r="B9584" s="43" t="s">
        <v>10707</v>
      </c>
      <c r="C9584" t="s">
        <v>10584</v>
      </c>
      <c r="D9584" t="s">
        <v>6602</v>
      </c>
      <c r="E9584">
        <v>2018</v>
      </c>
      <c r="F9584">
        <v>36.78</v>
      </c>
    </row>
    <row r="9585" spans="2:6" x14ac:dyDescent="0.3">
      <c r="B9585" s="43" t="s">
        <v>10708</v>
      </c>
      <c r="C9585" t="s">
        <v>10584</v>
      </c>
      <c r="D9585" t="s">
        <v>6602</v>
      </c>
      <c r="E9585">
        <v>2018</v>
      </c>
      <c r="F9585">
        <v>36.78</v>
      </c>
    </row>
    <row r="9586" spans="2:6" x14ac:dyDescent="0.3">
      <c r="B9586" s="43" t="s">
        <v>10709</v>
      </c>
      <c r="C9586" t="s">
        <v>10584</v>
      </c>
      <c r="D9586" t="s">
        <v>6602</v>
      </c>
      <c r="E9586">
        <v>2018</v>
      </c>
      <c r="F9586">
        <v>36.78</v>
      </c>
    </row>
    <row r="9587" spans="2:6" x14ac:dyDescent="0.3">
      <c r="B9587" s="43" t="s">
        <v>10710</v>
      </c>
      <c r="C9587" t="s">
        <v>10584</v>
      </c>
      <c r="D9587" t="s">
        <v>6602</v>
      </c>
      <c r="E9587">
        <v>2018</v>
      </c>
      <c r="F9587">
        <v>36.78</v>
      </c>
    </row>
    <row r="9588" spans="2:6" x14ac:dyDescent="0.3">
      <c r="B9588" s="43" t="s">
        <v>10711</v>
      </c>
      <c r="C9588" t="s">
        <v>10584</v>
      </c>
      <c r="D9588" t="s">
        <v>6602</v>
      </c>
      <c r="E9588">
        <v>2018</v>
      </c>
      <c r="F9588">
        <v>36.78</v>
      </c>
    </row>
    <row r="9589" spans="2:6" x14ac:dyDescent="0.3">
      <c r="B9589" s="43" t="s">
        <v>10712</v>
      </c>
      <c r="C9589" t="s">
        <v>10584</v>
      </c>
      <c r="D9589" t="s">
        <v>6602</v>
      </c>
      <c r="E9589">
        <v>2018</v>
      </c>
      <c r="F9589">
        <v>36.78</v>
      </c>
    </row>
    <row r="9590" spans="2:6" x14ac:dyDescent="0.3">
      <c r="B9590" s="43" t="s">
        <v>10713</v>
      </c>
      <c r="C9590" t="s">
        <v>10584</v>
      </c>
      <c r="D9590" t="s">
        <v>6602</v>
      </c>
      <c r="E9590">
        <v>2018</v>
      </c>
      <c r="F9590">
        <v>36.78</v>
      </c>
    </row>
    <row r="9591" spans="2:6" x14ac:dyDescent="0.3">
      <c r="B9591" s="43" t="s">
        <v>10714</v>
      </c>
      <c r="C9591" t="s">
        <v>10584</v>
      </c>
      <c r="D9591" t="s">
        <v>6602</v>
      </c>
      <c r="E9591">
        <v>2018</v>
      </c>
      <c r="F9591">
        <v>36.78</v>
      </c>
    </row>
    <row r="9592" spans="2:6" x14ac:dyDescent="0.3">
      <c r="B9592" s="43" t="s">
        <v>10715</v>
      </c>
      <c r="C9592" t="s">
        <v>10584</v>
      </c>
      <c r="D9592" t="s">
        <v>6602</v>
      </c>
      <c r="E9592">
        <v>2018</v>
      </c>
      <c r="F9592">
        <v>36.78</v>
      </c>
    </row>
    <row r="9593" spans="2:6" x14ac:dyDescent="0.3">
      <c r="B9593" s="43" t="s">
        <v>10716</v>
      </c>
      <c r="C9593" t="s">
        <v>10584</v>
      </c>
      <c r="D9593" t="s">
        <v>6602</v>
      </c>
      <c r="E9593">
        <v>2018</v>
      </c>
      <c r="F9593">
        <v>36.78</v>
      </c>
    </row>
    <row r="9594" spans="2:6" x14ac:dyDescent="0.3">
      <c r="B9594" s="43" t="s">
        <v>10717</v>
      </c>
      <c r="C9594" t="s">
        <v>10584</v>
      </c>
      <c r="D9594" t="s">
        <v>6602</v>
      </c>
      <c r="E9594">
        <v>2018</v>
      </c>
      <c r="F9594">
        <v>36.78</v>
      </c>
    </row>
    <row r="9595" spans="2:6" x14ac:dyDescent="0.3">
      <c r="B9595" s="43" t="s">
        <v>10718</v>
      </c>
      <c r="C9595" t="s">
        <v>10584</v>
      </c>
      <c r="D9595" t="s">
        <v>6602</v>
      </c>
      <c r="E9595">
        <v>2018</v>
      </c>
      <c r="F9595">
        <v>36.78</v>
      </c>
    </row>
    <row r="9596" spans="2:6" x14ac:dyDescent="0.3">
      <c r="B9596" s="43" t="s">
        <v>10719</v>
      </c>
      <c r="C9596" t="s">
        <v>10584</v>
      </c>
      <c r="D9596" t="s">
        <v>6602</v>
      </c>
      <c r="E9596">
        <v>2018</v>
      </c>
      <c r="F9596">
        <v>36.78</v>
      </c>
    </row>
    <row r="9597" spans="2:6" x14ac:dyDescent="0.3">
      <c r="B9597" s="43" t="s">
        <v>10720</v>
      </c>
      <c r="C9597" t="s">
        <v>10584</v>
      </c>
      <c r="D9597" t="s">
        <v>6602</v>
      </c>
      <c r="E9597">
        <v>2018</v>
      </c>
      <c r="F9597">
        <v>36.78</v>
      </c>
    </row>
    <row r="9598" spans="2:6" x14ac:dyDescent="0.3">
      <c r="B9598" s="43" t="s">
        <v>10721</v>
      </c>
      <c r="C9598" t="s">
        <v>10584</v>
      </c>
      <c r="D9598" t="s">
        <v>6602</v>
      </c>
      <c r="E9598">
        <v>2018</v>
      </c>
      <c r="F9598">
        <v>36.78</v>
      </c>
    </row>
    <row r="9599" spans="2:6" x14ac:dyDescent="0.3">
      <c r="B9599" s="43" t="s">
        <v>10722</v>
      </c>
      <c r="C9599" t="s">
        <v>10584</v>
      </c>
      <c r="D9599" t="s">
        <v>6602</v>
      </c>
      <c r="E9599">
        <v>2018</v>
      </c>
      <c r="F9599">
        <v>36.78</v>
      </c>
    </row>
    <row r="9600" spans="2:6" x14ac:dyDescent="0.3">
      <c r="B9600" s="43" t="s">
        <v>10723</v>
      </c>
      <c r="C9600" t="s">
        <v>10584</v>
      </c>
      <c r="D9600" t="s">
        <v>6602</v>
      </c>
      <c r="E9600">
        <v>2018</v>
      </c>
      <c r="F9600">
        <v>36.78</v>
      </c>
    </row>
    <row r="9601" spans="2:6" x14ac:dyDescent="0.3">
      <c r="B9601" s="43" t="s">
        <v>10724</v>
      </c>
      <c r="C9601" t="s">
        <v>10584</v>
      </c>
      <c r="D9601" t="s">
        <v>6602</v>
      </c>
      <c r="E9601">
        <v>2018</v>
      </c>
      <c r="F9601">
        <v>36.78</v>
      </c>
    </row>
    <row r="9602" spans="2:6" x14ac:dyDescent="0.3">
      <c r="B9602" s="43" t="s">
        <v>10725</v>
      </c>
      <c r="C9602" t="s">
        <v>10584</v>
      </c>
      <c r="D9602" t="s">
        <v>6602</v>
      </c>
      <c r="E9602">
        <v>2018</v>
      </c>
      <c r="F9602">
        <v>36.78</v>
      </c>
    </row>
    <row r="9603" spans="2:6" x14ac:dyDescent="0.3">
      <c r="B9603" s="43" t="s">
        <v>10726</v>
      </c>
      <c r="C9603" t="s">
        <v>10584</v>
      </c>
      <c r="D9603" t="s">
        <v>6602</v>
      </c>
      <c r="E9603">
        <v>2018</v>
      </c>
      <c r="F9603">
        <v>36.78</v>
      </c>
    </row>
    <row r="9604" spans="2:6" x14ac:dyDescent="0.3">
      <c r="B9604" s="43" t="s">
        <v>10727</v>
      </c>
      <c r="C9604" t="s">
        <v>10584</v>
      </c>
      <c r="D9604" t="s">
        <v>6602</v>
      </c>
      <c r="E9604">
        <v>2018</v>
      </c>
      <c r="F9604">
        <v>36.78</v>
      </c>
    </row>
    <row r="9605" spans="2:6" x14ac:dyDescent="0.3">
      <c r="B9605" s="43" t="s">
        <v>10728</v>
      </c>
      <c r="C9605" t="s">
        <v>10584</v>
      </c>
      <c r="D9605" t="s">
        <v>6602</v>
      </c>
      <c r="E9605">
        <v>2018</v>
      </c>
      <c r="F9605">
        <v>36.78</v>
      </c>
    </row>
    <row r="9606" spans="2:6" x14ac:dyDescent="0.3">
      <c r="B9606" s="43" t="s">
        <v>10729</v>
      </c>
      <c r="C9606" t="s">
        <v>10584</v>
      </c>
      <c r="D9606" t="s">
        <v>6602</v>
      </c>
      <c r="E9606">
        <v>2018</v>
      </c>
      <c r="F9606">
        <v>36.78</v>
      </c>
    </row>
    <row r="9607" spans="2:6" x14ac:dyDescent="0.3">
      <c r="B9607" s="43" t="s">
        <v>10730</v>
      </c>
      <c r="C9607" t="s">
        <v>10584</v>
      </c>
      <c r="D9607" t="s">
        <v>6602</v>
      </c>
      <c r="E9607">
        <v>2018</v>
      </c>
      <c r="F9607">
        <v>36.78</v>
      </c>
    </row>
    <row r="9608" spans="2:6" x14ac:dyDescent="0.3">
      <c r="B9608" s="43" t="s">
        <v>10731</v>
      </c>
      <c r="C9608" t="s">
        <v>10584</v>
      </c>
      <c r="D9608" t="s">
        <v>6602</v>
      </c>
      <c r="E9608">
        <v>2018</v>
      </c>
      <c r="F9608">
        <v>36.78</v>
      </c>
    </row>
    <row r="9609" spans="2:6" x14ac:dyDescent="0.3">
      <c r="B9609" s="43" t="s">
        <v>10732</v>
      </c>
      <c r="C9609" t="s">
        <v>10584</v>
      </c>
      <c r="D9609" t="s">
        <v>6602</v>
      </c>
      <c r="E9609">
        <v>2018</v>
      </c>
      <c r="F9609">
        <v>36.78</v>
      </c>
    </row>
    <row r="9610" spans="2:6" x14ac:dyDescent="0.3">
      <c r="B9610" s="43" t="s">
        <v>10733</v>
      </c>
      <c r="C9610" t="s">
        <v>10584</v>
      </c>
      <c r="D9610" t="s">
        <v>6602</v>
      </c>
      <c r="E9610">
        <v>2018</v>
      </c>
      <c r="F9610">
        <v>36.78</v>
      </c>
    </row>
    <row r="9611" spans="2:6" x14ac:dyDescent="0.3">
      <c r="B9611" s="43" t="s">
        <v>10734</v>
      </c>
      <c r="C9611" t="s">
        <v>10584</v>
      </c>
      <c r="D9611" t="s">
        <v>6602</v>
      </c>
      <c r="E9611">
        <v>2018</v>
      </c>
      <c r="F9611">
        <v>36.78</v>
      </c>
    </row>
    <row r="9612" spans="2:6" x14ac:dyDescent="0.3">
      <c r="B9612" s="43" t="s">
        <v>10735</v>
      </c>
      <c r="C9612" t="s">
        <v>10584</v>
      </c>
      <c r="D9612" t="s">
        <v>6602</v>
      </c>
      <c r="E9612">
        <v>2018</v>
      </c>
      <c r="F9612">
        <v>36.78</v>
      </c>
    </row>
    <row r="9613" spans="2:6" x14ac:dyDescent="0.3">
      <c r="B9613" s="43" t="s">
        <v>10736</v>
      </c>
      <c r="C9613" t="s">
        <v>10584</v>
      </c>
      <c r="D9613" t="s">
        <v>6602</v>
      </c>
      <c r="E9613">
        <v>2018</v>
      </c>
      <c r="F9613">
        <v>36.78</v>
      </c>
    </row>
    <row r="9614" spans="2:6" x14ac:dyDescent="0.3">
      <c r="B9614" s="43" t="s">
        <v>10737</v>
      </c>
      <c r="C9614" t="s">
        <v>10584</v>
      </c>
      <c r="D9614" t="s">
        <v>6602</v>
      </c>
      <c r="E9614">
        <v>2018</v>
      </c>
      <c r="F9614">
        <v>36.78</v>
      </c>
    </row>
    <row r="9615" spans="2:6" x14ac:dyDescent="0.3">
      <c r="B9615" s="43" t="s">
        <v>10738</v>
      </c>
      <c r="C9615" t="s">
        <v>10584</v>
      </c>
      <c r="D9615" t="s">
        <v>6602</v>
      </c>
      <c r="E9615">
        <v>2018</v>
      </c>
      <c r="F9615">
        <v>36.78</v>
      </c>
    </row>
    <row r="9616" spans="2:6" x14ac:dyDescent="0.3">
      <c r="B9616" s="43" t="s">
        <v>10739</v>
      </c>
      <c r="C9616" t="s">
        <v>10584</v>
      </c>
      <c r="D9616" t="s">
        <v>6602</v>
      </c>
      <c r="E9616">
        <v>2018</v>
      </c>
      <c r="F9616">
        <v>36.78</v>
      </c>
    </row>
    <row r="9617" spans="2:6" x14ac:dyDescent="0.3">
      <c r="B9617" s="43" t="s">
        <v>10740</v>
      </c>
      <c r="C9617" t="s">
        <v>10584</v>
      </c>
      <c r="D9617" t="s">
        <v>6602</v>
      </c>
      <c r="E9617">
        <v>2018</v>
      </c>
      <c r="F9617">
        <v>36.78</v>
      </c>
    </row>
    <row r="9618" spans="2:6" x14ac:dyDescent="0.3">
      <c r="B9618" s="43" t="s">
        <v>10741</v>
      </c>
      <c r="C9618" t="s">
        <v>10584</v>
      </c>
      <c r="D9618" t="s">
        <v>6602</v>
      </c>
      <c r="E9618">
        <v>2018</v>
      </c>
      <c r="F9618">
        <v>36.78</v>
      </c>
    </row>
    <row r="9619" spans="2:6" x14ac:dyDescent="0.3">
      <c r="B9619" s="43" t="s">
        <v>10742</v>
      </c>
      <c r="C9619" t="s">
        <v>10584</v>
      </c>
      <c r="D9619" t="s">
        <v>6602</v>
      </c>
      <c r="E9619">
        <v>2018</v>
      </c>
      <c r="F9619">
        <v>36.78</v>
      </c>
    </row>
    <row r="9620" spans="2:6" x14ac:dyDescent="0.3">
      <c r="B9620" s="43" t="s">
        <v>10743</v>
      </c>
      <c r="C9620" t="s">
        <v>10584</v>
      </c>
      <c r="D9620" t="s">
        <v>6602</v>
      </c>
      <c r="E9620">
        <v>2018</v>
      </c>
      <c r="F9620">
        <v>36.78</v>
      </c>
    </row>
    <row r="9621" spans="2:6" x14ac:dyDescent="0.3">
      <c r="B9621" s="43" t="s">
        <v>10744</v>
      </c>
      <c r="C9621" t="s">
        <v>10584</v>
      </c>
      <c r="D9621" t="s">
        <v>6602</v>
      </c>
      <c r="E9621">
        <v>2018</v>
      </c>
      <c r="F9621">
        <v>36.78</v>
      </c>
    </row>
    <row r="9622" spans="2:6" x14ac:dyDescent="0.3">
      <c r="B9622" s="43" t="s">
        <v>10745</v>
      </c>
      <c r="C9622" t="s">
        <v>10584</v>
      </c>
      <c r="D9622" t="s">
        <v>6602</v>
      </c>
      <c r="E9622">
        <v>2018</v>
      </c>
      <c r="F9622">
        <v>36.78</v>
      </c>
    </row>
    <row r="9623" spans="2:6" x14ac:dyDescent="0.3">
      <c r="B9623" s="43" t="s">
        <v>10746</v>
      </c>
      <c r="C9623" t="s">
        <v>10584</v>
      </c>
      <c r="D9623" t="s">
        <v>6602</v>
      </c>
      <c r="E9623">
        <v>2018</v>
      </c>
      <c r="F9623">
        <v>36.78</v>
      </c>
    </row>
    <row r="9624" spans="2:6" x14ac:dyDescent="0.3">
      <c r="B9624" s="43" t="s">
        <v>10747</v>
      </c>
      <c r="C9624" t="s">
        <v>10584</v>
      </c>
      <c r="D9624" t="s">
        <v>6602</v>
      </c>
      <c r="E9624">
        <v>2018</v>
      </c>
      <c r="F9624">
        <v>36.78</v>
      </c>
    </row>
    <row r="9625" spans="2:6" x14ac:dyDescent="0.3">
      <c r="B9625" s="43" t="s">
        <v>10748</v>
      </c>
      <c r="C9625" t="s">
        <v>10584</v>
      </c>
      <c r="D9625" t="s">
        <v>6602</v>
      </c>
      <c r="E9625">
        <v>2018</v>
      </c>
      <c r="F9625">
        <v>36.78</v>
      </c>
    </row>
    <row r="9626" spans="2:6" x14ac:dyDescent="0.3">
      <c r="B9626" s="43" t="s">
        <v>10749</v>
      </c>
      <c r="C9626" t="s">
        <v>10584</v>
      </c>
      <c r="D9626" t="s">
        <v>6602</v>
      </c>
      <c r="E9626">
        <v>2018</v>
      </c>
      <c r="F9626">
        <v>36.78</v>
      </c>
    </row>
    <row r="9627" spans="2:6" x14ac:dyDescent="0.3">
      <c r="B9627" s="43" t="s">
        <v>10750</v>
      </c>
      <c r="C9627" t="s">
        <v>10584</v>
      </c>
      <c r="D9627" t="s">
        <v>6602</v>
      </c>
      <c r="E9627">
        <v>2018</v>
      </c>
      <c r="F9627">
        <v>36.78</v>
      </c>
    </row>
    <row r="9628" spans="2:6" x14ac:dyDescent="0.3">
      <c r="B9628" s="43" t="s">
        <v>10751</v>
      </c>
      <c r="C9628" t="s">
        <v>10584</v>
      </c>
      <c r="D9628" t="s">
        <v>6602</v>
      </c>
      <c r="E9628">
        <v>2018</v>
      </c>
      <c r="F9628">
        <v>36.78</v>
      </c>
    </row>
    <row r="9629" spans="2:6" x14ac:dyDescent="0.3">
      <c r="B9629" s="43" t="s">
        <v>10752</v>
      </c>
      <c r="C9629" t="s">
        <v>10584</v>
      </c>
      <c r="D9629" t="s">
        <v>6602</v>
      </c>
      <c r="E9629">
        <v>2018</v>
      </c>
      <c r="F9629">
        <v>36.78</v>
      </c>
    </row>
    <row r="9630" spans="2:6" x14ac:dyDescent="0.3">
      <c r="B9630" s="43" t="s">
        <v>10753</v>
      </c>
      <c r="C9630" t="s">
        <v>10584</v>
      </c>
      <c r="D9630" t="s">
        <v>6602</v>
      </c>
      <c r="E9630">
        <v>2018</v>
      </c>
      <c r="F9630">
        <v>36.78</v>
      </c>
    </row>
    <row r="9631" spans="2:6" x14ac:dyDescent="0.3">
      <c r="B9631" s="43" t="s">
        <v>10754</v>
      </c>
      <c r="C9631" t="s">
        <v>10584</v>
      </c>
      <c r="D9631" t="s">
        <v>6602</v>
      </c>
      <c r="E9631">
        <v>2018</v>
      </c>
      <c r="F9631">
        <v>36.78</v>
      </c>
    </row>
    <row r="9632" spans="2:6" x14ac:dyDescent="0.3">
      <c r="B9632" s="43" t="s">
        <v>10755</v>
      </c>
      <c r="C9632" t="s">
        <v>10584</v>
      </c>
      <c r="D9632" t="s">
        <v>6602</v>
      </c>
      <c r="E9632">
        <v>2018</v>
      </c>
      <c r="F9632">
        <v>36.78</v>
      </c>
    </row>
    <row r="9633" spans="2:6" x14ac:dyDescent="0.3">
      <c r="B9633" s="43" t="s">
        <v>10756</v>
      </c>
      <c r="C9633" t="s">
        <v>10584</v>
      </c>
      <c r="D9633" t="s">
        <v>6602</v>
      </c>
      <c r="E9633">
        <v>2018</v>
      </c>
      <c r="F9633">
        <v>36.78</v>
      </c>
    </row>
    <row r="9634" spans="2:6" x14ac:dyDescent="0.3">
      <c r="B9634" s="43" t="s">
        <v>10757</v>
      </c>
      <c r="C9634" t="s">
        <v>10584</v>
      </c>
      <c r="D9634" t="s">
        <v>6602</v>
      </c>
      <c r="E9634">
        <v>2018</v>
      </c>
      <c r="F9634">
        <v>36.78</v>
      </c>
    </row>
    <row r="9635" spans="2:6" x14ac:dyDescent="0.3">
      <c r="B9635" s="43" t="s">
        <v>10758</v>
      </c>
      <c r="C9635" t="s">
        <v>10584</v>
      </c>
      <c r="D9635" t="s">
        <v>6602</v>
      </c>
      <c r="E9635">
        <v>2018</v>
      </c>
      <c r="F9635">
        <v>36.78</v>
      </c>
    </row>
    <row r="9636" spans="2:6" x14ac:dyDescent="0.3">
      <c r="B9636" s="43" t="s">
        <v>10759</v>
      </c>
      <c r="C9636" t="s">
        <v>10584</v>
      </c>
      <c r="D9636" t="s">
        <v>6602</v>
      </c>
      <c r="E9636">
        <v>2018</v>
      </c>
      <c r="F9636">
        <v>36.78</v>
      </c>
    </row>
    <row r="9637" spans="2:6" x14ac:dyDescent="0.3">
      <c r="B9637" s="43" t="s">
        <v>10760</v>
      </c>
      <c r="C9637" t="s">
        <v>10584</v>
      </c>
      <c r="D9637" t="s">
        <v>6602</v>
      </c>
      <c r="E9637">
        <v>2018</v>
      </c>
      <c r="F9637">
        <v>36.78</v>
      </c>
    </row>
    <row r="9638" spans="2:6" x14ac:dyDescent="0.3">
      <c r="B9638" s="43" t="s">
        <v>10761</v>
      </c>
      <c r="C9638" t="s">
        <v>10584</v>
      </c>
      <c r="D9638" t="s">
        <v>6602</v>
      </c>
      <c r="E9638">
        <v>2018</v>
      </c>
      <c r="F9638">
        <v>36.78</v>
      </c>
    </row>
    <row r="9639" spans="2:6" x14ac:dyDescent="0.3">
      <c r="B9639" s="43" t="s">
        <v>10762</v>
      </c>
      <c r="C9639" t="s">
        <v>10584</v>
      </c>
      <c r="D9639" t="s">
        <v>6602</v>
      </c>
      <c r="E9639">
        <v>2018</v>
      </c>
      <c r="F9639">
        <v>36.78</v>
      </c>
    </row>
    <row r="9640" spans="2:6" x14ac:dyDescent="0.3">
      <c r="B9640" s="43" t="s">
        <v>10763</v>
      </c>
      <c r="C9640" t="s">
        <v>10584</v>
      </c>
      <c r="D9640" t="s">
        <v>6602</v>
      </c>
      <c r="E9640">
        <v>2018</v>
      </c>
      <c r="F9640">
        <v>36.78</v>
      </c>
    </row>
    <row r="9641" spans="2:6" x14ac:dyDescent="0.3">
      <c r="B9641" s="43" t="s">
        <v>10764</v>
      </c>
      <c r="C9641" t="s">
        <v>10584</v>
      </c>
      <c r="D9641" t="s">
        <v>6602</v>
      </c>
      <c r="E9641">
        <v>2018</v>
      </c>
      <c r="F9641">
        <v>36.78</v>
      </c>
    </row>
    <row r="9642" spans="2:6" x14ac:dyDescent="0.3">
      <c r="B9642" s="43" t="s">
        <v>10765</v>
      </c>
      <c r="C9642" t="s">
        <v>10584</v>
      </c>
      <c r="D9642" t="s">
        <v>6602</v>
      </c>
      <c r="E9642">
        <v>2018</v>
      </c>
      <c r="F9642">
        <v>36.78</v>
      </c>
    </row>
    <row r="9643" spans="2:6" x14ac:dyDescent="0.3">
      <c r="B9643" s="43" t="s">
        <v>10766</v>
      </c>
      <c r="C9643" t="s">
        <v>10584</v>
      </c>
      <c r="D9643" t="s">
        <v>6602</v>
      </c>
      <c r="E9643">
        <v>2018</v>
      </c>
      <c r="F9643">
        <v>36.78</v>
      </c>
    </row>
    <row r="9644" spans="2:6" x14ac:dyDescent="0.3">
      <c r="B9644" s="43" t="s">
        <v>10767</v>
      </c>
      <c r="C9644" t="s">
        <v>10584</v>
      </c>
      <c r="D9644" t="s">
        <v>6602</v>
      </c>
      <c r="E9644">
        <v>2018</v>
      </c>
      <c r="F9644">
        <v>36.78</v>
      </c>
    </row>
    <row r="9645" spans="2:6" x14ac:dyDescent="0.3">
      <c r="B9645" s="43" t="s">
        <v>10768</v>
      </c>
      <c r="C9645" t="s">
        <v>10584</v>
      </c>
      <c r="D9645" t="s">
        <v>6602</v>
      </c>
      <c r="E9645">
        <v>2018</v>
      </c>
      <c r="F9645">
        <v>36.78</v>
      </c>
    </row>
    <row r="9646" spans="2:6" x14ac:dyDescent="0.3">
      <c r="B9646" s="43" t="s">
        <v>10769</v>
      </c>
      <c r="C9646" t="s">
        <v>10584</v>
      </c>
      <c r="D9646" t="s">
        <v>6602</v>
      </c>
      <c r="E9646">
        <v>2018</v>
      </c>
      <c r="F9646">
        <v>36.78</v>
      </c>
    </row>
    <row r="9647" spans="2:6" x14ac:dyDescent="0.3">
      <c r="B9647" s="43" t="s">
        <v>10770</v>
      </c>
      <c r="C9647" t="s">
        <v>10584</v>
      </c>
      <c r="D9647" t="s">
        <v>6602</v>
      </c>
      <c r="E9647">
        <v>2018</v>
      </c>
      <c r="F9647">
        <v>36.78</v>
      </c>
    </row>
    <row r="9648" spans="2:6" x14ac:dyDescent="0.3">
      <c r="B9648" s="43" t="s">
        <v>10771</v>
      </c>
      <c r="C9648" t="s">
        <v>10584</v>
      </c>
      <c r="D9648" t="s">
        <v>6602</v>
      </c>
      <c r="E9648">
        <v>2018</v>
      </c>
      <c r="F9648">
        <v>36.78</v>
      </c>
    </row>
    <row r="9649" spans="2:6" x14ac:dyDescent="0.3">
      <c r="B9649" s="43" t="s">
        <v>10772</v>
      </c>
      <c r="C9649" t="s">
        <v>10584</v>
      </c>
      <c r="D9649" t="s">
        <v>6602</v>
      </c>
      <c r="E9649">
        <v>2018</v>
      </c>
      <c r="F9649">
        <v>36.78</v>
      </c>
    </row>
    <row r="9650" spans="2:6" x14ac:dyDescent="0.3">
      <c r="B9650" s="43" t="s">
        <v>10773</v>
      </c>
      <c r="C9650" t="s">
        <v>10584</v>
      </c>
      <c r="D9650" t="s">
        <v>6602</v>
      </c>
      <c r="E9650">
        <v>2018</v>
      </c>
      <c r="F9650">
        <v>36.78</v>
      </c>
    </row>
    <row r="9651" spans="2:6" x14ac:dyDescent="0.3">
      <c r="B9651" s="43" t="s">
        <v>10774</v>
      </c>
      <c r="C9651" t="s">
        <v>10584</v>
      </c>
      <c r="D9651" t="s">
        <v>6602</v>
      </c>
      <c r="E9651">
        <v>2018</v>
      </c>
      <c r="F9651">
        <v>36.78</v>
      </c>
    </row>
    <row r="9652" spans="2:6" x14ac:dyDescent="0.3">
      <c r="B9652" s="43" t="s">
        <v>10775</v>
      </c>
      <c r="C9652" t="s">
        <v>10584</v>
      </c>
      <c r="D9652" t="s">
        <v>6602</v>
      </c>
      <c r="E9652">
        <v>2018</v>
      </c>
      <c r="F9652">
        <v>36.78</v>
      </c>
    </row>
    <row r="9653" spans="2:6" x14ac:dyDescent="0.3">
      <c r="B9653" s="43" t="s">
        <v>10776</v>
      </c>
      <c r="C9653" t="s">
        <v>10584</v>
      </c>
      <c r="D9653" t="s">
        <v>6602</v>
      </c>
      <c r="E9653">
        <v>2018</v>
      </c>
      <c r="F9653">
        <v>36.78</v>
      </c>
    </row>
    <row r="9654" spans="2:6" x14ac:dyDescent="0.3">
      <c r="B9654" s="43" t="s">
        <v>10777</v>
      </c>
      <c r="C9654" t="s">
        <v>10584</v>
      </c>
      <c r="D9654" t="s">
        <v>6602</v>
      </c>
      <c r="E9654">
        <v>2018</v>
      </c>
      <c r="F9654">
        <v>36.78</v>
      </c>
    </row>
    <row r="9655" spans="2:6" x14ac:dyDescent="0.3">
      <c r="B9655" s="43" t="s">
        <v>10778</v>
      </c>
      <c r="C9655" t="s">
        <v>10584</v>
      </c>
      <c r="D9655" t="s">
        <v>6602</v>
      </c>
      <c r="E9655">
        <v>2018</v>
      </c>
      <c r="F9655">
        <v>36.78</v>
      </c>
    </row>
    <row r="9656" spans="2:6" x14ac:dyDescent="0.3">
      <c r="B9656" s="43" t="s">
        <v>10779</v>
      </c>
      <c r="C9656" t="s">
        <v>10584</v>
      </c>
      <c r="D9656" t="s">
        <v>6602</v>
      </c>
      <c r="E9656">
        <v>2018</v>
      </c>
      <c r="F9656">
        <v>36.78</v>
      </c>
    </row>
    <row r="9657" spans="2:6" x14ac:dyDescent="0.3">
      <c r="B9657" s="43" t="s">
        <v>10780</v>
      </c>
      <c r="C9657" t="s">
        <v>10584</v>
      </c>
      <c r="D9657" t="s">
        <v>6602</v>
      </c>
      <c r="E9657">
        <v>2018</v>
      </c>
      <c r="F9657">
        <v>36.78</v>
      </c>
    </row>
    <row r="9658" spans="2:6" x14ac:dyDescent="0.3">
      <c r="B9658" s="43" t="s">
        <v>10781</v>
      </c>
      <c r="C9658" t="s">
        <v>10584</v>
      </c>
      <c r="D9658" t="s">
        <v>6602</v>
      </c>
      <c r="E9658">
        <v>2018</v>
      </c>
      <c r="F9658">
        <v>36.78</v>
      </c>
    </row>
    <row r="9659" spans="2:6" x14ac:dyDescent="0.3">
      <c r="B9659" s="43" t="s">
        <v>10782</v>
      </c>
      <c r="C9659" t="s">
        <v>10584</v>
      </c>
      <c r="D9659" t="s">
        <v>6602</v>
      </c>
      <c r="E9659">
        <v>2018</v>
      </c>
      <c r="F9659">
        <v>36.78</v>
      </c>
    </row>
    <row r="9660" spans="2:6" x14ac:dyDescent="0.3">
      <c r="B9660" s="43" t="s">
        <v>10783</v>
      </c>
      <c r="C9660" t="s">
        <v>10584</v>
      </c>
      <c r="D9660" t="s">
        <v>6602</v>
      </c>
      <c r="E9660">
        <v>2018</v>
      </c>
      <c r="F9660">
        <v>36.78</v>
      </c>
    </row>
    <row r="9661" spans="2:6" x14ac:dyDescent="0.3">
      <c r="B9661" s="43" t="s">
        <v>10784</v>
      </c>
      <c r="C9661" t="s">
        <v>10584</v>
      </c>
      <c r="D9661" t="s">
        <v>6602</v>
      </c>
      <c r="E9661">
        <v>2018</v>
      </c>
      <c r="F9661">
        <v>36.78</v>
      </c>
    </row>
    <row r="9662" spans="2:6" x14ac:dyDescent="0.3">
      <c r="B9662" s="43" t="s">
        <v>10785</v>
      </c>
      <c r="C9662" t="s">
        <v>10584</v>
      </c>
      <c r="D9662" t="s">
        <v>6602</v>
      </c>
      <c r="E9662">
        <v>2018</v>
      </c>
      <c r="F9662">
        <v>36.78</v>
      </c>
    </row>
    <row r="9663" spans="2:6" x14ac:dyDescent="0.3">
      <c r="B9663" s="43" t="s">
        <v>10786</v>
      </c>
      <c r="C9663" t="s">
        <v>10584</v>
      </c>
      <c r="D9663" t="s">
        <v>6602</v>
      </c>
      <c r="E9663">
        <v>2018</v>
      </c>
      <c r="F9663">
        <v>36.78</v>
      </c>
    </row>
    <row r="9664" spans="2:6" x14ac:dyDescent="0.3">
      <c r="B9664" s="43" t="s">
        <v>10787</v>
      </c>
      <c r="C9664" t="s">
        <v>10584</v>
      </c>
      <c r="D9664" t="s">
        <v>6602</v>
      </c>
      <c r="E9664">
        <v>2018</v>
      </c>
      <c r="F9664">
        <v>36.78</v>
      </c>
    </row>
    <row r="9665" spans="2:10" x14ac:dyDescent="0.3">
      <c r="B9665" s="43" t="s">
        <v>10788</v>
      </c>
      <c r="C9665" t="s">
        <v>10584</v>
      </c>
      <c r="D9665" t="s">
        <v>6602</v>
      </c>
      <c r="E9665">
        <v>2018</v>
      </c>
      <c r="F9665">
        <v>36.78</v>
      </c>
    </row>
    <row r="9666" spans="2:10" x14ac:dyDescent="0.3">
      <c r="B9666" s="43" t="s">
        <v>10789</v>
      </c>
      <c r="C9666" t="s">
        <v>10584</v>
      </c>
      <c r="D9666" t="s">
        <v>6602</v>
      </c>
      <c r="E9666">
        <v>2018</v>
      </c>
      <c r="F9666">
        <v>36.78</v>
      </c>
    </row>
    <row r="9667" spans="2:10" x14ac:dyDescent="0.3">
      <c r="B9667" s="43" t="s">
        <v>10790</v>
      </c>
      <c r="C9667" t="s">
        <v>10584</v>
      </c>
      <c r="D9667" t="s">
        <v>6602</v>
      </c>
      <c r="E9667">
        <v>2018</v>
      </c>
      <c r="F9667">
        <v>36.78</v>
      </c>
    </row>
    <row r="9668" spans="2:10" x14ac:dyDescent="0.3">
      <c r="B9668" s="43" t="s">
        <v>10791</v>
      </c>
      <c r="C9668" t="s">
        <v>10584</v>
      </c>
      <c r="D9668" t="s">
        <v>6602</v>
      </c>
      <c r="E9668">
        <v>2018</v>
      </c>
      <c r="F9668">
        <v>36.78</v>
      </c>
    </row>
    <row r="9669" spans="2:10" x14ac:dyDescent="0.3">
      <c r="B9669" s="43" t="s">
        <v>10792</v>
      </c>
      <c r="C9669" t="s">
        <v>10584</v>
      </c>
      <c r="D9669" t="s">
        <v>6602</v>
      </c>
      <c r="E9669">
        <v>2018</v>
      </c>
      <c r="F9669">
        <v>36.78</v>
      </c>
    </row>
    <row r="9670" spans="2:10" x14ac:dyDescent="0.3">
      <c r="B9670" s="43" t="s">
        <v>10793</v>
      </c>
      <c r="C9670" t="s">
        <v>10584</v>
      </c>
      <c r="D9670" t="s">
        <v>6602</v>
      </c>
      <c r="E9670">
        <v>2018</v>
      </c>
      <c r="F9670">
        <v>36.78</v>
      </c>
    </row>
    <row r="9671" spans="2:10" x14ac:dyDescent="0.3">
      <c r="B9671" s="43" t="s">
        <v>10794</v>
      </c>
      <c r="C9671" t="s">
        <v>10584</v>
      </c>
      <c r="D9671" t="s">
        <v>6602</v>
      </c>
      <c r="E9671">
        <v>2018</v>
      </c>
      <c r="F9671">
        <v>36.78</v>
      </c>
    </row>
    <row r="9672" spans="2:10" x14ac:dyDescent="0.3">
      <c r="B9672" s="43" t="s">
        <v>10796</v>
      </c>
      <c r="C9672" s="4" t="s">
        <v>10795</v>
      </c>
      <c r="D9672" s="4" t="s">
        <v>1368</v>
      </c>
      <c r="E9672" s="4">
        <v>2018</v>
      </c>
      <c r="F9672" s="4">
        <v>35.840000000000003</v>
      </c>
      <c r="G9672" s="4"/>
      <c r="H9672" s="4"/>
      <c r="I9672" s="4">
        <f>J9672/F9672</f>
        <v>309.99999999999994</v>
      </c>
      <c r="J9672" s="4">
        <v>11110.4</v>
      </c>
    </row>
    <row r="9673" spans="2:10" x14ac:dyDescent="0.3">
      <c r="B9673" s="43" t="s">
        <v>10797</v>
      </c>
      <c r="C9673" t="s">
        <v>10795</v>
      </c>
      <c r="D9673" t="s">
        <v>1368</v>
      </c>
      <c r="E9673">
        <v>2018</v>
      </c>
      <c r="F9673">
        <v>35.840000000000003</v>
      </c>
    </row>
    <row r="9674" spans="2:10" x14ac:dyDescent="0.3">
      <c r="B9674" s="43" t="s">
        <v>10798</v>
      </c>
      <c r="C9674" t="s">
        <v>10795</v>
      </c>
      <c r="D9674" t="s">
        <v>1368</v>
      </c>
      <c r="E9674">
        <v>2018</v>
      </c>
      <c r="F9674">
        <v>35.840000000000003</v>
      </c>
    </row>
    <row r="9675" spans="2:10" x14ac:dyDescent="0.3">
      <c r="B9675" s="43" t="s">
        <v>10799</v>
      </c>
      <c r="C9675" t="s">
        <v>10795</v>
      </c>
      <c r="D9675" t="s">
        <v>1368</v>
      </c>
      <c r="E9675">
        <v>2018</v>
      </c>
      <c r="F9675">
        <v>35.840000000000003</v>
      </c>
    </row>
    <row r="9676" spans="2:10" x14ac:dyDescent="0.3">
      <c r="B9676" s="43" t="s">
        <v>10800</v>
      </c>
      <c r="C9676" t="s">
        <v>10795</v>
      </c>
      <c r="D9676" t="s">
        <v>1368</v>
      </c>
      <c r="E9676">
        <v>2018</v>
      </c>
      <c r="F9676">
        <v>35.840000000000003</v>
      </c>
    </row>
    <row r="9677" spans="2:10" x14ac:dyDescent="0.3">
      <c r="B9677" s="43" t="s">
        <v>10801</v>
      </c>
      <c r="C9677" t="s">
        <v>10795</v>
      </c>
      <c r="D9677" t="s">
        <v>1368</v>
      </c>
      <c r="E9677">
        <v>2018</v>
      </c>
      <c r="F9677">
        <v>35.840000000000003</v>
      </c>
    </row>
    <row r="9678" spans="2:10" x14ac:dyDescent="0.3">
      <c r="B9678" s="43" t="s">
        <v>10802</v>
      </c>
      <c r="C9678" t="s">
        <v>10795</v>
      </c>
      <c r="D9678" t="s">
        <v>1368</v>
      </c>
      <c r="E9678">
        <v>2018</v>
      </c>
      <c r="F9678">
        <v>35.840000000000003</v>
      </c>
    </row>
    <row r="9679" spans="2:10" x14ac:dyDescent="0.3">
      <c r="B9679" s="43" t="s">
        <v>10803</v>
      </c>
      <c r="C9679" t="s">
        <v>10795</v>
      </c>
      <c r="D9679" t="s">
        <v>1368</v>
      </c>
      <c r="E9679">
        <v>2018</v>
      </c>
      <c r="F9679">
        <v>35.840000000000003</v>
      </c>
    </row>
    <row r="9680" spans="2:10" x14ac:dyDescent="0.3">
      <c r="B9680" s="43" t="s">
        <v>10804</v>
      </c>
      <c r="C9680" s="8" t="s">
        <v>10795</v>
      </c>
      <c r="D9680" t="s">
        <v>1368</v>
      </c>
      <c r="E9680">
        <v>2018</v>
      </c>
      <c r="F9680">
        <v>35.840000000000003</v>
      </c>
    </row>
    <row r="9681" spans="2:6" x14ac:dyDescent="0.3">
      <c r="B9681" s="43" t="s">
        <v>10805</v>
      </c>
      <c r="C9681" s="8" t="s">
        <v>10795</v>
      </c>
      <c r="D9681" t="s">
        <v>1368</v>
      </c>
      <c r="E9681">
        <v>2018</v>
      </c>
      <c r="F9681">
        <v>35.840000000000003</v>
      </c>
    </row>
    <row r="9682" spans="2:6" x14ac:dyDescent="0.3">
      <c r="B9682" s="43" t="s">
        <v>10806</v>
      </c>
      <c r="C9682" s="8" t="s">
        <v>10795</v>
      </c>
      <c r="D9682" t="s">
        <v>1368</v>
      </c>
      <c r="E9682">
        <v>2018</v>
      </c>
      <c r="F9682">
        <v>35.840000000000003</v>
      </c>
    </row>
    <row r="9683" spans="2:6" x14ac:dyDescent="0.3">
      <c r="B9683" s="43" t="s">
        <v>10807</v>
      </c>
      <c r="C9683" s="8" t="s">
        <v>10795</v>
      </c>
      <c r="D9683" t="s">
        <v>1368</v>
      </c>
      <c r="E9683">
        <v>2018</v>
      </c>
      <c r="F9683">
        <v>35.840000000000003</v>
      </c>
    </row>
    <row r="9684" spans="2:6" x14ac:dyDescent="0.3">
      <c r="B9684" s="43" t="s">
        <v>10808</v>
      </c>
      <c r="C9684" s="8" t="s">
        <v>10795</v>
      </c>
      <c r="D9684" t="s">
        <v>1368</v>
      </c>
      <c r="E9684">
        <v>2018</v>
      </c>
      <c r="F9684">
        <v>35.840000000000003</v>
      </c>
    </row>
    <row r="9685" spans="2:6" x14ac:dyDescent="0.3">
      <c r="B9685" s="43" t="s">
        <v>10809</v>
      </c>
      <c r="C9685" s="8" t="s">
        <v>10795</v>
      </c>
      <c r="D9685" t="s">
        <v>1368</v>
      </c>
      <c r="E9685">
        <v>2018</v>
      </c>
      <c r="F9685">
        <v>35.840000000000003</v>
      </c>
    </row>
    <row r="9686" spans="2:6" x14ac:dyDescent="0.3">
      <c r="B9686" s="43" t="s">
        <v>10810</v>
      </c>
      <c r="C9686" s="8" t="s">
        <v>10795</v>
      </c>
      <c r="D9686" t="s">
        <v>1368</v>
      </c>
      <c r="E9686">
        <v>2018</v>
      </c>
      <c r="F9686">
        <v>35.840000000000003</v>
      </c>
    </row>
    <row r="9687" spans="2:6" x14ac:dyDescent="0.3">
      <c r="B9687" s="43" t="s">
        <v>10811</v>
      </c>
      <c r="C9687" s="8" t="s">
        <v>10795</v>
      </c>
      <c r="D9687" t="s">
        <v>1368</v>
      </c>
      <c r="E9687">
        <v>2018</v>
      </c>
      <c r="F9687">
        <v>35.840000000000003</v>
      </c>
    </row>
    <row r="9688" spans="2:6" x14ac:dyDescent="0.3">
      <c r="B9688" s="43" t="s">
        <v>10812</v>
      </c>
      <c r="C9688" s="8" t="s">
        <v>10795</v>
      </c>
      <c r="D9688" t="s">
        <v>1368</v>
      </c>
      <c r="E9688">
        <v>2018</v>
      </c>
      <c r="F9688">
        <v>35.840000000000003</v>
      </c>
    </row>
    <row r="9689" spans="2:6" x14ac:dyDescent="0.3">
      <c r="B9689" s="43" t="s">
        <v>10813</v>
      </c>
      <c r="C9689" s="8" t="s">
        <v>10795</v>
      </c>
      <c r="D9689" t="s">
        <v>1368</v>
      </c>
      <c r="E9689">
        <v>2018</v>
      </c>
      <c r="F9689">
        <v>35.840000000000003</v>
      </c>
    </row>
    <row r="9690" spans="2:6" x14ac:dyDescent="0.3">
      <c r="B9690" s="43" t="s">
        <v>10814</v>
      </c>
      <c r="C9690" s="8" t="s">
        <v>10795</v>
      </c>
      <c r="D9690" t="s">
        <v>1368</v>
      </c>
      <c r="E9690">
        <v>2018</v>
      </c>
      <c r="F9690">
        <v>35.840000000000003</v>
      </c>
    </row>
    <row r="9691" spans="2:6" x14ac:dyDescent="0.3">
      <c r="B9691" s="43" t="s">
        <v>10815</v>
      </c>
      <c r="C9691" s="8" t="s">
        <v>10795</v>
      </c>
      <c r="D9691" t="s">
        <v>1368</v>
      </c>
      <c r="E9691">
        <v>2018</v>
      </c>
      <c r="F9691">
        <v>35.840000000000003</v>
      </c>
    </row>
    <row r="9692" spans="2:6" x14ac:dyDescent="0.3">
      <c r="B9692" s="43" t="s">
        <v>10816</v>
      </c>
      <c r="C9692" s="8" t="s">
        <v>10795</v>
      </c>
      <c r="D9692" t="s">
        <v>1368</v>
      </c>
      <c r="E9692">
        <v>2018</v>
      </c>
      <c r="F9692">
        <v>35.840000000000003</v>
      </c>
    </row>
    <row r="9693" spans="2:6" x14ac:dyDescent="0.3">
      <c r="B9693" s="43" t="s">
        <v>10817</v>
      </c>
      <c r="C9693" s="8" t="s">
        <v>10795</v>
      </c>
      <c r="D9693" t="s">
        <v>1368</v>
      </c>
      <c r="E9693">
        <v>2018</v>
      </c>
      <c r="F9693">
        <v>35.840000000000003</v>
      </c>
    </row>
    <row r="9694" spans="2:6" x14ac:dyDescent="0.3">
      <c r="B9694" s="43" t="s">
        <v>10818</v>
      </c>
      <c r="C9694" s="8" t="s">
        <v>10795</v>
      </c>
      <c r="D9694" t="s">
        <v>1368</v>
      </c>
      <c r="E9694">
        <v>2018</v>
      </c>
      <c r="F9694">
        <v>35.840000000000003</v>
      </c>
    </row>
    <row r="9695" spans="2:6" x14ac:dyDescent="0.3">
      <c r="B9695" s="43" t="s">
        <v>10819</v>
      </c>
      <c r="C9695" s="8" t="s">
        <v>10795</v>
      </c>
      <c r="D9695" t="s">
        <v>1368</v>
      </c>
      <c r="E9695">
        <v>2018</v>
      </c>
      <c r="F9695">
        <v>35.840000000000003</v>
      </c>
    </row>
    <row r="9696" spans="2:6" x14ac:dyDescent="0.3">
      <c r="B9696" s="43" t="s">
        <v>10820</v>
      </c>
      <c r="C9696" s="8" t="s">
        <v>10795</v>
      </c>
      <c r="D9696" t="s">
        <v>1368</v>
      </c>
      <c r="E9696">
        <v>2018</v>
      </c>
      <c r="F9696">
        <v>35.840000000000003</v>
      </c>
    </row>
    <row r="9697" spans="2:6" x14ac:dyDescent="0.3">
      <c r="B9697" s="43" t="s">
        <v>10821</v>
      </c>
      <c r="C9697" s="8" t="s">
        <v>10795</v>
      </c>
      <c r="D9697" t="s">
        <v>1368</v>
      </c>
      <c r="E9697">
        <v>2018</v>
      </c>
      <c r="F9697">
        <v>35.840000000000003</v>
      </c>
    </row>
    <row r="9698" spans="2:6" x14ac:dyDescent="0.3">
      <c r="B9698" s="43" t="s">
        <v>10822</v>
      </c>
      <c r="C9698" s="8" t="s">
        <v>10795</v>
      </c>
      <c r="D9698" t="s">
        <v>1368</v>
      </c>
      <c r="E9698">
        <v>2018</v>
      </c>
      <c r="F9698">
        <v>35.840000000000003</v>
      </c>
    </row>
    <row r="9699" spans="2:6" x14ac:dyDescent="0.3">
      <c r="B9699" s="43" t="s">
        <v>10823</v>
      </c>
      <c r="C9699" s="8" t="s">
        <v>10795</v>
      </c>
      <c r="D9699" t="s">
        <v>1368</v>
      </c>
      <c r="E9699">
        <v>2018</v>
      </c>
      <c r="F9699">
        <v>35.840000000000003</v>
      </c>
    </row>
    <row r="9700" spans="2:6" x14ac:dyDescent="0.3">
      <c r="B9700" s="43" t="s">
        <v>10824</v>
      </c>
      <c r="C9700" s="8" t="s">
        <v>10795</v>
      </c>
      <c r="D9700" t="s">
        <v>1368</v>
      </c>
      <c r="E9700">
        <v>2018</v>
      </c>
      <c r="F9700">
        <v>35.840000000000003</v>
      </c>
    </row>
    <row r="9701" spans="2:6" x14ac:dyDescent="0.3">
      <c r="B9701" s="43" t="s">
        <v>10825</v>
      </c>
      <c r="C9701" s="8" t="s">
        <v>10795</v>
      </c>
      <c r="D9701" t="s">
        <v>1368</v>
      </c>
      <c r="E9701">
        <v>2018</v>
      </c>
      <c r="F9701">
        <v>35.840000000000003</v>
      </c>
    </row>
    <row r="9702" spans="2:6" x14ac:dyDescent="0.3">
      <c r="B9702" s="43" t="s">
        <v>10826</v>
      </c>
      <c r="C9702" s="8" t="s">
        <v>10795</v>
      </c>
      <c r="D9702" t="s">
        <v>1368</v>
      </c>
      <c r="E9702">
        <v>2018</v>
      </c>
      <c r="F9702">
        <v>35.840000000000003</v>
      </c>
    </row>
    <row r="9703" spans="2:6" x14ac:dyDescent="0.3">
      <c r="B9703" s="43" t="s">
        <v>10827</v>
      </c>
      <c r="C9703" s="8" t="s">
        <v>10795</v>
      </c>
      <c r="D9703" t="s">
        <v>1368</v>
      </c>
      <c r="E9703">
        <v>2018</v>
      </c>
      <c r="F9703">
        <v>35.840000000000003</v>
      </c>
    </row>
    <row r="9704" spans="2:6" x14ac:dyDescent="0.3">
      <c r="B9704" s="43" t="s">
        <v>10828</v>
      </c>
      <c r="C9704" s="8" t="s">
        <v>10795</v>
      </c>
      <c r="D9704" t="s">
        <v>1368</v>
      </c>
      <c r="E9704">
        <v>2018</v>
      </c>
      <c r="F9704">
        <v>35.840000000000003</v>
      </c>
    </row>
    <row r="9705" spans="2:6" x14ac:dyDescent="0.3">
      <c r="B9705" s="43" t="s">
        <v>10829</v>
      </c>
      <c r="C9705" s="8" t="s">
        <v>10795</v>
      </c>
      <c r="D9705" t="s">
        <v>1368</v>
      </c>
      <c r="E9705">
        <v>2018</v>
      </c>
      <c r="F9705">
        <v>35.840000000000003</v>
      </c>
    </row>
    <row r="9706" spans="2:6" x14ac:dyDescent="0.3">
      <c r="B9706" s="43" t="s">
        <v>10830</v>
      </c>
      <c r="C9706" s="8" t="s">
        <v>10795</v>
      </c>
      <c r="D9706" t="s">
        <v>1368</v>
      </c>
      <c r="E9706">
        <v>2018</v>
      </c>
      <c r="F9706">
        <v>35.840000000000003</v>
      </c>
    </row>
    <row r="9707" spans="2:6" x14ac:dyDescent="0.3">
      <c r="B9707" s="43" t="s">
        <v>10831</v>
      </c>
      <c r="C9707" s="8" t="s">
        <v>10795</v>
      </c>
      <c r="D9707" t="s">
        <v>1368</v>
      </c>
      <c r="E9707">
        <v>2018</v>
      </c>
      <c r="F9707">
        <v>35.840000000000003</v>
      </c>
    </row>
    <row r="9708" spans="2:6" x14ac:dyDescent="0.3">
      <c r="B9708" s="43" t="s">
        <v>10832</v>
      </c>
      <c r="C9708" s="8" t="s">
        <v>10795</v>
      </c>
      <c r="D9708" t="s">
        <v>1368</v>
      </c>
      <c r="E9708">
        <v>2018</v>
      </c>
      <c r="F9708">
        <v>35.840000000000003</v>
      </c>
    </row>
    <row r="9709" spans="2:6" x14ac:dyDescent="0.3">
      <c r="B9709" s="43" t="s">
        <v>10833</v>
      </c>
      <c r="C9709" s="8" t="s">
        <v>10795</v>
      </c>
      <c r="D9709" t="s">
        <v>1368</v>
      </c>
      <c r="E9709">
        <v>2018</v>
      </c>
      <c r="F9709">
        <v>35.840000000000003</v>
      </c>
    </row>
    <row r="9710" spans="2:6" x14ac:dyDescent="0.3">
      <c r="B9710" s="43" t="s">
        <v>10834</v>
      </c>
      <c r="C9710" s="8" t="s">
        <v>10795</v>
      </c>
      <c r="D9710" t="s">
        <v>1368</v>
      </c>
      <c r="E9710">
        <v>2018</v>
      </c>
      <c r="F9710">
        <v>35.840000000000003</v>
      </c>
    </row>
    <row r="9711" spans="2:6" x14ac:dyDescent="0.3">
      <c r="B9711" s="43" t="s">
        <v>10835</v>
      </c>
      <c r="C9711" s="8" t="s">
        <v>10795</v>
      </c>
      <c r="D9711" t="s">
        <v>1368</v>
      </c>
      <c r="E9711">
        <v>2018</v>
      </c>
      <c r="F9711">
        <v>35.840000000000003</v>
      </c>
    </row>
    <row r="9712" spans="2:6" x14ac:dyDescent="0.3">
      <c r="B9712" s="43" t="s">
        <v>10836</v>
      </c>
      <c r="C9712" s="8" t="s">
        <v>10795</v>
      </c>
      <c r="D9712" t="s">
        <v>1368</v>
      </c>
      <c r="E9712">
        <v>2018</v>
      </c>
      <c r="F9712">
        <v>35.840000000000003</v>
      </c>
    </row>
    <row r="9713" spans="2:6" x14ac:dyDescent="0.3">
      <c r="B9713" s="43" t="s">
        <v>10837</v>
      </c>
      <c r="C9713" s="8" t="s">
        <v>10795</v>
      </c>
      <c r="D9713" t="s">
        <v>1368</v>
      </c>
      <c r="E9713">
        <v>2018</v>
      </c>
      <c r="F9713">
        <v>35.840000000000003</v>
      </c>
    </row>
    <row r="9714" spans="2:6" x14ac:dyDescent="0.3">
      <c r="B9714" s="43" t="s">
        <v>10838</v>
      </c>
      <c r="C9714" s="8" t="s">
        <v>10795</v>
      </c>
      <c r="D9714" t="s">
        <v>1368</v>
      </c>
      <c r="E9714">
        <v>2018</v>
      </c>
      <c r="F9714">
        <v>35.840000000000003</v>
      </c>
    </row>
    <row r="9715" spans="2:6" x14ac:dyDescent="0.3">
      <c r="B9715" s="43" t="s">
        <v>10839</v>
      </c>
      <c r="C9715" s="8" t="s">
        <v>10795</v>
      </c>
      <c r="D9715" t="s">
        <v>1368</v>
      </c>
      <c r="E9715">
        <v>2018</v>
      </c>
      <c r="F9715">
        <v>35.840000000000003</v>
      </c>
    </row>
    <row r="9716" spans="2:6" x14ac:dyDescent="0.3">
      <c r="B9716" s="43" t="s">
        <v>10840</v>
      </c>
      <c r="C9716" s="8" t="s">
        <v>10795</v>
      </c>
      <c r="D9716" t="s">
        <v>1368</v>
      </c>
      <c r="E9716">
        <v>2018</v>
      </c>
      <c r="F9716">
        <v>35.840000000000003</v>
      </c>
    </row>
    <row r="9717" spans="2:6" x14ac:dyDescent="0.3">
      <c r="B9717" s="43" t="s">
        <v>10841</v>
      </c>
      <c r="C9717" s="8" t="s">
        <v>10795</v>
      </c>
      <c r="D9717" t="s">
        <v>1368</v>
      </c>
      <c r="E9717">
        <v>2018</v>
      </c>
      <c r="F9717">
        <v>35.840000000000003</v>
      </c>
    </row>
    <row r="9718" spans="2:6" x14ac:dyDescent="0.3">
      <c r="B9718" s="43" t="s">
        <v>10842</v>
      </c>
      <c r="C9718" s="8" t="s">
        <v>10795</v>
      </c>
      <c r="D9718" t="s">
        <v>1368</v>
      </c>
      <c r="E9718">
        <v>2018</v>
      </c>
      <c r="F9718">
        <v>35.840000000000003</v>
      </c>
    </row>
    <row r="9719" spans="2:6" x14ac:dyDescent="0.3">
      <c r="B9719" s="43" t="s">
        <v>10843</v>
      </c>
      <c r="C9719" s="8" t="s">
        <v>10795</v>
      </c>
      <c r="D9719" t="s">
        <v>1368</v>
      </c>
      <c r="E9719">
        <v>2018</v>
      </c>
      <c r="F9719">
        <v>35.840000000000003</v>
      </c>
    </row>
    <row r="9720" spans="2:6" x14ac:dyDescent="0.3">
      <c r="B9720" s="43" t="s">
        <v>10844</v>
      </c>
      <c r="C9720" s="8" t="s">
        <v>10795</v>
      </c>
      <c r="D9720" t="s">
        <v>1368</v>
      </c>
      <c r="E9720">
        <v>2018</v>
      </c>
      <c r="F9720">
        <v>35.840000000000003</v>
      </c>
    </row>
    <row r="9721" spans="2:6" x14ac:dyDescent="0.3">
      <c r="B9721" s="43" t="s">
        <v>10845</v>
      </c>
      <c r="C9721" s="8" t="s">
        <v>10795</v>
      </c>
      <c r="D9721" t="s">
        <v>1368</v>
      </c>
      <c r="E9721">
        <v>2018</v>
      </c>
      <c r="F9721">
        <v>35.840000000000003</v>
      </c>
    </row>
    <row r="9722" spans="2:6" x14ac:dyDescent="0.3">
      <c r="B9722" s="43" t="s">
        <v>10846</v>
      </c>
      <c r="C9722" s="8" t="s">
        <v>10795</v>
      </c>
      <c r="D9722" t="s">
        <v>1368</v>
      </c>
      <c r="E9722">
        <v>2018</v>
      </c>
      <c r="F9722">
        <v>35.840000000000003</v>
      </c>
    </row>
    <row r="9723" spans="2:6" x14ac:dyDescent="0.3">
      <c r="B9723" s="43" t="s">
        <v>10847</v>
      </c>
      <c r="C9723" s="8" t="s">
        <v>10795</v>
      </c>
      <c r="D9723" t="s">
        <v>1368</v>
      </c>
      <c r="E9723">
        <v>2018</v>
      </c>
      <c r="F9723">
        <v>35.840000000000003</v>
      </c>
    </row>
    <row r="9724" spans="2:6" x14ac:dyDescent="0.3">
      <c r="B9724" s="43" t="s">
        <v>10848</v>
      </c>
      <c r="C9724" s="8" t="s">
        <v>10795</v>
      </c>
      <c r="D9724" t="s">
        <v>1368</v>
      </c>
      <c r="E9724">
        <v>2018</v>
      </c>
      <c r="F9724">
        <v>35.840000000000003</v>
      </c>
    </row>
    <row r="9725" spans="2:6" x14ac:dyDescent="0.3">
      <c r="B9725" s="43" t="s">
        <v>10849</v>
      </c>
      <c r="C9725" s="8" t="s">
        <v>10795</v>
      </c>
      <c r="D9725" t="s">
        <v>1368</v>
      </c>
      <c r="E9725">
        <v>2018</v>
      </c>
      <c r="F9725">
        <v>35.840000000000003</v>
      </c>
    </row>
    <row r="9726" spans="2:6" x14ac:dyDescent="0.3">
      <c r="B9726" s="43" t="s">
        <v>10850</v>
      </c>
      <c r="C9726" s="8" t="s">
        <v>10795</v>
      </c>
      <c r="D9726" t="s">
        <v>1368</v>
      </c>
      <c r="E9726">
        <v>2018</v>
      </c>
      <c r="F9726">
        <v>35.840000000000003</v>
      </c>
    </row>
    <row r="9727" spans="2:6" x14ac:dyDescent="0.3">
      <c r="B9727" s="43" t="s">
        <v>10851</v>
      </c>
      <c r="C9727" s="8" t="s">
        <v>10795</v>
      </c>
      <c r="D9727" t="s">
        <v>1368</v>
      </c>
      <c r="E9727">
        <v>2018</v>
      </c>
      <c r="F9727">
        <v>35.840000000000003</v>
      </c>
    </row>
    <row r="9728" spans="2:6" x14ac:dyDescent="0.3">
      <c r="B9728" s="43" t="s">
        <v>10852</v>
      </c>
      <c r="C9728" s="8" t="s">
        <v>10795</v>
      </c>
      <c r="D9728" t="s">
        <v>1368</v>
      </c>
      <c r="E9728">
        <v>2018</v>
      </c>
      <c r="F9728">
        <v>35.840000000000003</v>
      </c>
    </row>
    <row r="9729" spans="2:6" x14ac:dyDescent="0.3">
      <c r="B9729" s="43" t="s">
        <v>10853</v>
      </c>
      <c r="C9729" s="8" t="s">
        <v>10795</v>
      </c>
      <c r="D9729" t="s">
        <v>1368</v>
      </c>
      <c r="E9729">
        <v>2018</v>
      </c>
      <c r="F9729">
        <v>35.840000000000003</v>
      </c>
    </row>
    <row r="9730" spans="2:6" x14ac:dyDescent="0.3">
      <c r="B9730" s="43" t="s">
        <v>10854</v>
      </c>
      <c r="C9730" s="8" t="s">
        <v>10795</v>
      </c>
      <c r="D9730" t="s">
        <v>1368</v>
      </c>
      <c r="E9730">
        <v>2018</v>
      </c>
      <c r="F9730">
        <v>35.840000000000003</v>
      </c>
    </row>
    <row r="9731" spans="2:6" x14ac:dyDescent="0.3">
      <c r="B9731" s="43" t="s">
        <v>10855</v>
      </c>
      <c r="C9731" s="8" t="s">
        <v>10795</v>
      </c>
      <c r="D9731" t="s">
        <v>1368</v>
      </c>
      <c r="E9731">
        <v>2018</v>
      </c>
      <c r="F9731">
        <v>35.840000000000003</v>
      </c>
    </row>
    <row r="9732" spans="2:6" x14ac:dyDescent="0.3">
      <c r="B9732" s="43" t="s">
        <v>10856</v>
      </c>
      <c r="C9732" s="8" t="s">
        <v>10795</v>
      </c>
      <c r="D9732" t="s">
        <v>1368</v>
      </c>
      <c r="E9732">
        <v>2018</v>
      </c>
      <c r="F9732">
        <v>35.840000000000003</v>
      </c>
    </row>
    <row r="9733" spans="2:6" x14ac:dyDescent="0.3">
      <c r="B9733" s="43" t="s">
        <v>10857</v>
      </c>
      <c r="C9733" s="8" t="s">
        <v>10795</v>
      </c>
      <c r="D9733" t="s">
        <v>1368</v>
      </c>
      <c r="E9733">
        <v>2018</v>
      </c>
      <c r="F9733">
        <v>35.840000000000003</v>
      </c>
    </row>
    <row r="9734" spans="2:6" x14ac:dyDescent="0.3">
      <c r="B9734" s="43" t="s">
        <v>10858</v>
      </c>
      <c r="C9734" s="8" t="s">
        <v>10795</v>
      </c>
      <c r="D9734" t="s">
        <v>1368</v>
      </c>
      <c r="E9734">
        <v>2018</v>
      </c>
      <c r="F9734">
        <v>35.840000000000003</v>
      </c>
    </row>
    <row r="9735" spans="2:6" x14ac:dyDescent="0.3">
      <c r="B9735" s="43" t="s">
        <v>10859</v>
      </c>
      <c r="C9735" s="8" t="s">
        <v>10795</v>
      </c>
      <c r="D9735" t="s">
        <v>1368</v>
      </c>
      <c r="E9735">
        <v>2018</v>
      </c>
      <c r="F9735">
        <v>35.840000000000003</v>
      </c>
    </row>
    <row r="9736" spans="2:6" x14ac:dyDescent="0.3">
      <c r="B9736" s="43" t="s">
        <v>10860</v>
      </c>
      <c r="C9736" s="8" t="s">
        <v>10795</v>
      </c>
      <c r="D9736" t="s">
        <v>1368</v>
      </c>
      <c r="E9736">
        <v>2018</v>
      </c>
      <c r="F9736">
        <v>35.840000000000003</v>
      </c>
    </row>
    <row r="9737" spans="2:6" x14ac:dyDescent="0.3">
      <c r="B9737" s="43" t="s">
        <v>10861</v>
      </c>
      <c r="C9737" s="8" t="s">
        <v>10795</v>
      </c>
      <c r="D9737" t="s">
        <v>1368</v>
      </c>
      <c r="E9737">
        <v>2018</v>
      </c>
      <c r="F9737">
        <v>35.840000000000003</v>
      </c>
    </row>
    <row r="9738" spans="2:6" x14ac:dyDescent="0.3">
      <c r="B9738" s="43" t="s">
        <v>10862</v>
      </c>
      <c r="C9738" s="8" t="s">
        <v>10795</v>
      </c>
      <c r="D9738" t="s">
        <v>1368</v>
      </c>
      <c r="E9738">
        <v>2018</v>
      </c>
      <c r="F9738">
        <v>35.840000000000003</v>
      </c>
    </row>
    <row r="9739" spans="2:6" x14ac:dyDescent="0.3">
      <c r="B9739" s="43" t="s">
        <v>10863</v>
      </c>
      <c r="C9739" s="8" t="s">
        <v>10795</v>
      </c>
      <c r="D9739" t="s">
        <v>1368</v>
      </c>
      <c r="E9739">
        <v>2018</v>
      </c>
      <c r="F9739">
        <v>35.840000000000003</v>
      </c>
    </row>
    <row r="9740" spans="2:6" x14ac:dyDescent="0.3">
      <c r="B9740" s="43" t="s">
        <v>10864</v>
      </c>
      <c r="C9740" s="8" t="s">
        <v>10795</v>
      </c>
      <c r="D9740" t="s">
        <v>1368</v>
      </c>
      <c r="E9740">
        <v>2018</v>
      </c>
      <c r="F9740">
        <v>35.840000000000003</v>
      </c>
    </row>
    <row r="9741" spans="2:6" x14ac:dyDescent="0.3">
      <c r="B9741" s="43" t="s">
        <v>10865</v>
      </c>
      <c r="C9741" s="8" t="s">
        <v>10795</v>
      </c>
      <c r="D9741" t="s">
        <v>1368</v>
      </c>
      <c r="E9741">
        <v>2018</v>
      </c>
      <c r="F9741">
        <v>35.840000000000003</v>
      </c>
    </row>
    <row r="9742" spans="2:6" x14ac:dyDescent="0.3">
      <c r="B9742" s="43" t="s">
        <v>10866</v>
      </c>
      <c r="C9742" s="8" t="s">
        <v>10795</v>
      </c>
      <c r="D9742" t="s">
        <v>1368</v>
      </c>
      <c r="E9742">
        <v>2018</v>
      </c>
      <c r="F9742">
        <v>35.840000000000003</v>
      </c>
    </row>
    <row r="9743" spans="2:6" x14ac:dyDescent="0.3">
      <c r="B9743" s="43" t="s">
        <v>10867</v>
      </c>
      <c r="C9743" s="8" t="s">
        <v>10795</v>
      </c>
      <c r="D9743" t="s">
        <v>1368</v>
      </c>
      <c r="E9743">
        <v>2018</v>
      </c>
      <c r="F9743">
        <v>35.840000000000003</v>
      </c>
    </row>
    <row r="9744" spans="2:6" x14ac:dyDescent="0.3">
      <c r="B9744" s="43" t="s">
        <v>10868</v>
      </c>
      <c r="C9744" s="8" t="s">
        <v>10795</v>
      </c>
      <c r="D9744" t="s">
        <v>1368</v>
      </c>
      <c r="E9744">
        <v>2018</v>
      </c>
      <c r="F9744">
        <v>35.840000000000003</v>
      </c>
    </row>
    <row r="9745" spans="2:6" x14ac:dyDescent="0.3">
      <c r="B9745" s="43" t="s">
        <v>10869</v>
      </c>
      <c r="C9745" s="8" t="s">
        <v>10795</v>
      </c>
      <c r="D9745" t="s">
        <v>1368</v>
      </c>
      <c r="E9745">
        <v>2018</v>
      </c>
      <c r="F9745">
        <v>35.840000000000003</v>
      </c>
    </row>
    <row r="9746" spans="2:6" x14ac:dyDescent="0.3">
      <c r="B9746" s="43" t="s">
        <v>10870</v>
      </c>
      <c r="C9746" s="8" t="s">
        <v>10795</v>
      </c>
      <c r="D9746" t="s">
        <v>1368</v>
      </c>
      <c r="E9746">
        <v>2018</v>
      </c>
      <c r="F9746">
        <v>35.840000000000003</v>
      </c>
    </row>
    <row r="9747" spans="2:6" x14ac:dyDescent="0.3">
      <c r="B9747" s="43" t="s">
        <v>10871</v>
      </c>
      <c r="C9747" s="8" t="s">
        <v>10795</v>
      </c>
      <c r="D9747" t="s">
        <v>1368</v>
      </c>
      <c r="E9747">
        <v>2018</v>
      </c>
      <c r="F9747">
        <v>35.840000000000003</v>
      </c>
    </row>
    <row r="9748" spans="2:6" x14ac:dyDescent="0.3">
      <c r="B9748" s="43" t="s">
        <v>10872</v>
      </c>
      <c r="C9748" s="8" t="s">
        <v>10795</v>
      </c>
      <c r="D9748" t="s">
        <v>1368</v>
      </c>
      <c r="E9748">
        <v>2018</v>
      </c>
      <c r="F9748">
        <v>35.840000000000003</v>
      </c>
    </row>
    <row r="9749" spans="2:6" x14ac:dyDescent="0.3">
      <c r="B9749" s="43" t="s">
        <v>10873</v>
      </c>
      <c r="C9749" s="8" t="s">
        <v>10795</v>
      </c>
      <c r="D9749" t="s">
        <v>1368</v>
      </c>
      <c r="E9749">
        <v>2018</v>
      </c>
      <c r="F9749">
        <v>35.840000000000003</v>
      </c>
    </row>
    <row r="9750" spans="2:6" x14ac:dyDescent="0.3">
      <c r="B9750" s="43" t="s">
        <v>10874</v>
      </c>
      <c r="C9750" s="8" t="s">
        <v>10795</v>
      </c>
      <c r="D9750" t="s">
        <v>1368</v>
      </c>
      <c r="E9750">
        <v>2018</v>
      </c>
      <c r="F9750">
        <v>35.840000000000003</v>
      </c>
    </row>
    <row r="9751" spans="2:6" x14ac:dyDescent="0.3">
      <c r="B9751" s="43" t="s">
        <v>10875</v>
      </c>
      <c r="C9751" s="8" t="s">
        <v>10795</v>
      </c>
      <c r="D9751" t="s">
        <v>1368</v>
      </c>
      <c r="E9751">
        <v>2018</v>
      </c>
      <c r="F9751">
        <v>35.840000000000003</v>
      </c>
    </row>
    <row r="9752" spans="2:6" x14ac:dyDescent="0.3">
      <c r="B9752" s="43" t="s">
        <v>10876</v>
      </c>
      <c r="C9752" s="8" t="s">
        <v>10795</v>
      </c>
      <c r="D9752" t="s">
        <v>1368</v>
      </c>
      <c r="E9752">
        <v>2018</v>
      </c>
      <c r="F9752">
        <v>35.840000000000003</v>
      </c>
    </row>
    <row r="9753" spans="2:6" x14ac:dyDescent="0.3">
      <c r="B9753" s="43" t="s">
        <v>10877</v>
      </c>
      <c r="C9753" s="8" t="s">
        <v>10795</v>
      </c>
      <c r="D9753" t="s">
        <v>1368</v>
      </c>
      <c r="E9753">
        <v>2018</v>
      </c>
      <c r="F9753">
        <v>35.840000000000003</v>
      </c>
    </row>
    <row r="9754" spans="2:6" x14ac:dyDescent="0.3">
      <c r="B9754" s="43" t="s">
        <v>10878</v>
      </c>
      <c r="C9754" s="8" t="s">
        <v>10795</v>
      </c>
      <c r="D9754" t="s">
        <v>1368</v>
      </c>
      <c r="E9754">
        <v>2018</v>
      </c>
      <c r="F9754">
        <v>35.840000000000003</v>
      </c>
    </row>
    <row r="9755" spans="2:6" x14ac:dyDescent="0.3">
      <c r="B9755" s="43" t="s">
        <v>10879</v>
      </c>
      <c r="C9755" s="8" t="s">
        <v>10795</v>
      </c>
      <c r="D9755" t="s">
        <v>1368</v>
      </c>
      <c r="E9755">
        <v>2018</v>
      </c>
      <c r="F9755">
        <v>35.840000000000003</v>
      </c>
    </row>
    <row r="9756" spans="2:6" x14ac:dyDescent="0.3">
      <c r="B9756" s="43" t="s">
        <v>10880</v>
      </c>
      <c r="C9756" s="8" t="s">
        <v>10795</v>
      </c>
      <c r="D9756" t="s">
        <v>1368</v>
      </c>
      <c r="E9756">
        <v>2018</v>
      </c>
      <c r="F9756">
        <v>35.840000000000003</v>
      </c>
    </row>
    <row r="9757" spans="2:6" x14ac:dyDescent="0.3">
      <c r="B9757" s="43" t="s">
        <v>10881</v>
      </c>
      <c r="C9757" s="8" t="s">
        <v>10795</v>
      </c>
      <c r="D9757" t="s">
        <v>1368</v>
      </c>
      <c r="E9757">
        <v>2018</v>
      </c>
      <c r="F9757">
        <v>35.840000000000003</v>
      </c>
    </row>
    <row r="9758" spans="2:6" x14ac:dyDescent="0.3">
      <c r="B9758" s="43" t="s">
        <v>10882</v>
      </c>
      <c r="C9758" s="8" t="s">
        <v>10795</v>
      </c>
      <c r="D9758" t="s">
        <v>1368</v>
      </c>
      <c r="E9758">
        <v>2018</v>
      </c>
      <c r="F9758">
        <v>35.840000000000003</v>
      </c>
    </row>
    <row r="9759" spans="2:6" x14ac:dyDescent="0.3">
      <c r="B9759" s="43" t="s">
        <v>10883</v>
      </c>
      <c r="C9759" s="8" t="s">
        <v>10795</v>
      </c>
      <c r="D9759" t="s">
        <v>1368</v>
      </c>
      <c r="E9759">
        <v>2018</v>
      </c>
      <c r="F9759">
        <v>35.840000000000003</v>
      </c>
    </row>
    <row r="9760" spans="2:6" x14ac:dyDescent="0.3">
      <c r="B9760" s="43" t="s">
        <v>10884</v>
      </c>
      <c r="C9760" s="8" t="s">
        <v>10795</v>
      </c>
      <c r="D9760" t="s">
        <v>1368</v>
      </c>
      <c r="E9760">
        <v>2018</v>
      </c>
      <c r="F9760">
        <v>35.840000000000003</v>
      </c>
    </row>
    <row r="9761" spans="2:6" x14ac:dyDescent="0.3">
      <c r="B9761" s="43" t="s">
        <v>10885</v>
      </c>
      <c r="C9761" s="8" t="s">
        <v>10795</v>
      </c>
      <c r="D9761" t="s">
        <v>1368</v>
      </c>
      <c r="E9761">
        <v>2018</v>
      </c>
      <c r="F9761">
        <v>35.840000000000003</v>
      </c>
    </row>
    <row r="9762" spans="2:6" x14ac:dyDescent="0.3">
      <c r="B9762" s="43" t="s">
        <v>10886</v>
      </c>
      <c r="C9762" s="8" t="s">
        <v>10795</v>
      </c>
      <c r="D9762" t="s">
        <v>1368</v>
      </c>
      <c r="E9762">
        <v>2018</v>
      </c>
      <c r="F9762">
        <v>35.840000000000003</v>
      </c>
    </row>
    <row r="9763" spans="2:6" x14ac:dyDescent="0.3">
      <c r="B9763" s="43" t="s">
        <v>10887</v>
      </c>
      <c r="C9763" s="8" t="s">
        <v>10795</v>
      </c>
      <c r="D9763" t="s">
        <v>1368</v>
      </c>
      <c r="E9763">
        <v>2018</v>
      </c>
      <c r="F9763">
        <v>35.840000000000003</v>
      </c>
    </row>
    <row r="9764" spans="2:6" x14ac:dyDescent="0.3">
      <c r="B9764" s="43" t="s">
        <v>10888</v>
      </c>
      <c r="C9764" s="8" t="s">
        <v>10795</v>
      </c>
      <c r="D9764" t="s">
        <v>1368</v>
      </c>
      <c r="E9764">
        <v>2018</v>
      </c>
      <c r="F9764">
        <v>35.840000000000003</v>
      </c>
    </row>
    <row r="9765" spans="2:6" x14ac:dyDescent="0.3">
      <c r="B9765" s="43" t="s">
        <v>10889</v>
      </c>
      <c r="C9765" s="8" t="s">
        <v>10795</v>
      </c>
      <c r="D9765" t="s">
        <v>1368</v>
      </c>
      <c r="E9765">
        <v>2018</v>
      </c>
      <c r="F9765">
        <v>35.840000000000003</v>
      </c>
    </row>
    <row r="9766" spans="2:6" x14ac:dyDescent="0.3">
      <c r="B9766" s="43" t="s">
        <v>10890</v>
      </c>
      <c r="C9766" s="8" t="s">
        <v>10795</v>
      </c>
      <c r="D9766" t="s">
        <v>1368</v>
      </c>
      <c r="E9766">
        <v>2018</v>
      </c>
      <c r="F9766">
        <v>35.840000000000003</v>
      </c>
    </row>
    <row r="9767" spans="2:6" x14ac:dyDescent="0.3">
      <c r="B9767" s="43" t="s">
        <v>10891</v>
      </c>
      <c r="C9767" s="8" t="s">
        <v>10795</v>
      </c>
      <c r="D9767" t="s">
        <v>1368</v>
      </c>
      <c r="E9767">
        <v>2018</v>
      </c>
      <c r="F9767">
        <v>35.840000000000003</v>
      </c>
    </row>
    <row r="9768" spans="2:6" x14ac:dyDescent="0.3">
      <c r="B9768" s="43" t="s">
        <v>10892</v>
      </c>
      <c r="C9768" s="8" t="s">
        <v>10795</v>
      </c>
      <c r="D9768" t="s">
        <v>1368</v>
      </c>
      <c r="E9768">
        <v>2018</v>
      </c>
      <c r="F9768">
        <v>35.840000000000003</v>
      </c>
    </row>
    <row r="9769" spans="2:6" x14ac:dyDescent="0.3">
      <c r="B9769" s="43" t="s">
        <v>10893</v>
      </c>
      <c r="C9769" s="8" t="s">
        <v>10795</v>
      </c>
      <c r="D9769" t="s">
        <v>1368</v>
      </c>
      <c r="E9769">
        <v>2018</v>
      </c>
      <c r="F9769">
        <v>35.840000000000003</v>
      </c>
    </row>
    <row r="9770" spans="2:6" x14ac:dyDescent="0.3">
      <c r="B9770" s="43" t="s">
        <v>10894</v>
      </c>
      <c r="C9770" s="8" t="s">
        <v>10795</v>
      </c>
      <c r="D9770" t="s">
        <v>1368</v>
      </c>
      <c r="E9770">
        <v>2018</v>
      </c>
      <c r="F9770">
        <v>35.840000000000003</v>
      </c>
    </row>
    <row r="9771" spans="2:6" x14ac:dyDescent="0.3">
      <c r="B9771" s="43" t="s">
        <v>10895</v>
      </c>
      <c r="C9771" s="8" t="s">
        <v>10795</v>
      </c>
      <c r="D9771" t="s">
        <v>1368</v>
      </c>
      <c r="E9771">
        <v>2018</v>
      </c>
      <c r="F9771">
        <v>35.840000000000003</v>
      </c>
    </row>
    <row r="9772" spans="2:6" x14ac:dyDescent="0.3">
      <c r="B9772" s="43" t="s">
        <v>10896</v>
      </c>
      <c r="C9772" s="8" t="s">
        <v>10795</v>
      </c>
      <c r="D9772" t="s">
        <v>1368</v>
      </c>
      <c r="E9772">
        <v>2018</v>
      </c>
      <c r="F9772">
        <v>35.840000000000003</v>
      </c>
    </row>
    <row r="9773" spans="2:6" x14ac:dyDescent="0.3">
      <c r="B9773" s="43" t="s">
        <v>10897</v>
      </c>
      <c r="C9773" s="8" t="s">
        <v>10795</v>
      </c>
      <c r="D9773" t="s">
        <v>1368</v>
      </c>
      <c r="E9773">
        <v>2018</v>
      </c>
      <c r="F9773">
        <v>35.840000000000003</v>
      </c>
    </row>
    <row r="9774" spans="2:6" x14ac:dyDescent="0.3">
      <c r="B9774" s="43" t="s">
        <v>10898</v>
      </c>
      <c r="C9774" s="8" t="s">
        <v>10795</v>
      </c>
      <c r="D9774" t="s">
        <v>1368</v>
      </c>
      <c r="E9774">
        <v>2018</v>
      </c>
      <c r="F9774">
        <v>35.840000000000003</v>
      </c>
    </row>
    <row r="9775" spans="2:6" x14ac:dyDescent="0.3">
      <c r="B9775" s="43" t="s">
        <v>10899</v>
      </c>
      <c r="C9775" s="8" t="s">
        <v>10795</v>
      </c>
      <c r="D9775" t="s">
        <v>1368</v>
      </c>
      <c r="E9775">
        <v>2018</v>
      </c>
      <c r="F9775">
        <v>35.840000000000003</v>
      </c>
    </row>
    <row r="9776" spans="2:6" x14ac:dyDescent="0.3">
      <c r="B9776" s="43" t="s">
        <v>10900</v>
      </c>
      <c r="C9776" s="8" t="s">
        <v>10795</v>
      </c>
      <c r="D9776" t="s">
        <v>1368</v>
      </c>
      <c r="E9776">
        <v>2018</v>
      </c>
      <c r="F9776">
        <v>35.840000000000003</v>
      </c>
    </row>
    <row r="9777" spans="2:6" x14ac:dyDescent="0.3">
      <c r="B9777" s="43" t="s">
        <v>10901</v>
      </c>
      <c r="C9777" s="8" t="s">
        <v>10795</v>
      </c>
      <c r="D9777" t="s">
        <v>1368</v>
      </c>
      <c r="E9777">
        <v>2018</v>
      </c>
      <c r="F9777">
        <v>35.840000000000003</v>
      </c>
    </row>
    <row r="9778" spans="2:6" x14ac:dyDescent="0.3">
      <c r="B9778" s="43" t="s">
        <v>10902</v>
      </c>
      <c r="C9778" s="8" t="s">
        <v>10795</v>
      </c>
      <c r="D9778" t="s">
        <v>1368</v>
      </c>
      <c r="E9778">
        <v>2018</v>
      </c>
      <c r="F9778">
        <v>35.840000000000003</v>
      </c>
    </row>
    <row r="9779" spans="2:6" x14ac:dyDescent="0.3">
      <c r="B9779" s="43" t="s">
        <v>10903</v>
      </c>
      <c r="C9779" s="8" t="s">
        <v>10795</v>
      </c>
      <c r="D9779" t="s">
        <v>1368</v>
      </c>
      <c r="E9779">
        <v>2018</v>
      </c>
      <c r="F9779">
        <v>35.840000000000003</v>
      </c>
    </row>
    <row r="9780" spans="2:6" x14ac:dyDescent="0.3">
      <c r="B9780" s="43" t="s">
        <v>10904</v>
      </c>
      <c r="C9780" s="8" t="s">
        <v>10795</v>
      </c>
      <c r="D9780" t="s">
        <v>1368</v>
      </c>
      <c r="E9780">
        <v>2018</v>
      </c>
      <c r="F9780">
        <v>35.840000000000003</v>
      </c>
    </row>
    <row r="9781" spans="2:6" x14ac:dyDescent="0.3">
      <c r="B9781" s="43" t="s">
        <v>10905</v>
      </c>
      <c r="C9781" s="8" t="s">
        <v>10795</v>
      </c>
      <c r="D9781" t="s">
        <v>1368</v>
      </c>
      <c r="E9781">
        <v>2018</v>
      </c>
      <c r="F9781">
        <v>35.840000000000003</v>
      </c>
    </row>
    <row r="9782" spans="2:6" x14ac:dyDescent="0.3">
      <c r="B9782" s="43" t="s">
        <v>10906</v>
      </c>
      <c r="C9782" s="8" t="s">
        <v>10795</v>
      </c>
      <c r="D9782" t="s">
        <v>1368</v>
      </c>
      <c r="E9782">
        <v>2018</v>
      </c>
      <c r="F9782">
        <v>35.840000000000003</v>
      </c>
    </row>
    <row r="9783" spans="2:6" x14ac:dyDescent="0.3">
      <c r="B9783" s="43" t="s">
        <v>10907</v>
      </c>
      <c r="C9783" s="8" t="s">
        <v>10795</v>
      </c>
      <c r="D9783" t="s">
        <v>1368</v>
      </c>
      <c r="E9783">
        <v>2018</v>
      </c>
      <c r="F9783">
        <v>35.840000000000003</v>
      </c>
    </row>
    <row r="9784" spans="2:6" x14ac:dyDescent="0.3">
      <c r="B9784" s="43" t="s">
        <v>10908</v>
      </c>
      <c r="C9784" s="8" t="s">
        <v>10795</v>
      </c>
      <c r="D9784" t="s">
        <v>1368</v>
      </c>
      <c r="E9784">
        <v>2018</v>
      </c>
      <c r="F9784">
        <v>35.840000000000003</v>
      </c>
    </row>
    <row r="9785" spans="2:6" x14ac:dyDescent="0.3">
      <c r="B9785" s="43" t="s">
        <v>10909</v>
      </c>
      <c r="C9785" s="8" t="s">
        <v>10795</v>
      </c>
      <c r="D9785" t="s">
        <v>1368</v>
      </c>
      <c r="E9785">
        <v>2018</v>
      </c>
      <c r="F9785">
        <v>35.840000000000003</v>
      </c>
    </row>
    <row r="9786" spans="2:6" x14ac:dyDescent="0.3">
      <c r="B9786" s="43" t="s">
        <v>10910</v>
      </c>
      <c r="C9786" s="8" t="s">
        <v>10795</v>
      </c>
      <c r="D9786" t="s">
        <v>1368</v>
      </c>
      <c r="E9786">
        <v>2018</v>
      </c>
      <c r="F9786">
        <v>35.840000000000003</v>
      </c>
    </row>
    <row r="9787" spans="2:6" x14ac:dyDescent="0.3">
      <c r="B9787" s="43" t="s">
        <v>10911</v>
      </c>
      <c r="C9787" s="8" t="s">
        <v>10795</v>
      </c>
      <c r="D9787" t="s">
        <v>1368</v>
      </c>
      <c r="E9787">
        <v>2018</v>
      </c>
      <c r="F9787">
        <v>35.840000000000003</v>
      </c>
    </row>
    <row r="9788" spans="2:6" x14ac:dyDescent="0.3">
      <c r="B9788" s="43" t="s">
        <v>10912</v>
      </c>
      <c r="C9788" s="8" t="s">
        <v>10795</v>
      </c>
      <c r="D9788" t="s">
        <v>1368</v>
      </c>
      <c r="E9788">
        <v>2018</v>
      </c>
      <c r="F9788">
        <v>35.840000000000003</v>
      </c>
    </row>
    <row r="9789" spans="2:6" x14ac:dyDescent="0.3">
      <c r="B9789" s="43" t="s">
        <v>10913</v>
      </c>
      <c r="C9789" s="8" t="s">
        <v>10795</v>
      </c>
      <c r="D9789" t="s">
        <v>1368</v>
      </c>
      <c r="E9789">
        <v>2018</v>
      </c>
      <c r="F9789">
        <v>35.840000000000003</v>
      </c>
    </row>
    <row r="9790" spans="2:6" x14ac:dyDescent="0.3">
      <c r="B9790" s="43" t="s">
        <v>10914</v>
      </c>
      <c r="C9790" s="8" t="s">
        <v>10795</v>
      </c>
      <c r="D9790" t="s">
        <v>1368</v>
      </c>
      <c r="E9790">
        <v>2018</v>
      </c>
      <c r="F9790">
        <v>35.840000000000003</v>
      </c>
    </row>
    <row r="9791" spans="2:6" x14ac:dyDescent="0.3">
      <c r="B9791" s="43" t="s">
        <v>10915</v>
      </c>
      <c r="C9791" s="8" t="s">
        <v>10795</v>
      </c>
      <c r="D9791" t="s">
        <v>1368</v>
      </c>
      <c r="E9791">
        <v>2018</v>
      </c>
      <c r="F9791">
        <v>35.840000000000003</v>
      </c>
    </row>
    <row r="9792" spans="2:6" x14ac:dyDescent="0.3">
      <c r="B9792" s="43" t="s">
        <v>10916</v>
      </c>
      <c r="C9792" s="8" t="s">
        <v>10795</v>
      </c>
      <c r="D9792" t="s">
        <v>1368</v>
      </c>
      <c r="E9792">
        <v>2018</v>
      </c>
      <c r="F9792">
        <v>35.840000000000003</v>
      </c>
    </row>
    <row r="9793" spans="2:6" x14ac:dyDescent="0.3">
      <c r="B9793" s="43" t="s">
        <v>10917</v>
      </c>
      <c r="C9793" s="8" t="s">
        <v>10795</v>
      </c>
      <c r="D9793" t="s">
        <v>1368</v>
      </c>
      <c r="E9793">
        <v>2018</v>
      </c>
      <c r="F9793">
        <v>35.840000000000003</v>
      </c>
    </row>
    <row r="9794" spans="2:6" x14ac:dyDescent="0.3">
      <c r="B9794" s="43" t="s">
        <v>10918</v>
      </c>
      <c r="C9794" s="8" t="s">
        <v>10795</v>
      </c>
      <c r="D9794" t="s">
        <v>1368</v>
      </c>
      <c r="E9794">
        <v>2018</v>
      </c>
      <c r="F9794">
        <v>35.840000000000003</v>
      </c>
    </row>
    <row r="9795" spans="2:6" x14ac:dyDescent="0.3">
      <c r="B9795" s="43" t="s">
        <v>10919</v>
      </c>
      <c r="C9795" s="8" t="s">
        <v>10795</v>
      </c>
      <c r="D9795" t="s">
        <v>1368</v>
      </c>
      <c r="E9795">
        <v>2018</v>
      </c>
      <c r="F9795">
        <v>35.840000000000003</v>
      </c>
    </row>
    <row r="9796" spans="2:6" x14ac:dyDescent="0.3">
      <c r="B9796" s="43" t="s">
        <v>10920</v>
      </c>
      <c r="C9796" s="8" t="s">
        <v>10795</v>
      </c>
      <c r="D9796" t="s">
        <v>1368</v>
      </c>
      <c r="E9796">
        <v>2018</v>
      </c>
      <c r="F9796">
        <v>35.840000000000003</v>
      </c>
    </row>
    <row r="9797" spans="2:6" x14ac:dyDescent="0.3">
      <c r="B9797" s="43" t="s">
        <v>10921</v>
      </c>
      <c r="C9797" s="8" t="s">
        <v>10795</v>
      </c>
      <c r="D9797" t="s">
        <v>1368</v>
      </c>
      <c r="E9797">
        <v>2018</v>
      </c>
      <c r="F9797">
        <v>35.840000000000003</v>
      </c>
    </row>
    <row r="9798" spans="2:6" x14ac:dyDescent="0.3">
      <c r="B9798" s="43" t="s">
        <v>10922</v>
      </c>
      <c r="C9798" s="8" t="s">
        <v>10795</v>
      </c>
      <c r="D9798" t="s">
        <v>1368</v>
      </c>
      <c r="E9798">
        <v>2018</v>
      </c>
      <c r="F9798">
        <v>35.840000000000003</v>
      </c>
    </row>
    <row r="9799" spans="2:6" x14ac:dyDescent="0.3">
      <c r="B9799" s="43" t="s">
        <v>10923</v>
      </c>
      <c r="C9799" s="8" t="s">
        <v>10795</v>
      </c>
      <c r="D9799" t="s">
        <v>1368</v>
      </c>
      <c r="E9799">
        <v>2018</v>
      </c>
      <c r="F9799">
        <v>35.840000000000003</v>
      </c>
    </row>
    <row r="9800" spans="2:6" x14ac:dyDescent="0.3">
      <c r="B9800" s="43" t="s">
        <v>10924</v>
      </c>
      <c r="C9800" s="8" t="s">
        <v>10795</v>
      </c>
      <c r="D9800" t="s">
        <v>1368</v>
      </c>
      <c r="E9800">
        <v>2018</v>
      </c>
      <c r="F9800">
        <v>35.840000000000003</v>
      </c>
    </row>
    <row r="9801" spans="2:6" x14ac:dyDescent="0.3">
      <c r="B9801" s="43" t="s">
        <v>10925</v>
      </c>
      <c r="C9801" s="8" t="s">
        <v>10795</v>
      </c>
      <c r="D9801" t="s">
        <v>1368</v>
      </c>
      <c r="E9801">
        <v>2018</v>
      </c>
      <c r="F9801">
        <v>35.840000000000003</v>
      </c>
    </row>
    <row r="9802" spans="2:6" x14ac:dyDescent="0.3">
      <c r="B9802" s="43" t="s">
        <v>10926</v>
      </c>
      <c r="C9802" s="8" t="s">
        <v>10795</v>
      </c>
      <c r="D9802" t="s">
        <v>1368</v>
      </c>
      <c r="E9802">
        <v>2018</v>
      </c>
      <c r="F9802">
        <v>35.840000000000003</v>
      </c>
    </row>
    <row r="9803" spans="2:6" x14ac:dyDescent="0.3">
      <c r="B9803" s="43" t="s">
        <v>10927</v>
      </c>
      <c r="C9803" s="8" t="s">
        <v>10795</v>
      </c>
      <c r="D9803" t="s">
        <v>1368</v>
      </c>
      <c r="E9803">
        <v>2018</v>
      </c>
      <c r="F9803">
        <v>35.840000000000003</v>
      </c>
    </row>
    <row r="9804" spans="2:6" x14ac:dyDescent="0.3">
      <c r="B9804" s="43" t="s">
        <v>10928</v>
      </c>
      <c r="C9804" s="8" t="s">
        <v>10795</v>
      </c>
      <c r="D9804" t="s">
        <v>1368</v>
      </c>
      <c r="E9804">
        <v>2018</v>
      </c>
      <c r="F9804">
        <v>35.840000000000003</v>
      </c>
    </row>
    <row r="9805" spans="2:6" x14ac:dyDescent="0.3">
      <c r="B9805" s="43" t="s">
        <v>10929</v>
      </c>
      <c r="C9805" s="8" t="s">
        <v>10795</v>
      </c>
      <c r="D9805" t="s">
        <v>1368</v>
      </c>
      <c r="E9805">
        <v>2018</v>
      </c>
      <c r="F9805">
        <v>35.840000000000003</v>
      </c>
    </row>
    <row r="9806" spans="2:6" x14ac:dyDescent="0.3">
      <c r="B9806" s="43" t="s">
        <v>10930</v>
      </c>
      <c r="C9806" s="8" t="s">
        <v>10795</v>
      </c>
      <c r="D9806" t="s">
        <v>1368</v>
      </c>
      <c r="E9806">
        <v>2018</v>
      </c>
      <c r="F9806">
        <v>35.840000000000003</v>
      </c>
    </row>
    <row r="9807" spans="2:6" x14ac:dyDescent="0.3">
      <c r="B9807" s="43" t="s">
        <v>10931</v>
      </c>
      <c r="C9807" s="8" t="s">
        <v>10795</v>
      </c>
      <c r="D9807" t="s">
        <v>1368</v>
      </c>
      <c r="E9807">
        <v>2018</v>
      </c>
      <c r="F9807">
        <v>35.840000000000003</v>
      </c>
    </row>
    <row r="9808" spans="2:6" x14ac:dyDescent="0.3">
      <c r="B9808" s="43" t="s">
        <v>10932</v>
      </c>
      <c r="C9808" s="8" t="s">
        <v>10795</v>
      </c>
      <c r="D9808" t="s">
        <v>1368</v>
      </c>
      <c r="E9808">
        <v>2018</v>
      </c>
      <c r="F9808">
        <v>35.840000000000003</v>
      </c>
    </row>
    <row r="9809" spans="2:6" x14ac:dyDescent="0.3">
      <c r="B9809" s="43" t="s">
        <v>10933</v>
      </c>
      <c r="C9809" s="8" t="s">
        <v>10795</v>
      </c>
      <c r="D9809" t="s">
        <v>1368</v>
      </c>
      <c r="E9809">
        <v>2018</v>
      </c>
      <c r="F9809">
        <v>35.840000000000003</v>
      </c>
    </row>
    <row r="9810" spans="2:6" x14ac:dyDescent="0.3">
      <c r="B9810" s="43" t="s">
        <v>10934</v>
      </c>
      <c r="C9810" s="8" t="s">
        <v>10795</v>
      </c>
      <c r="D9810" t="s">
        <v>1368</v>
      </c>
      <c r="E9810">
        <v>2018</v>
      </c>
      <c r="F9810">
        <v>35.840000000000003</v>
      </c>
    </row>
    <row r="9811" spans="2:6" x14ac:dyDescent="0.3">
      <c r="B9811" s="43" t="s">
        <v>10935</v>
      </c>
      <c r="C9811" s="8" t="s">
        <v>10795</v>
      </c>
      <c r="D9811" t="s">
        <v>1368</v>
      </c>
      <c r="E9811">
        <v>2018</v>
      </c>
      <c r="F9811">
        <v>35.840000000000003</v>
      </c>
    </row>
    <row r="9812" spans="2:6" x14ac:dyDescent="0.3">
      <c r="B9812" s="43" t="s">
        <v>10936</v>
      </c>
      <c r="C9812" s="8" t="s">
        <v>10795</v>
      </c>
      <c r="D9812" t="s">
        <v>1368</v>
      </c>
      <c r="E9812">
        <v>2018</v>
      </c>
      <c r="F9812">
        <v>35.840000000000003</v>
      </c>
    </row>
    <row r="9813" spans="2:6" x14ac:dyDescent="0.3">
      <c r="B9813" s="43" t="s">
        <v>10937</v>
      </c>
      <c r="C9813" s="8" t="s">
        <v>10795</v>
      </c>
      <c r="D9813" t="s">
        <v>1368</v>
      </c>
      <c r="E9813">
        <v>2018</v>
      </c>
      <c r="F9813">
        <v>35.840000000000003</v>
      </c>
    </row>
    <row r="9814" spans="2:6" x14ac:dyDescent="0.3">
      <c r="B9814" s="43" t="s">
        <v>10938</v>
      </c>
      <c r="C9814" s="8" t="s">
        <v>10795</v>
      </c>
      <c r="D9814" t="s">
        <v>1368</v>
      </c>
      <c r="E9814">
        <v>2018</v>
      </c>
      <c r="F9814">
        <v>35.840000000000003</v>
      </c>
    </row>
    <row r="9815" spans="2:6" x14ac:dyDescent="0.3">
      <c r="B9815" s="43" t="s">
        <v>10939</v>
      </c>
      <c r="C9815" s="8" t="s">
        <v>10795</v>
      </c>
      <c r="D9815" t="s">
        <v>1368</v>
      </c>
      <c r="E9815">
        <v>2018</v>
      </c>
      <c r="F9815">
        <v>35.840000000000003</v>
      </c>
    </row>
    <row r="9816" spans="2:6" x14ac:dyDescent="0.3">
      <c r="B9816" s="43" t="s">
        <v>10940</v>
      </c>
      <c r="C9816" s="8" t="s">
        <v>10795</v>
      </c>
      <c r="D9816" t="s">
        <v>1368</v>
      </c>
      <c r="E9816">
        <v>2018</v>
      </c>
      <c r="F9816">
        <v>35.840000000000003</v>
      </c>
    </row>
    <row r="9817" spans="2:6" x14ac:dyDescent="0.3">
      <c r="B9817" s="43" t="s">
        <v>10941</v>
      </c>
      <c r="C9817" s="8" t="s">
        <v>10795</v>
      </c>
      <c r="D9817" t="s">
        <v>1368</v>
      </c>
      <c r="E9817">
        <v>2018</v>
      </c>
      <c r="F9817">
        <v>35.840000000000003</v>
      </c>
    </row>
    <row r="9818" spans="2:6" x14ac:dyDescent="0.3">
      <c r="B9818" s="43" t="s">
        <v>10942</v>
      </c>
      <c r="C9818" s="8" t="s">
        <v>10795</v>
      </c>
      <c r="D9818" t="s">
        <v>1368</v>
      </c>
      <c r="E9818">
        <v>2018</v>
      </c>
      <c r="F9818">
        <v>35.840000000000003</v>
      </c>
    </row>
    <row r="9819" spans="2:6" x14ac:dyDescent="0.3">
      <c r="B9819" s="43" t="s">
        <v>10943</v>
      </c>
      <c r="C9819" s="8" t="s">
        <v>10795</v>
      </c>
      <c r="D9819" t="s">
        <v>1368</v>
      </c>
      <c r="E9819">
        <v>2018</v>
      </c>
      <c r="F9819">
        <v>35.840000000000003</v>
      </c>
    </row>
    <row r="9820" spans="2:6" x14ac:dyDescent="0.3">
      <c r="B9820" s="43" t="s">
        <v>10944</v>
      </c>
      <c r="C9820" s="8" t="s">
        <v>10795</v>
      </c>
      <c r="D9820" t="s">
        <v>1368</v>
      </c>
      <c r="E9820">
        <v>2018</v>
      </c>
      <c r="F9820">
        <v>35.840000000000003</v>
      </c>
    </row>
    <row r="9821" spans="2:6" x14ac:dyDescent="0.3">
      <c r="B9821" s="43" t="s">
        <v>10945</v>
      </c>
      <c r="C9821" s="8" t="s">
        <v>10795</v>
      </c>
      <c r="D9821" t="s">
        <v>1368</v>
      </c>
      <c r="E9821">
        <v>2018</v>
      </c>
      <c r="F9821">
        <v>35.840000000000003</v>
      </c>
    </row>
    <row r="9822" spans="2:6" x14ac:dyDescent="0.3">
      <c r="B9822" s="43" t="s">
        <v>10946</v>
      </c>
      <c r="C9822" s="8" t="s">
        <v>10795</v>
      </c>
      <c r="D9822" t="s">
        <v>1368</v>
      </c>
      <c r="E9822">
        <v>2018</v>
      </c>
      <c r="F9822">
        <v>35.840000000000003</v>
      </c>
    </row>
    <row r="9823" spans="2:6" x14ac:dyDescent="0.3">
      <c r="B9823" s="43" t="s">
        <v>10947</v>
      </c>
      <c r="C9823" s="8" t="s">
        <v>10795</v>
      </c>
      <c r="D9823" t="s">
        <v>1368</v>
      </c>
      <c r="E9823">
        <v>2018</v>
      </c>
      <c r="F9823">
        <v>35.840000000000003</v>
      </c>
    </row>
    <row r="9824" spans="2:6" x14ac:dyDescent="0.3">
      <c r="B9824" s="43" t="s">
        <v>10948</v>
      </c>
      <c r="C9824" s="8" t="s">
        <v>10795</v>
      </c>
      <c r="D9824" t="s">
        <v>1368</v>
      </c>
      <c r="E9824">
        <v>2018</v>
      </c>
      <c r="F9824">
        <v>35.840000000000003</v>
      </c>
    </row>
    <row r="9825" spans="2:6" x14ac:dyDescent="0.3">
      <c r="B9825" s="43" t="s">
        <v>10949</v>
      </c>
      <c r="C9825" s="8" t="s">
        <v>10795</v>
      </c>
      <c r="D9825" t="s">
        <v>1368</v>
      </c>
      <c r="E9825">
        <v>2018</v>
      </c>
      <c r="F9825">
        <v>35.840000000000003</v>
      </c>
    </row>
    <row r="9826" spans="2:6" x14ac:dyDescent="0.3">
      <c r="B9826" s="43" t="s">
        <v>10950</v>
      </c>
      <c r="C9826" s="8" t="s">
        <v>10795</v>
      </c>
      <c r="D9826" t="s">
        <v>1368</v>
      </c>
      <c r="E9826">
        <v>2018</v>
      </c>
      <c r="F9826">
        <v>35.840000000000003</v>
      </c>
    </row>
    <row r="9827" spans="2:6" x14ac:dyDescent="0.3">
      <c r="B9827" s="43" t="s">
        <v>10951</v>
      </c>
      <c r="C9827" s="8" t="s">
        <v>10795</v>
      </c>
      <c r="D9827" t="s">
        <v>1368</v>
      </c>
      <c r="E9827">
        <v>2018</v>
      </c>
      <c r="F9827">
        <v>35.840000000000003</v>
      </c>
    </row>
    <row r="9828" spans="2:6" x14ac:dyDescent="0.3">
      <c r="B9828" s="43" t="s">
        <v>10952</v>
      </c>
      <c r="C9828" s="8" t="s">
        <v>10795</v>
      </c>
      <c r="D9828" t="s">
        <v>1368</v>
      </c>
      <c r="E9828">
        <v>2018</v>
      </c>
      <c r="F9828">
        <v>35.840000000000003</v>
      </c>
    </row>
    <row r="9829" spans="2:6" x14ac:dyDescent="0.3">
      <c r="B9829" s="43" t="s">
        <v>10953</v>
      </c>
      <c r="C9829" s="8" t="s">
        <v>10795</v>
      </c>
      <c r="D9829" t="s">
        <v>1368</v>
      </c>
      <c r="E9829">
        <v>2018</v>
      </c>
      <c r="F9829">
        <v>35.840000000000003</v>
      </c>
    </row>
    <row r="9830" spans="2:6" x14ac:dyDescent="0.3">
      <c r="B9830" s="43" t="s">
        <v>10954</v>
      </c>
      <c r="C9830" s="8" t="s">
        <v>10795</v>
      </c>
      <c r="D9830" t="s">
        <v>1368</v>
      </c>
      <c r="E9830">
        <v>2018</v>
      </c>
      <c r="F9830">
        <v>35.840000000000003</v>
      </c>
    </row>
    <row r="9831" spans="2:6" x14ac:dyDescent="0.3">
      <c r="B9831" s="43" t="s">
        <v>10955</v>
      </c>
      <c r="C9831" s="8" t="s">
        <v>10795</v>
      </c>
      <c r="D9831" t="s">
        <v>1368</v>
      </c>
      <c r="E9831">
        <v>2018</v>
      </c>
      <c r="F9831">
        <v>35.840000000000003</v>
      </c>
    </row>
    <row r="9832" spans="2:6" x14ac:dyDescent="0.3">
      <c r="B9832" s="43" t="s">
        <v>10956</v>
      </c>
      <c r="C9832" s="8" t="s">
        <v>10795</v>
      </c>
      <c r="D9832" t="s">
        <v>1368</v>
      </c>
      <c r="E9832">
        <v>2018</v>
      </c>
      <c r="F9832">
        <v>35.840000000000003</v>
      </c>
    </row>
    <row r="9833" spans="2:6" x14ac:dyDescent="0.3">
      <c r="B9833" s="43" t="s">
        <v>10957</v>
      </c>
      <c r="C9833" s="8" t="s">
        <v>10795</v>
      </c>
      <c r="D9833" t="s">
        <v>1368</v>
      </c>
      <c r="E9833">
        <v>2018</v>
      </c>
      <c r="F9833">
        <v>35.840000000000003</v>
      </c>
    </row>
    <row r="9834" spans="2:6" x14ac:dyDescent="0.3">
      <c r="B9834" s="43" t="s">
        <v>10958</v>
      </c>
      <c r="C9834" s="8" t="s">
        <v>10795</v>
      </c>
      <c r="D9834" t="s">
        <v>1368</v>
      </c>
      <c r="E9834">
        <v>2018</v>
      </c>
      <c r="F9834">
        <v>35.840000000000003</v>
      </c>
    </row>
    <row r="9835" spans="2:6" x14ac:dyDescent="0.3">
      <c r="B9835" s="43" t="s">
        <v>10959</v>
      </c>
      <c r="C9835" s="8" t="s">
        <v>10795</v>
      </c>
      <c r="D9835" t="s">
        <v>1368</v>
      </c>
      <c r="E9835">
        <v>2018</v>
      </c>
      <c r="F9835">
        <v>35.840000000000003</v>
      </c>
    </row>
    <row r="9836" spans="2:6" x14ac:dyDescent="0.3">
      <c r="B9836" s="43" t="s">
        <v>10960</v>
      </c>
      <c r="C9836" s="8" t="s">
        <v>10795</v>
      </c>
      <c r="D9836" t="s">
        <v>1368</v>
      </c>
      <c r="E9836">
        <v>2018</v>
      </c>
      <c r="F9836">
        <v>35.840000000000003</v>
      </c>
    </row>
    <row r="9837" spans="2:6" x14ac:dyDescent="0.3">
      <c r="B9837" s="43" t="s">
        <v>10961</v>
      </c>
      <c r="C9837" s="8" t="s">
        <v>10795</v>
      </c>
      <c r="D9837" t="s">
        <v>1368</v>
      </c>
      <c r="E9837">
        <v>2018</v>
      </c>
      <c r="F9837">
        <v>35.840000000000003</v>
      </c>
    </row>
    <row r="9838" spans="2:6" x14ac:dyDescent="0.3">
      <c r="B9838" s="43" t="s">
        <v>10962</v>
      </c>
      <c r="C9838" s="8" t="s">
        <v>10795</v>
      </c>
      <c r="D9838" t="s">
        <v>1368</v>
      </c>
      <c r="E9838">
        <v>2018</v>
      </c>
      <c r="F9838">
        <v>35.840000000000003</v>
      </c>
    </row>
    <row r="9839" spans="2:6" x14ac:dyDescent="0.3">
      <c r="B9839" s="43" t="s">
        <v>10963</v>
      </c>
      <c r="C9839" s="8" t="s">
        <v>10795</v>
      </c>
      <c r="D9839" t="s">
        <v>1368</v>
      </c>
      <c r="E9839">
        <v>2018</v>
      </c>
      <c r="F9839">
        <v>35.840000000000003</v>
      </c>
    </row>
    <row r="9840" spans="2:6" x14ac:dyDescent="0.3">
      <c r="B9840" s="43" t="s">
        <v>10964</v>
      </c>
      <c r="C9840" s="8" t="s">
        <v>10795</v>
      </c>
      <c r="D9840" t="s">
        <v>1368</v>
      </c>
      <c r="E9840">
        <v>2018</v>
      </c>
      <c r="F9840">
        <v>35.840000000000003</v>
      </c>
    </row>
    <row r="9841" spans="2:6" x14ac:dyDescent="0.3">
      <c r="B9841" s="43" t="s">
        <v>10965</v>
      </c>
      <c r="C9841" s="8" t="s">
        <v>10795</v>
      </c>
      <c r="D9841" t="s">
        <v>1368</v>
      </c>
      <c r="E9841">
        <v>2018</v>
      </c>
      <c r="F9841">
        <v>35.840000000000003</v>
      </c>
    </row>
    <row r="9842" spans="2:6" x14ac:dyDescent="0.3">
      <c r="B9842" s="43" t="s">
        <v>10966</v>
      </c>
      <c r="C9842" s="8" t="s">
        <v>10795</v>
      </c>
      <c r="D9842" t="s">
        <v>1368</v>
      </c>
      <c r="E9842">
        <v>2018</v>
      </c>
      <c r="F9842">
        <v>35.840000000000003</v>
      </c>
    </row>
    <row r="9843" spans="2:6" x14ac:dyDescent="0.3">
      <c r="B9843" s="43" t="s">
        <v>10967</v>
      </c>
      <c r="C9843" s="8" t="s">
        <v>10795</v>
      </c>
      <c r="D9843" t="s">
        <v>1368</v>
      </c>
      <c r="E9843">
        <v>2018</v>
      </c>
      <c r="F9843">
        <v>35.840000000000003</v>
      </c>
    </row>
    <row r="9844" spans="2:6" x14ac:dyDescent="0.3">
      <c r="B9844" s="43" t="s">
        <v>10968</v>
      </c>
      <c r="C9844" s="8" t="s">
        <v>10795</v>
      </c>
      <c r="D9844" t="s">
        <v>1368</v>
      </c>
      <c r="E9844">
        <v>2018</v>
      </c>
      <c r="F9844">
        <v>35.840000000000003</v>
      </c>
    </row>
    <row r="9845" spans="2:6" x14ac:dyDescent="0.3">
      <c r="B9845" s="43" t="s">
        <v>10969</v>
      </c>
      <c r="C9845" s="8" t="s">
        <v>10795</v>
      </c>
      <c r="D9845" t="s">
        <v>1368</v>
      </c>
      <c r="E9845">
        <v>2018</v>
      </c>
      <c r="F9845">
        <v>35.840000000000003</v>
      </c>
    </row>
    <row r="9846" spans="2:6" x14ac:dyDescent="0.3">
      <c r="B9846" s="43" t="s">
        <v>10970</v>
      </c>
      <c r="C9846" s="8" t="s">
        <v>10795</v>
      </c>
      <c r="D9846" t="s">
        <v>1368</v>
      </c>
      <c r="E9846">
        <v>2018</v>
      </c>
      <c r="F9846">
        <v>35.840000000000003</v>
      </c>
    </row>
    <row r="9847" spans="2:6" x14ac:dyDescent="0.3">
      <c r="B9847" s="43" t="s">
        <v>10971</v>
      </c>
      <c r="C9847" s="8" t="s">
        <v>10795</v>
      </c>
      <c r="D9847" t="s">
        <v>1368</v>
      </c>
      <c r="E9847">
        <v>2018</v>
      </c>
      <c r="F9847">
        <v>35.840000000000003</v>
      </c>
    </row>
    <row r="9848" spans="2:6" x14ac:dyDescent="0.3">
      <c r="B9848" s="43" t="s">
        <v>10972</v>
      </c>
      <c r="C9848" s="8" t="s">
        <v>10795</v>
      </c>
      <c r="D9848" t="s">
        <v>1368</v>
      </c>
      <c r="E9848">
        <v>2018</v>
      </c>
      <c r="F9848">
        <v>35.840000000000003</v>
      </c>
    </row>
    <row r="9849" spans="2:6" x14ac:dyDescent="0.3">
      <c r="B9849" s="43" t="s">
        <v>10973</v>
      </c>
      <c r="C9849" s="8" t="s">
        <v>10795</v>
      </c>
      <c r="D9849" t="s">
        <v>1368</v>
      </c>
      <c r="E9849">
        <v>2018</v>
      </c>
      <c r="F9849">
        <v>35.840000000000003</v>
      </c>
    </row>
    <row r="9850" spans="2:6" x14ac:dyDescent="0.3">
      <c r="B9850" s="43" t="s">
        <v>10974</v>
      </c>
      <c r="C9850" s="8" t="s">
        <v>10795</v>
      </c>
      <c r="D9850" t="s">
        <v>1368</v>
      </c>
      <c r="E9850">
        <v>2018</v>
      </c>
      <c r="F9850">
        <v>35.840000000000003</v>
      </c>
    </row>
    <row r="9851" spans="2:6" x14ac:dyDescent="0.3">
      <c r="B9851" s="43" t="s">
        <v>10975</v>
      </c>
      <c r="C9851" s="8" t="s">
        <v>10795</v>
      </c>
      <c r="D9851" t="s">
        <v>1368</v>
      </c>
      <c r="E9851">
        <v>2018</v>
      </c>
      <c r="F9851">
        <v>35.840000000000003</v>
      </c>
    </row>
    <row r="9852" spans="2:6" x14ac:dyDescent="0.3">
      <c r="B9852" s="43" t="s">
        <v>10976</v>
      </c>
      <c r="C9852" s="8" t="s">
        <v>10795</v>
      </c>
      <c r="D9852" t="s">
        <v>1368</v>
      </c>
      <c r="E9852">
        <v>2018</v>
      </c>
      <c r="F9852">
        <v>35.840000000000003</v>
      </c>
    </row>
    <row r="9853" spans="2:6" x14ac:dyDescent="0.3">
      <c r="B9853" s="43" t="s">
        <v>10977</v>
      </c>
      <c r="C9853" s="8" t="s">
        <v>10795</v>
      </c>
      <c r="D9853" t="s">
        <v>1368</v>
      </c>
      <c r="E9853">
        <v>2018</v>
      </c>
      <c r="F9853">
        <v>35.840000000000003</v>
      </c>
    </row>
    <row r="9854" spans="2:6" x14ac:dyDescent="0.3">
      <c r="B9854" s="43" t="s">
        <v>10978</v>
      </c>
      <c r="C9854" s="8" t="s">
        <v>10795</v>
      </c>
      <c r="D9854" t="s">
        <v>1368</v>
      </c>
      <c r="E9854">
        <v>2018</v>
      </c>
      <c r="F9854">
        <v>35.840000000000003</v>
      </c>
    </row>
    <row r="9855" spans="2:6" x14ac:dyDescent="0.3">
      <c r="B9855" s="43" t="s">
        <v>10979</v>
      </c>
      <c r="C9855" s="8" t="s">
        <v>10795</v>
      </c>
      <c r="D9855" t="s">
        <v>1368</v>
      </c>
      <c r="E9855">
        <v>2018</v>
      </c>
      <c r="F9855">
        <v>35.840000000000003</v>
      </c>
    </row>
    <row r="9856" spans="2:6" x14ac:dyDescent="0.3">
      <c r="B9856" s="43" t="s">
        <v>10980</v>
      </c>
      <c r="C9856" s="8" t="s">
        <v>10795</v>
      </c>
      <c r="D9856" t="s">
        <v>1368</v>
      </c>
      <c r="E9856">
        <v>2018</v>
      </c>
      <c r="F9856">
        <v>35.840000000000003</v>
      </c>
    </row>
    <row r="9857" spans="2:6" x14ac:dyDescent="0.3">
      <c r="B9857" s="43" t="s">
        <v>10981</v>
      </c>
      <c r="C9857" s="8" t="s">
        <v>10795</v>
      </c>
      <c r="D9857" t="s">
        <v>1368</v>
      </c>
      <c r="E9857">
        <v>2018</v>
      </c>
      <c r="F9857">
        <v>35.840000000000003</v>
      </c>
    </row>
    <row r="9858" spans="2:6" x14ac:dyDescent="0.3">
      <c r="B9858" s="43" t="s">
        <v>10982</v>
      </c>
      <c r="C9858" s="8" t="s">
        <v>10795</v>
      </c>
      <c r="D9858" t="s">
        <v>1368</v>
      </c>
      <c r="E9858">
        <v>2018</v>
      </c>
      <c r="F9858">
        <v>35.840000000000003</v>
      </c>
    </row>
    <row r="9859" spans="2:6" x14ac:dyDescent="0.3">
      <c r="B9859" s="43" t="s">
        <v>10983</v>
      </c>
      <c r="C9859" s="8" t="s">
        <v>10795</v>
      </c>
      <c r="D9859" t="s">
        <v>1368</v>
      </c>
      <c r="E9859">
        <v>2018</v>
      </c>
      <c r="F9859">
        <v>35.840000000000003</v>
      </c>
    </row>
    <row r="9860" spans="2:6" x14ac:dyDescent="0.3">
      <c r="B9860" s="43" t="s">
        <v>10984</v>
      </c>
      <c r="C9860" s="8" t="s">
        <v>10795</v>
      </c>
      <c r="D9860" t="s">
        <v>1368</v>
      </c>
      <c r="E9860">
        <v>2018</v>
      </c>
      <c r="F9860">
        <v>35.840000000000003</v>
      </c>
    </row>
    <row r="9861" spans="2:6" x14ac:dyDescent="0.3">
      <c r="B9861" s="43" t="s">
        <v>10985</v>
      </c>
      <c r="C9861" s="8" t="s">
        <v>10795</v>
      </c>
      <c r="D9861" t="s">
        <v>1368</v>
      </c>
      <c r="E9861">
        <v>2018</v>
      </c>
      <c r="F9861">
        <v>35.840000000000003</v>
      </c>
    </row>
    <row r="9862" spans="2:6" x14ac:dyDescent="0.3">
      <c r="B9862" s="43" t="s">
        <v>10986</v>
      </c>
      <c r="C9862" s="8" t="s">
        <v>10795</v>
      </c>
      <c r="D9862" t="s">
        <v>1368</v>
      </c>
      <c r="E9862">
        <v>2018</v>
      </c>
      <c r="F9862">
        <v>35.840000000000003</v>
      </c>
    </row>
    <row r="9863" spans="2:6" x14ac:dyDescent="0.3">
      <c r="B9863" s="43" t="s">
        <v>10987</v>
      </c>
      <c r="C9863" s="8" t="s">
        <v>10795</v>
      </c>
      <c r="D9863" t="s">
        <v>1368</v>
      </c>
      <c r="E9863">
        <v>2018</v>
      </c>
      <c r="F9863">
        <v>35.840000000000003</v>
      </c>
    </row>
    <row r="9864" spans="2:6" x14ac:dyDescent="0.3">
      <c r="B9864" s="43" t="s">
        <v>10988</v>
      </c>
      <c r="C9864" s="8" t="s">
        <v>10795</v>
      </c>
      <c r="D9864" t="s">
        <v>1368</v>
      </c>
      <c r="E9864">
        <v>2018</v>
      </c>
      <c r="F9864">
        <v>35.840000000000003</v>
      </c>
    </row>
    <row r="9865" spans="2:6" x14ac:dyDescent="0.3">
      <c r="B9865" s="43" t="s">
        <v>10989</v>
      </c>
      <c r="C9865" s="8" t="s">
        <v>10795</v>
      </c>
      <c r="D9865" t="s">
        <v>1368</v>
      </c>
      <c r="E9865">
        <v>2018</v>
      </c>
      <c r="F9865">
        <v>35.840000000000003</v>
      </c>
    </row>
    <row r="9866" spans="2:6" x14ac:dyDescent="0.3">
      <c r="B9866" s="43" t="s">
        <v>10990</v>
      </c>
      <c r="C9866" s="8" t="s">
        <v>10795</v>
      </c>
      <c r="D9866" t="s">
        <v>1368</v>
      </c>
      <c r="E9866">
        <v>2018</v>
      </c>
      <c r="F9866">
        <v>35.840000000000003</v>
      </c>
    </row>
    <row r="9867" spans="2:6" x14ac:dyDescent="0.3">
      <c r="B9867" s="43" t="s">
        <v>10991</v>
      </c>
      <c r="C9867" s="8" t="s">
        <v>10795</v>
      </c>
      <c r="D9867" t="s">
        <v>1368</v>
      </c>
      <c r="E9867">
        <v>2018</v>
      </c>
      <c r="F9867">
        <v>35.840000000000003</v>
      </c>
    </row>
    <row r="9868" spans="2:6" x14ac:dyDescent="0.3">
      <c r="B9868" s="43" t="s">
        <v>10992</v>
      </c>
      <c r="C9868" s="8" t="s">
        <v>10795</v>
      </c>
      <c r="D9868" t="s">
        <v>1368</v>
      </c>
      <c r="E9868">
        <v>2018</v>
      </c>
      <c r="F9868">
        <v>35.840000000000003</v>
      </c>
    </row>
    <row r="9869" spans="2:6" x14ac:dyDescent="0.3">
      <c r="B9869" s="43" t="s">
        <v>10993</v>
      </c>
      <c r="C9869" s="8" t="s">
        <v>10795</v>
      </c>
      <c r="D9869" t="s">
        <v>1368</v>
      </c>
      <c r="E9869">
        <v>2018</v>
      </c>
      <c r="F9869">
        <v>35.840000000000003</v>
      </c>
    </row>
    <row r="9870" spans="2:6" x14ac:dyDescent="0.3">
      <c r="B9870" s="43" t="s">
        <v>10994</v>
      </c>
      <c r="C9870" s="8" t="s">
        <v>10795</v>
      </c>
      <c r="D9870" t="s">
        <v>1368</v>
      </c>
      <c r="E9870">
        <v>2018</v>
      </c>
      <c r="F9870">
        <v>35.840000000000003</v>
      </c>
    </row>
    <row r="9871" spans="2:6" x14ac:dyDescent="0.3">
      <c r="B9871" s="43" t="s">
        <v>10995</v>
      </c>
      <c r="C9871" s="8" t="s">
        <v>10795</v>
      </c>
      <c r="D9871" t="s">
        <v>1368</v>
      </c>
      <c r="E9871">
        <v>2018</v>
      </c>
      <c r="F9871">
        <v>35.840000000000003</v>
      </c>
    </row>
    <row r="9872" spans="2:6" x14ac:dyDescent="0.3">
      <c r="B9872" s="43" t="s">
        <v>10996</v>
      </c>
      <c r="C9872" s="8" t="s">
        <v>10795</v>
      </c>
      <c r="D9872" t="s">
        <v>1368</v>
      </c>
      <c r="E9872">
        <v>2018</v>
      </c>
      <c r="F9872">
        <v>35.840000000000003</v>
      </c>
    </row>
    <row r="9873" spans="2:6" x14ac:dyDescent="0.3">
      <c r="B9873" s="43" t="s">
        <v>10997</v>
      </c>
      <c r="C9873" s="8" t="s">
        <v>10795</v>
      </c>
      <c r="D9873" t="s">
        <v>1368</v>
      </c>
      <c r="E9873">
        <v>2018</v>
      </c>
      <c r="F9873">
        <v>35.840000000000003</v>
      </c>
    </row>
    <row r="9874" spans="2:6" x14ac:dyDescent="0.3">
      <c r="B9874" s="43" t="s">
        <v>10998</v>
      </c>
      <c r="C9874" s="8" t="s">
        <v>10795</v>
      </c>
      <c r="D9874" t="s">
        <v>1368</v>
      </c>
      <c r="E9874">
        <v>2018</v>
      </c>
      <c r="F9874">
        <v>35.840000000000003</v>
      </c>
    </row>
    <row r="9875" spans="2:6" x14ac:dyDescent="0.3">
      <c r="B9875" s="43" t="s">
        <v>10999</v>
      </c>
      <c r="C9875" s="8" t="s">
        <v>10795</v>
      </c>
      <c r="D9875" t="s">
        <v>1368</v>
      </c>
      <c r="E9875">
        <v>2018</v>
      </c>
      <c r="F9875">
        <v>35.840000000000003</v>
      </c>
    </row>
    <row r="9876" spans="2:6" x14ac:dyDescent="0.3">
      <c r="B9876" s="43" t="s">
        <v>11000</v>
      </c>
      <c r="C9876" s="8" t="s">
        <v>10795</v>
      </c>
      <c r="D9876" t="s">
        <v>1368</v>
      </c>
      <c r="E9876">
        <v>2018</v>
      </c>
      <c r="F9876">
        <v>35.840000000000003</v>
      </c>
    </row>
    <row r="9877" spans="2:6" x14ac:dyDescent="0.3">
      <c r="B9877" s="43" t="s">
        <v>11001</v>
      </c>
      <c r="C9877" s="8" t="s">
        <v>10795</v>
      </c>
      <c r="D9877" t="s">
        <v>1368</v>
      </c>
      <c r="E9877">
        <v>2018</v>
      </c>
      <c r="F9877">
        <v>35.840000000000003</v>
      </c>
    </row>
    <row r="9878" spans="2:6" x14ac:dyDescent="0.3">
      <c r="B9878" s="43" t="s">
        <v>11002</v>
      </c>
      <c r="C9878" s="8" t="s">
        <v>10795</v>
      </c>
      <c r="D9878" t="s">
        <v>1368</v>
      </c>
      <c r="E9878">
        <v>2018</v>
      </c>
      <c r="F9878">
        <v>35.840000000000003</v>
      </c>
    </row>
    <row r="9879" spans="2:6" x14ac:dyDescent="0.3">
      <c r="B9879" s="43" t="s">
        <v>11003</v>
      </c>
      <c r="C9879" s="8" t="s">
        <v>10795</v>
      </c>
      <c r="D9879" t="s">
        <v>1368</v>
      </c>
      <c r="E9879">
        <v>2018</v>
      </c>
      <c r="F9879">
        <v>35.840000000000003</v>
      </c>
    </row>
    <row r="9880" spans="2:6" x14ac:dyDescent="0.3">
      <c r="B9880" s="43" t="s">
        <v>11004</v>
      </c>
      <c r="C9880" s="8" t="s">
        <v>10795</v>
      </c>
      <c r="D9880" t="s">
        <v>1368</v>
      </c>
      <c r="E9880">
        <v>2018</v>
      </c>
      <c r="F9880">
        <v>35.840000000000003</v>
      </c>
    </row>
    <row r="9881" spans="2:6" x14ac:dyDescent="0.3">
      <c r="B9881" s="43" t="s">
        <v>11005</v>
      </c>
      <c r="C9881" s="8" t="s">
        <v>10795</v>
      </c>
      <c r="D9881" t="s">
        <v>1368</v>
      </c>
      <c r="E9881">
        <v>2018</v>
      </c>
      <c r="F9881">
        <v>35.840000000000003</v>
      </c>
    </row>
    <row r="9882" spans="2:6" x14ac:dyDescent="0.3">
      <c r="B9882" s="43" t="s">
        <v>11006</v>
      </c>
      <c r="C9882" s="8" t="s">
        <v>10795</v>
      </c>
      <c r="D9882" t="s">
        <v>1368</v>
      </c>
      <c r="E9882">
        <v>2018</v>
      </c>
      <c r="F9882">
        <v>35.840000000000003</v>
      </c>
    </row>
    <row r="9883" spans="2:6" x14ac:dyDescent="0.3">
      <c r="B9883" s="43" t="s">
        <v>11007</v>
      </c>
      <c r="C9883" s="8" t="s">
        <v>10795</v>
      </c>
      <c r="D9883" t="s">
        <v>1368</v>
      </c>
      <c r="E9883">
        <v>2018</v>
      </c>
      <c r="F9883">
        <v>35.840000000000003</v>
      </c>
    </row>
    <row r="9884" spans="2:6" x14ac:dyDescent="0.3">
      <c r="B9884" s="43" t="s">
        <v>11008</v>
      </c>
      <c r="C9884" s="8" t="s">
        <v>10795</v>
      </c>
      <c r="D9884" t="s">
        <v>1368</v>
      </c>
      <c r="E9884">
        <v>2018</v>
      </c>
      <c r="F9884">
        <v>35.840000000000003</v>
      </c>
    </row>
    <row r="9885" spans="2:6" x14ac:dyDescent="0.3">
      <c r="B9885" s="43" t="s">
        <v>11009</v>
      </c>
      <c r="C9885" s="8" t="s">
        <v>10795</v>
      </c>
      <c r="D9885" t="s">
        <v>1368</v>
      </c>
      <c r="E9885">
        <v>2018</v>
      </c>
      <c r="F9885">
        <v>35.840000000000003</v>
      </c>
    </row>
    <row r="9886" spans="2:6" x14ac:dyDescent="0.3">
      <c r="B9886" s="43" t="s">
        <v>11010</v>
      </c>
      <c r="C9886" s="8" t="s">
        <v>10795</v>
      </c>
      <c r="D9886" t="s">
        <v>1368</v>
      </c>
      <c r="E9886">
        <v>2018</v>
      </c>
      <c r="F9886">
        <v>35.840000000000003</v>
      </c>
    </row>
    <row r="9887" spans="2:6" x14ac:dyDescent="0.3">
      <c r="B9887" s="43" t="s">
        <v>11011</v>
      </c>
      <c r="C9887" s="8" t="s">
        <v>10795</v>
      </c>
      <c r="D9887" t="s">
        <v>1368</v>
      </c>
      <c r="E9887">
        <v>2018</v>
      </c>
      <c r="F9887">
        <v>35.840000000000003</v>
      </c>
    </row>
    <row r="9888" spans="2:6" x14ac:dyDescent="0.3">
      <c r="B9888" s="43" t="s">
        <v>11012</v>
      </c>
      <c r="C9888" s="8" t="s">
        <v>10795</v>
      </c>
      <c r="D9888" t="s">
        <v>1368</v>
      </c>
      <c r="E9888">
        <v>2018</v>
      </c>
      <c r="F9888">
        <v>35.840000000000003</v>
      </c>
    </row>
    <row r="9889" spans="2:6" x14ac:dyDescent="0.3">
      <c r="B9889" s="43" t="s">
        <v>11013</v>
      </c>
      <c r="C9889" s="8" t="s">
        <v>10795</v>
      </c>
      <c r="D9889" t="s">
        <v>1368</v>
      </c>
      <c r="E9889">
        <v>2018</v>
      </c>
      <c r="F9889">
        <v>35.840000000000003</v>
      </c>
    </row>
    <row r="9890" spans="2:6" x14ac:dyDescent="0.3">
      <c r="B9890" s="43" t="s">
        <v>11014</v>
      </c>
      <c r="C9890" s="8" t="s">
        <v>10795</v>
      </c>
      <c r="D9890" t="s">
        <v>1368</v>
      </c>
      <c r="E9890">
        <v>2018</v>
      </c>
      <c r="F9890">
        <v>35.840000000000003</v>
      </c>
    </row>
    <row r="9891" spans="2:6" x14ac:dyDescent="0.3">
      <c r="B9891" s="43" t="s">
        <v>11015</v>
      </c>
      <c r="C9891" s="8" t="s">
        <v>10795</v>
      </c>
      <c r="D9891" t="s">
        <v>1368</v>
      </c>
      <c r="E9891">
        <v>2018</v>
      </c>
      <c r="F9891">
        <v>35.840000000000003</v>
      </c>
    </row>
    <row r="9892" spans="2:6" x14ac:dyDescent="0.3">
      <c r="B9892" s="43" t="s">
        <v>11016</v>
      </c>
      <c r="C9892" s="8" t="s">
        <v>10795</v>
      </c>
      <c r="D9892" t="s">
        <v>1368</v>
      </c>
      <c r="E9892">
        <v>2018</v>
      </c>
      <c r="F9892">
        <v>35.840000000000003</v>
      </c>
    </row>
    <row r="9893" spans="2:6" x14ac:dyDescent="0.3">
      <c r="B9893" s="43" t="s">
        <v>11017</v>
      </c>
      <c r="C9893" s="8" t="s">
        <v>10795</v>
      </c>
      <c r="D9893" t="s">
        <v>1368</v>
      </c>
      <c r="E9893">
        <v>2018</v>
      </c>
      <c r="F9893">
        <v>35.840000000000003</v>
      </c>
    </row>
    <row r="9894" spans="2:6" x14ac:dyDescent="0.3">
      <c r="B9894" s="43" t="s">
        <v>11018</v>
      </c>
      <c r="C9894" s="8" t="s">
        <v>10795</v>
      </c>
      <c r="D9894" t="s">
        <v>1368</v>
      </c>
      <c r="E9894">
        <v>2018</v>
      </c>
      <c r="F9894">
        <v>35.840000000000003</v>
      </c>
    </row>
    <row r="9895" spans="2:6" x14ac:dyDescent="0.3">
      <c r="B9895" s="43" t="s">
        <v>11019</v>
      </c>
      <c r="C9895" s="8" t="s">
        <v>10795</v>
      </c>
      <c r="D9895" t="s">
        <v>1368</v>
      </c>
      <c r="E9895">
        <v>2018</v>
      </c>
      <c r="F9895">
        <v>35.840000000000003</v>
      </c>
    </row>
    <row r="9896" spans="2:6" x14ac:dyDescent="0.3">
      <c r="B9896" s="43" t="s">
        <v>11020</v>
      </c>
      <c r="C9896" s="8" t="s">
        <v>10795</v>
      </c>
      <c r="D9896" t="s">
        <v>1368</v>
      </c>
      <c r="E9896">
        <v>2018</v>
      </c>
      <c r="F9896">
        <v>35.840000000000003</v>
      </c>
    </row>
    <row r="9897" spans="2:6" x14ac:dyDescent="0.3">
      <c r="B9897" s="43" t="s">
        <v>11021</v>
      </c>
      <c r="C9897" s="8" t="s">
        <v>10795</v>
      </c>
      <c r="D9897" t="s">
        <v>1368</v>
      </c>
      <c r="E9897">
        <v>2018</v>
      </c>
      <c r="F9897">
        <v>35.840000000000003</v>
      </c>
    </row>
    <row r="9898" spans="2:6" x14ac:dyDescent="0.3">
      <c r="B9898" s="43" t="s">
        <v>11022</v>
      </c>
      <c r="C9898" s="8" t="s">
        <v>10795</v>
      </c>
      <c r="D9898" t="s">
        <v>1368</v>
      </c>
      <c r="E9898">
        <v>2018</v>
      </c>
      <c r="F9898">
        <v>35.840000000000003</v>
      </c>
    </row>
    <row r="9899" spans="2:6" x14ac:dyDescent="0.3">
      <c r="B9899" s="43" t="s">
        <v>11023</v>
      </c>
      <c r="C9899" s="8" t="s">
        <v>10795</v>
      </c>
      <c r="D9899" t="s">
        <v>1368</v>
      </c>
      <c r="E9899">
        <v>2018</v>
      </c>
      <c r="F9899">
        <v>35.840000000000003</v>
      </c>
    </row>
    <row r="9900" spans="2:6" x14ac:dyDescent="0.3">
      <c r="B9900" s="43" t="s">
        <v>11024</v>
      </c>
      <c r="C9900" s="8" t="s">
        <v>10795</v>
      </c>
      <c r="D9900" t="s">
        <v>1368</v>
      </c>
      <c r="E9900">
        <v>2018</v>
      </c>
      <c r="F9900">
        <v>35.840000000000003</v>
      </c>
    </row>
    <row r="9901" spans="2:6" x14ac:dyDescent="0.3">
      <c r="B9901" s="43" t="s">
        <v>11025</v>
      </c>
      <c r="C9901" s="8" t="s">
        <v>10795</v>
      </c>
      <c r="D9901" t="s">
        <v>1368</v>
      </c>
      <c r="E9901">
        <v>2018</v>
      </c>
      <c r="F9901">
        <v>35.840000000000003</v>
      </c>
    </row>
    <row r="9902" spans="2:6" x14ac:dyDescent="0.3">
      <c r="B9902" s="43" t="s">
        <v>11026</v>
      </c>
      <c r="C9902" s="8" t="s">
        <v>10795</v>
      </c>
      <c r="D9902" t="s">
        <v>1368</v>
      </c>
      <c r="E9902">
        <v>2018</v>
      </c>
      <c r="F9902">
        <v>35.840000000000003</v>
      </c>
    </row>
    <row r="9903" spans="2:6" x14ac:dyDescent="0.3">
      <c r="B9903" s="43" t="s">
        <v>11027</v>
      </c>
      <c r="C9903" s="8" t="s">
        <v>10795</v>
      </c>
      <c r="D9903" t="s">
        <v>1368</v>
      </c>
      <c r="E9903">
        <v>2018</v>
      </c>
      <c r="F9903">
        <v>35.840000000000003</v>
      </c>
    </row>
    <row r="9904" spans="2:6" x14ac:dyDescent="0.3">
      <c r="B9904" s="43" t="s">
        <v>11028</v>
      </c>
      <c r="C9904" s="8" t="s">
        <v>10795</v>
      </c>
      <c r="D9904" t="s">
        <v>1368</v>
      </c>
      <c r="E9904">
        <v>2018</v>
      </c>
      <c r="F9904">
        <v>35.840000000000003</v>
      </c>
    </row>
    <row r="9905" spans="2:6" x14ac:dyDescent="0.3">
      <c r="B9905" s="43" t="s">
        <v>11029</v>
      </c>
      <c r="C9905" s="8" t="s">
        <v>10795</v>
      </c>
      <c r="D9905" t="s">
        <v>1368</v>
      </c>
      <c r="E9905">
        <v>2018</v>
      </c>
      <c r="F9905">
        <v>35.840000000000003</v>
      </c>
    </row>
    <row r="9906" spans="2:6" x14ac:dyDescent="0.3">
      <c r="B9906" s="43" t="s">
        <v>11030</v>
      </c>
      <c r="C9906" s="8" t="s">
        <v>10795</v>
      </c>
      <c r="D9906" t="s">
        <v>1368</v>
      </c>
      <c r="E9906">
        <v>2018</v>
      </c>
      <c r="F9906">
        <v>35.840000000000003</v>
      </c>
    </row>
    <row r="9907" spans="2:6" x14ac:dyDescent="0.3">
      <c r="B9907" s="43" t="s">
        <v>11031</v>
      </c>
      <c r="C9907" s="8" t="s">
        <v>10795</v>
      </c>
      <c r="D9907" t="s">
        <v>1368</v>
      </c>
      <c r="E9907">
        <v>2018</v>
      </c>
      <c r="F9907">
        <v>35.840000000000003</v>
      </c>
    </row>
    <row r="9908" spans="2:6" x14ac:dyDescent="0.3">
      <c r="B9908" s="43" t="s">
        <v>11032</v>
      </c>
      <c r="C9908" s="8" t="s">
        <v>10795</v>
      </c>
      <c r="D9908" t="s">
        <v>1368</v>
      </c>
      <c r="E9908">
        <v>2018</v>
      </c>
      <c r="F9908">
        <v>35.840000000000003</v>
      </c>
    </row>
    <row r="9909" spans="2:6" x14ac:dyDescent="0.3">
      <c r="B9909" s="43" t="s">
        <v>11033</v>
      </c>
      <c r="C9909" s="8" t="s">
        <v>10795</v>
      </c>
      <c r="D9909" t="s">
        <v>1368</v>
      </c>
      <c r="E9909">
        <v>2018</v>
      </c>
      <c r="F9909">
        <v>35.840000000000003</v>
      </c>
    </row>
    <row r="9910" spans="2:6" x14ac:dyDescent="0.3">
      <c r="B9910" s="43" t="s">
        <v>11034</v>
      </c>
      <c r="C9910" s="8" t="s">
        <v>10795</v>
      </c>
      <c r="D9910" t="s">
        <v>1368</v>
      </c>
      <c r="E9910">
        <v>2018</v>
      </c>
      <c r="F9910">
        <v>35.840000000000003</v>
      </c>
    </row>
    <row r="9911" spans="2:6" x14ac:dyDescent="0.3">
      <c r="B9911" s="43" t="s">
        <v>11035</v>
      </c>
      <c r="C9911" s="8" t="s">
        <v>10795</v>
      </c>
      <c r="D9911" t="s">
        <v>1368</v>
      </c>
      <c r="E9911">
        <v>2018</v>
      </c>
      <c r="F9911">
        <v>35.840000000000003</v>
      </c>
    </row>
    <row r="9912" spans="2:6" x14ac:dyDescent="0.3">
      <c r="B9912" s="43" t="s">
        <v>11036</v>
      </c>
      <c r="C9912" s="8" t="s">
        <v>10795</v>
      </c>
      <c r="D9912" t="s">
        <v>1368</v>
      </c>
      <c r="E9912">
        <v>2018</v>
      </c>
      <c r="F9912">
        <v>35.840000000000003</v>
      </c>
    </row>
    <row r="9913" spans="2:6" x14ac:dyDescent="0.3">
      <c r="B9913" s="43" t="s">
        <v>11037</v>
      </c>
      <c r="C9913" s="8" t="s">
        <v>10795</v>
      </c>
      <c r="D9913" t="s">
        <v>1368</v>
      </c>
      <c r="E9913">
        <v>2018</v>
      </c>
      <c r="F9913">
        <v>35.840000000000003</v>
      </c>
    </row>
    <row r="9914" spans="2:6" x14ac:dyDescent="0.3">
      <c r="B9914" s="43" t="s">
        <v>11038</v>
      </c>
      <c r="C9914" s="8" t="s">
        <v>10795</v>
      </c>
      <c r="D9914" t="s">
        <v>1368</v>
      </c>
      <c r="E9914">
        <v>2018</v>
      </c>
      <c r="F9914">
        <v>35.840000000000003</v>
      </c>
    </row>
    <row r="9915" spans="2:6" x14ac:dyDescent="0.3">
      <c r="B9915" s="43" t="s">
        <v>11039</v>
      </c>
      <c r="C9915" s="8" t="s">
        <v>10795</v>
      </c>
      <c r="D9915" t="s">
        <v>1368</v>
      </c>
      <c r="E9915">
        <v>2018</v>
      </c>
      <c r="F9915">
        <v>35.840000000000003</v>
      </c>
    </row>
    <row r="9916" spans="2:6" x14ac:dyDescent="0.3">
      <c r="B9916" s="43" t="s">
        <v>11040</v>
      </c>
      <c r="C9916" s="8" t="s">
        <v>10795</v>
      </c>
      <c r="D9916" t="s">
        <v>1368</v>
      </c>
      <c r="E9916">
        <v>2018</v>
      </c>
      <c r="F9916">
        <v>35.840000000000003</v>
      </c>
    </row>
    <row r="9917" spans="2:6" x14ac:dyDescent="0.3">
      <c r="B9917" s="43" t="s">
        <v>11041</v>
      </c>
      <c r="C9917" s="8" t="s">
        <v>10795</v>
      </c>
      <c r="D9917" t="s">
        <v>1368</v>
      </c>
      <c r="E9917">
        <v>2018</v>
      </c>
      <c r="F9917">
        <v>35.840000000000003</v>
      </c>
    </row>
    <row r="9918" spans="2:6" x14ac:dyDescent="0.3">
      <c r="B9918" s="43" t="s">
        <v>11042</v>
      </c>
      <c r="C9918" s="8" t="s">
        <v>10795</v>
      </c>
      <c r="D9918" t="s">
        <v>1368</v>
      </c>
      <c r="E9918">
        <v>2018</v>
      </c>
      <c r="F9918">
        <v>35.840000000000003</v>
      </c>
    </row>
    <row r="9919" spans="2:6" x14ac:dyDescent="0.3">
      <c r="B9919" s="43" t="s">
        <v>11043</v>
      </c>
      <c r="C9919" s="8" t="s">
        <v>10795</v>
      </c>
      <c r="D9919" t="s">
        <v>1368</v>
      </c>
      <c r="E9919">
        <v>2018</v>
      </c>
      <c r="F9919">
        <v>35.840000000000003</v>
      </c>
    </row>
    <row r="9920" spans="2:6" x14ac:dyDescent="0.3">
      <c r="B9920" s="43" t="s">
        <v>11044</v>
      </c>
      <c r="C9920" s="8" t="s">
        <v>10795</v>
      </c>
      <c r="D9920" t="s">
        <v>1368</v>
      </c>
      <c r="E9920">
        <v>2018</v>
      </c>
      <c r="F9920">
        <v>35.840000000000003</v>
      </c>
    </row>
    <row r="9921" spans="2:6" x14ac:dyDescent="0.3">
      <c r="B9921" s="43" t="s">
        <v>11045</v>
      </c>
      <c r="C9921" s="8" t="s">
        <v>10795</v>
      </c>
      <c r="D9921" t="s">
        <v>1368</v>
      </c>
      <c r="E9921">
        <v>2018</v>
      </c>
      <c r="F9921">
        <v>35.840000000000003</v>
      </c>
    </row>
    <row r="9922" spans="2:6" x14ac:dyDescent="0.3">
      <c r="B9922" s="43" t="s">
        <v>11046</v>
      </c>
      <c r="C9922" s="8" t="s">
        <v>10795</v>
      </c>
      <c r="D9922" t="s">
        <v>1368</v>
      </c>
      <c r="E9922">
        <v>2018</v>
      </c>
      <c r="F9922">
        <v>35.840000000000003</v>
      </c>
    </row>
    <row r="9923" spans="2:6" x14ac:dyDescent="0.3">
      <c r="B9923" s="43" t="s">
        <v>11047</v>
      </c>
      <c r="C9923" s="8" t="s">
        <v>10795</v>
      </c>
      <c r="D9923" t="s">
        <v>1368</v>
      </c>
      <c r="E9923">
        <v>2018</v>
      </c>
      <c r="F9923">
        <v>35.840000000000003</v>
      </c>
    </row>
    <row r="9924" spans="2:6" x14ac:dyDescent="0.3">
      <c r="B9924" s="43" t="s">
        <v>11048</v>
      </c>
      <c r="C9924" s="8" t="s">
        <v>10795</v>
      </c>
      <c r="D9924" t="s">
        <v>1368</v>
      </c>
      <c r="E9924">
        <v>2018</v>
      </c>
      <c r="F9924">
        <v>35.840000000000003</v>
      </c>
    </row>
    <row r="9925" spans="2:6" x14ac:dyDescent="0.3">
      <c r="B9925" s="43" t="s">
        <v>11049</v>
      </c>
      <c r="C9925" s="8" t="s">
        <v>10795</v>
      </c>
      <c r="D9925" t="s">
        <v>1368</v>
      </c>
      <c r="E9925">
        <v>2018</v>
      </c>
      <c r="F9925">
        <v>35.840000000000003</v>
      </c>
    </row>
    <row r="9926" spans="2:6" x14ac:dyDescent="0.3">
      <c r="B9926" s="43" t="s">
        <v>11050</v>
      </c>
      <c r="C9926" s="8" t="s">
        <v>10795</v>
      </c>
      <c r="D9926" t="s">
        <v>1368</v>
      </c>
      <c r="E9926">
        <v>2018</v>
      </c>
      <c r="F9926">
        <v>35.840000000000003</v>
      </c>
    </row>
    <row r="9927" spans="2:6" x14ac:dyDescent="0.3">
      <c r="B9927" s="43" t="s">
        <v>11051</v>
      </c>
      <c r="C9927" s="8" t="s">
        <v>10795</v>
      </c>
      <c r="D9927" t="s">
        <v>1368</v>
      </c>
      <c r="E9927">
        <v>2018</v>
      </c>
      <c r="F9927">
        <v>35.840000000000003</v>
      </c>
    </row>
    <row r="9928" spans="2:6" x14ac:dyDescent="0.3">
      <c r="B9928" s="43" t="s">
        <v>11052</v>
      </c>
      <c r="C9928" s="8" t="s">
        <v>10795</v>
      </c>
      <c r="D9928" t="s">
        <v>1368</v>
      </c>
      <c r="E9928">
        <v>2018</v>
      </c>
      <c r="F9928">
        <v>35.840000000000003</v>
      </c>
    </row>
    <row r="9929" spans="2:6" x14ac:dyDescent="0.3">
      <c r="B9929" s="43" t="s">
        <v>11053</v>
      </c>
      <c r="C9929" s="8" t="s">
        <v>10795</v>
      </c>
      <c r="D9929" t="s">
        <v>1368</v>
      </c>
      <c r="E9929">
        <v>2018</v>
      </c>
      <c r="F9929">
        <v>35.840000000000003</v>
      </c>
    </row>
    <row r="9930" spans="2:6" x14ac:dyDescent="0.3">
      <c r="B9930" s="43" t="s">
        <v>11054</v>
      </c>
      <c r="C9930" s="8" t="s">
        <v>10795</v>
      </c>
      <c r="D9930" t="s">
        <v>1368</v>
      </c>
      <c r="E9930">
        <v>2018</v>
      </c>
      <c r="F9930">
        <v>35.840000000000003</v>
      </c>
    </row>
    <row r="9931" spans="2:6" x14ac:dyDescent="0.3">
      <c r="B9931" s="43" t="s">
        <v>11055</v>
      </c>
      <c r="C9931" s="8" t="s">
        <v>10795</v>
      </c>
      <c r="D9931" t="s">
        <v>1368</v>
      </c>
      <c r="E9931">
        <v>2018</v>
      </c>
      <c r="F9931">
        <v>35.840000000000003</v>
      </c>
    </row>
    <row r="9932" spans="2:6" x14ac:dyDescent="0.3">
      <c r="B9932" s="43" t="s">
        <v>11056</v>
      </c>
      <c r="C9932" s="8" t="s">
        <v>10795</v>
      </c>
      <c r="D9932" t="s">
        <v>1368</v>
      </c>
      <c r="E9932">
        <v>2018</v>
      </c>
      <c r="F9932">
        <v>35.840000000000003</v>
      </c>
    </row>
    <row r="9933" spans="2:6" x14ac:dyDescent="0.3">
      <c r="B9933" s="43" t="s">
        <v>11057</v>
      </c>
      <c r="C9933" s="8" t="s">
        <v>10795</v>
      </c>
      <c r="D9933" t="s">
        <v>1368</v>
      </c>
      <c r="E9933">
        <v>2018</v>
      </c>
      <c r="F9933">
        <v>35.840000000000003</v>
      </c>
    </row>
    <row r="9934" spans="2:6" x14ac:dyDescent="0.3">
      <c r="B9934" s="43" t="s">
        <v>11058</v>
      </c>
      <c r="C9934" s="8" t="s">
        <v>10795</v>
      </c>
      <c r="D9934" t="s">
        <v>1368</v>
      </c>
      <c r="E9934">
        <v>2018</v>
      </c>
      <c r="F9934">
        <v>35.840000000000003</v>
      </c>
    </row>
    <row r="9935" spans="2:6" x14ac:dyDescent="0.3">
      <c r="B9935" s="43" t="s">
        <v>11059</v>
      </c>
      <c r="C9935" s="8" t="s">
        <v>10795</v>
      </c>
      <c r="D9935" t="s">
        <v>1368</v>
      </c>
      <c r="E9935">
        <v>2018</v>
      </c>
      <c r="F9935">
        <v>35.840000000000003</v>
      </c>
    </row>
    <row r="9936" spans="2:6" x14ac:dyDescent="0.3">
      <c r="B9936" s="43" t="s">
        <v>11060</v>
      </c>
      <c r="C9936" s="8" t="s">
        <v>10795</v>
      </c>
      <c r="D9936" t="s">
        <v>1368</v>
      </c>
      <c r="E9936">
        <v>2018</v>
      </c>
      <c r="F9936">
        <v>35.840000000000003</v>
      </c>
    </row>
    <row r="9937" spans="2:6" x14ac:dyDescent="0.3">
      <c r="B9937" s="43" t="s">
        <v>11061</v>
      </c>
      <c r="C9937" s="8" t="s">
        <v>10795</v>
      </c>
      <c r="D9937" t="s">
        <v>1368</v>
      </c>
      <c r="E9937">
        <v>2018</v>
      </c>
      <c r="F9937">
        <v>35.840000000000003</v>
      </c>
    </row>
    <row r="9938" spans="2:6" x14ac:dyDescent="0.3">
      <c r="B9938" s="43" t="s">
        <v>11062</v>
      </c>
      <c r="C9938" s="8" t="s">
        <v>10795</v>
      </c>
      <c r="D9938" t="s">
        <v>1368</v>
      </c>
      <c r="E9938">
        <v>2018</v>
      </c>
      <c r="F9938">
        <v>35.840000000000003</v>
      </c>
    </row>
    <row r="9939" spans="2:6" x14ac:dyDescent="0.3">
      <c r="B9939" s="43" t="s">
        <v>11063</v>
      </c>
      <c r="C9939" s="8" t="s">
        <v>10795</v>
      </c>
      <c r="D9939" t="s">
        <v>1368</v>
      </c>
      <c r="E9939">
        <v>2018</v>
      </c>
      <c r="F9939">
        <v>35.840000000000003</v>
      </c>
    </row>
    <row r="9940" spans="2:6" x14ac:dyDescent="0.3">
      <c r="B9940" s="43" t="s">
        <v>11064</v>
      </c>
      <c r="C9940" s="8" t="s">
        <v>10795</v>
      </c>
      <c r="D9940" t="s">
        <v>1368</v>
      </c>
      <c r="E9940">
        <v>2018</v>
      </c>
      <c r="F9940">
        <v>35.840000000000003</v>
      </c>
    </row>
    <row r="9941" spans="2:6" x14ac:dyDescent="0.3">
      <c r="B9941" s="43" t="s">
        <v>11065</v>
      </c>
      <c r="C9941" s="8" t="s">
        <v>10795</v>
      </c>
      <c r="D9941" t="s">
        <v>1368</v>
      </c>
      <c r="E9941">
        <v>2018</v>
      </c>
      <c r="F9941">
        <v>35.840000000000003</v>
      </c>
    </row>
    <row r="9942" spans="2:6" x14ac:dyDescent="0.3">
      <c r="B9942" s="43" t="s">
        <v>11066</v>
      </c>
      <c r="C9942" s="8" t="s">
        <v>10795</v>
      </c>
      <c r="D9942" t="s">
        <v>1368</v>
      </c>
      <c r="E9942">
        <v>2018</v>
      </c>
      <c r="F9942">
        <v>35.840000000000003</v>
      </c>
    </row>
    <row r="9943" spans="2:6" x14ac:dyDescent="0.3">
      <c r="B9943" s="43" t="s">
        <v>11067</v>
      </c>
      <c r="C9943" s="8" t="s">
        <v>10795</v>
      </c>
      <c r="D9943" t="s">
        <v>1368</v>
      </c>
      <c r="E9943">
        <v>2018</v>
      </c>
      <c r="F9943">
        <v>35.840000000000003</v>
      </c>
    </row>
    <row r="9944" spans="2:6" x14ac:dyDescent="0.3">
      <c r="B9944" s="43" t="s">
        <v>11068</v>
      </c>
      <c r="C9944" s="8" t="s">
        <v>10795</v>
      </c>
      <c r="D9944" t="s">
        <v>1368</v>
      </c>
      <c r="E9944">
        <v>2018</v>
      </c>
      <c r="F9944">
        <v>35.840000000000003</v>
      </c>
    </row>
    <row r="9945" spans="2:6" x14ac:dyDescent="0.3">
      <c r="B9945" s="43" t="s">
        <v>11069</v>
      </c>
      <c r="C9945" s="8" t="s">
        <v>10795</v>
      </c>
      <c r="D9945" t="s">
        <v>1368</v>
      </c>
      <c r="E9945">
        <v>2018</v>
      </c>
      <c r="F9945">
        <v>35.840000000000003</v>
      </c>
    </row>
    <row r="9946" spans="2:6" x14ac:dyDescent="0.3">
      <c r="B9946" s="43" t="s">
        <v>11070</v>
      </c>
      <c r="C9946" s="8" t="s">
        <v>10795</v>
      </c>
      <c r="D9946" t="s">
        <v>1368</v>
      </c>
      <c r="E9946">
        <v>2018</v>
      </c>
      <c r="F9946">
        <v>35.840000000000003</v>
      </c>
    </row>
    <row r="9947" spans="2:6" x14ac:dyDescent="0.3">
      <c r="B9947" s="43" t="s">
        <v>11071</v>
      </c>
      <c r="C9947" s="8" t="s">
        <v>10795</v>
      </c>
      <c r="D9947" t="s">
        <v>1368</v>
      </c>
      <c r="E9947">
        <v>2018</v>
      </c>
      <c r="F9947">
        <v>35.840000000000003</v>
      </c>
    </row>
    <row r="9948" spans="2:6" x14ac:dyDescent="0.3">
      <c r="B9948" s="43" t="s">
        <v>11072</v>
      </c>
      <c r="C9948" s="8" t="s">
        <v>10795</v>
      </c>
      <c r="D9948" t="s">
        <v>1368</v>
      </c>
      <c r="E9948">
        <v>2018</v>
      </c>
      <c r="F9948">
        <v>35.840000000000003</v>
      </c>
    </row>
    <row r="9949" spans="2:6" x14ac:dyDescent="0.3">
      <c r="B9949" s="43" t="s">
        <v>11073</v>
      </c>
      <c r="C9949" s="8" t="s">
        <v>10795</v>
      </c>
      <c r="D9949" t="s">
        <v>1368</v>
      </c>
      <c r="E9949">
        <v>2018</v>
      </c>
      <c r="F9949">
        <v>35.840000000000003</v>
      </c>
    </row>
    <row r="9950" spans="2:6" x14ac:dyDescent="0.3">
      <c r="B9950" s="43" t="s">
        <v>11074</v>
      </c>
      <c r="C9950" s="8" t="s">
        <v>10795</v>
      </c>
      <c r="D9950" t="s">
        <v>1368</v>
      </c>
      <c r="E9950">
        <v>2018</v>
      </c>
      <c r="F9950">
        <v>35.840000000000003</v>
      </c>
    </row>
    <row r="9951" spans="2:6" x14ac:dyDescent="0.3">
      <c r="B9951" s="43" t="s">
        <v>11075</v>
      </c>
      <c r="C9951" s="8" t="s">
        <v>10795</v>
      </c>
      <c r="D9951" t="s">
        <v>1368</v>
      </c>
      <c r="E9951">
        <v>2018</v>
      </c>
      <c r="F9951">
        <v>35.840000000000003</v>
      </c>
    </row>
    <row r="9952" spans="2:6" x14ac:dyDescent="0.3">
      <c r="B9952" s="43" t="s">
        <v>11076</v>
      </c>
      <c r="C9952" s="8" t="s">
        <v>10795</v>
      </c>
      <c r="D9952" t="s">
        <v>1368</v>
      </c>
      <c r="E9952">
        <v>2018</v>
      </c>
      <c r="F9952">
        <v>35.840000000000003</v>
      </c>
    </row>
    <row r="9953" spans="2:6" x14ac:dyDescent="0.3">
      <c r="B9953" s="43" t="s">
        <v>11077</v>
      </c>
      <c r="C9953" s="8" t="s">
        <v>10795</v>
      </c>
      <c r="D9953" t="s">
        <v>1368</v>
      </c>
      <c r="E9953">
        <v>2018</v>
      </c>
      <c r="F9953">
        <v>35.840000000000003</v>
      </c>
    </row>
    <row r="9954" spans="2:6" x14ac:dyDescent="0.3">
      <c r="B9954" s="43" t="s">
        <v>11078</v>
      </c>
      <c r="C9954" s="8" t="s">
        <v>10795</v>
      </c>
      <c r="D9954" t="s">
        <v>1368</v>
      </c>
      <c r="E9954">
        <v>2018</v>
      </c>
      <c r="F9954">
        <v>35.840000000000003</v>
      </c>
    </row>
    <row r="9955" spans="2:6" x14ac:dyDescent="0.3">
      <c r="B9955" s="43" t="s">
        <v>11079</v>
      </c>
      <c r="C9955" s="8" t="s">
        <v>10795</v>
      </c>
      <c r="D9955" t="s">
        <v>1368</v>
      </c>
      <c r="E9955">
        <v>2018</v>
      </c>
      <c r="F9955">
        <v>35.840000000000003</v>
      </c>
    </row>
    <row r="9956" spans="2:6" x14ac:dyDescent="0.3">
      <c r="B9956" s="43" t="s">
        <v>11080</v>
      </c>
      <c r="C9956" s="8" t="s">
        <v>10795</v>
      </c>
      <c r="D9956" t="s">
        <v>1368</v>
      </c>
      <c r="E9956">
        <v>2018</v>
      </c>
      <c r="F9956">
        <v>35.840000000000003</v>
      </c>
    </row>
    <row r="9957" spans="2:6" x14ac:dyDescent="0.3">
      <c r="B9957" s="43" t="s">
        <v>11081</v>
      </c>
      <c r="C9957" s="8" t="s">
        <v>10795</v>
      </c>
      <c r="D9957" t="s">
        <v>1368</v>
      </c>
      <c r="E9957">
        <v>2018</v>
      </c>
      <c r="F9957">
        <v>35.840000000000003</v>
      </c>
    </row>
    <row r="9958" spans="2:6" x14ac:dyDescent="0.3">
      <c r="B9958" s="43" t="s">
        <v>11082</v>
      </c>
      <c r="C9958" s="8" t="s">
        <v>10795</v>
      </c>
      <c r="D9958" t="s">
        <v>1368</v>
      </c>
      <c r="E9958">
        <v>2018</v>
      </c>
      <c r="F9958">
        <v>35.840000000000003</v>
      </c>
    </row>
    <row r="9959" spans="2:6" x14ac:dyDescent="0.3">
      <c r="B9959" s="43" t="s">
        <v>11083</v>
      </c>
      <c r="C9959" s="8" t="s">
        <v>10795</v>
      </c>
      <c r="D9959" t="s">
        <v>1368</v>
      </c>
      <c r="E9959">
        <v>2018</v>
      </c>
      <c r="F9959">
        <v>35.840000000000003</v>
      </c>
    </row>
    <row r="9960" spans="2:6" x14ac:dyDescent="0.3">
      <c r="B9960" s="43" t="s">
        <v>11084</v>
      </c>
      <c r="C9960" s="8" t="s">
        <v>10795</v>
      </c>
      <c r="D9960" t="s">
        <v>1368</v>
      </c>
      <c r="E9960">
        <v>2018</v>
      </c>
      <c r="F9960">
        <v>35.840000000000003</v>
      </c>
    </row>
    <row r="9961" spans="2:6" x14ac:dyDescent="0.3">
      <c r="B9961" s="43" t="s">
        <v>11085</v>
      </c>
      <c r="C9961" s="8" t="s">
        <v>10795</v>
      </c>
      <c r="D9961" t="s">
        <v>1368</v>
      </c>
      <c r="E9961">
        <v>2018</v>
      </c>
      <c r="F9961">
        <v>35.840000000000003</v>
      </c>
    </row>
    <row r="9962" spans="2:6" x14ac:dyDescent="0.3">
      <c r="B9962" s="43" t="s">
        <v>11086</v>
      </c>
      <c r="C9962" s="8" t="s">
        <v>10795</v>
      </c>
      <c r="D9962" t="s">
        <v>1368</v>
      </c>
      <c r="E9962">
        <v>2018</v>
      </c>
      <c r="F9962">
        <v>35.840000000000003</v>
      </c>
    </row>
    <row r="9963" spans="2:6" x14ac:dyDescent="0.3">
      <c r="B9963" s="43" t="s">
        <v>11087</v>
      </c>
      <c r="C9963" s="8" t="s">
        <v>10795</v>
      </c>
      <c r="D9963" t="s">
        <v>1368</v>
      </c>
      <c r="E9963">
        <v>2018</v>
      </c>
      <c r="F9963">
        <v>35.840000000000003</v>
      </c>
    </row>
    <row r="9964" spans="2:6" x14ac:dyDescent="0.3">
      <c r="B9964" s="43" t="s">
        <v>11088</v>
      </c>
      <c r="C9964" s="8" t="s">
        <v>10795</v>
      </c>
      <c r="D9964" t="s">
        <v>1368</v>
      </c>
      <c r="E9964">
        <v>2018</v>
      </c>
      <c r="F9964">
        <v>35.840000000000003</v>
      </c>
    </row>
    <row r="9965" spans="2:6" x14ac:dyDescent="0.3">
      <c r="B9965" s="43" t="s">
        <v>11089</v>
      </c>
      <c r="C9965" s="8" t="s">
        <v>10795</v>
      </c>
      <c r="D9965" t="s">
        <v>1368</v>
      </c>
      <c r="E9965">
        <v>2018</v>
      </c>
      <c r="F9965">
        <v>35.840000000000003</v>
      </c>
    </row>
    <row r="9966" spans="2:6" x14ac:dyDescent="0.3">
      <c r="B9966" s="43" t="s">
        <v>11090</v>
      </c>
      <c r="C9966" s="8" t="s">
        <v>10795</v>
      </c>
      <c r="D9966" t="s">
        <v>1368</v>
      </c>
      <c r="E9966">
        <v>2018</v>
      </c>
      <c r="F9966">
        <v>35.840000000000003</v>
      </c>
    </row>
    <row r="9967" spans="2:6" x14ac:dyDescent="0.3">
      <c r="B9967" s="43" t="s">
        <v>11091</v>
      </c>
      <c r="C9967" s="8" t="s">
        <v>10795</v>
      </c>
      <c r="D9967" t="s">
        <v>1368</v>
      </c>
      <c r="E9967">
        <v>2018</v>
      </c>
      <c r="F9967">
        <v>35.840000000000003</v>
      </c>
    </row>
    <row r="9968" spans="2:6" x14ac:dyDescent="0.3">
      <c r="B9968" s="43" t="s">
        <v>11092</v>
      </c>
      <c r="C9968" s="8" t="s">
        <v>10795</v>
      </c>
      <c r="D9968" t="s">
        <v>1368</v>
      </c>
      <c r="E9968">
        <v>2018</v>
      </c>
      <c r="F9968">
        <v>35.840000000000003</v>
      </c>
    </row>
    <row r="9969" spans="2:10" x14ac:dyDescent="0.3">
      <c r="B9969" s="43" t="s">
        <v>11093</v>
      </c>
      <c r="C9969" s="8" t="s">
        <v>10795</v>
      </c>
      <c r="D9969" t="s">
        <v>1368</v>
      </c>
      <c r="E9969">
        <v>2018</v>
      </c>
      <c r="F9969">
        <v>35.840000000000003</v>
      </c>
    </row>
    <row r="9970" spans="2:10" x14ac:dyDescent="0.3">
      <c r="B9970" s="43" t="s">
        <v>11094</v>
      </c>
      <c r="C9970" s="8" t="s">
        <v>10795</v>
      </c>
      <c r="D9970" t="s">
        <v>1368</v>
      </c>
      <c r="E9970">
        <v>2018</v>
      </c>
      <c r="F9970">
        <v>35.840000000000003</v>
      </c>
    </row>
    <row r="9971" spans="2:10" x14ac:dyDescent="0.3">
      <c r="B9971" s="43" t="s">
        <v>11095</v>
      </c>
      <c r="C9971" s="8" t="s">
        <v>10795</v>
      </c>
      <c r="D9971" t="s">
        <v>1368</v>
      </c>
      <c r="E9971">
        <v>2018</v>
      </c>
      <c r="F9971">
        <v>35.840000000000003</v>
      </c>
    </row>
    <row r="9972" spans="2:10" x14ac:dyDescent="0.3">
      <c r="B9972" s="43" t="s">
        <v>11096</v>
      </c>
      <c r="C9972" s="8" t="s">
        <v>10795</v>
      </c>
      <c r="D9972" t="s">
        <v>1368</v>
      </c>
      <c r="E9972">
        <v>2018</v>
      </c>
      <c r="F9972">
        <v>35.840000000000003</v>
      </c>
    </row>
    <row r="9973" spans="2:10" x14ac:dyDescent="0.3">
      <c r="B9973" s="43" t="s">
        <v>11097</v>
      </c>
      <c r="C9973" s="8" t="s">
        <v>10795</v>
      </c>
      <c r="D9973" t="s">
        <v>1368</v>
      </c>
      <c r="E9973">
        <v>2018</v>
      </c>
      <c r="F9973">
        <v>35.840000000000003</v>
      </c>
    </row>
    <row r="9974" spans="2:10" x14ac:dyDescent="0.3">
      <c r="B9974" s="43" t="s">
        <v>11098</v>
      </c>
      <c r="C9974" s="8" t="s">
        <v>10795</v>
      </c>
      <c r="D9974" t="s">
        <v>1368</v>
      </c>
      <c r="E9974">
        <v>2018</v>
      </c>
      <c r="F9974">
        <v>35.840000000000003</v>
      </c>
    </row>
    <row r="9975" spans="2:10" x14ac:dyDescent="0.3">
      <c r="B9975" s="43" t="s">
        <v>11099</v>
      </c>
      <c r="C9975" s="8" t="s">
        <v>10795</v>
      </c>
      <c r="D9975" t="s">
        <v>1368</v>
      </c>
      <c r="E9975">
        <v>2018</v>
      </c>
      <c r="F9975">
        <v>35.840000000000003</v>
      </c>
    </row>
    <row r="9976" spans="2:10" x14ac:dyDescent="0.3">
      <c r="B9976" s="43" t="s">
        <v>11100</v>
      </c>
      <c r="C9976" s="8" t="s">
        <v>10795</v>
      </c>
      <c r="D9976" t="s">
        <v>1368</v>
      </c>
      <c r="E9976">
        <v>2018</v>
      </c>
      <c r="F9976">
        <v>35.840000000000003</v>
      </c>
    </row>
    <row r="9977" spans="2:10" x14ac:dyDescent="0.3">
      <c r="B9977" s="43" t="s">
        <v>11101</v>
      </c>
      <c r="C9977" s="8" t="s">
        <v>10795</v>
      </c>
      <c r="D9977" t="s">
        <v>1368</v>
      </c>
      <c r="E9977">
        <v>2018</v>
      </c>
      <c r="F9977">
        <v>35.840000000000003</v>
      </c>
    </row>
    <row r="9978" spans="2:10" x14ac:dyDescent="0.3">
      <c r="B9978" s="43" t="s">
        <v>11102</v>
      </c>
      <c r="C9978" s="8" t="s">
        <v>10795</v>
      </c>
      <c r="D9978" t="s">
        <v>1368</v>
      </c>
      <c r="E9978">
        <v>2018</v>
      </c>
      <c r="F9978">
        <v>35.840000000000003</v>
      </c>
    </row>
    <row r="9979" spans="2:10" x14ac:dyDescent="0.3">
      <c r="B9979" s="43" t="s">
        <v>11103</v>
      </c>
      <c r="C9979" s="8" t="s">
        <v>10795</v>
      </c>
      <c r="D9979" t="s">
        <v>1368</v>
      </c>
      <c r="E9979">
        <v>2018</v>
      </c>
      <c r="F9979">
        <v>35.840000000000003</v>
      </c>
    </row>
    <row r="9980" spans="2:10" x14ac:dyDescent="0.3">
      <c r="B9980" s="43" t="s">
        <v>11104</v>
      </c>
      <c r="C9980" s="8" t="s">
        <v>10795</v>
      </c>
      <c r="D9980" t="s">
        <v>1368</v>
      </c>
      <c r="E9980">
        <v>2018</v>
      </c>
      <c r="F9980">
        <v>35.840000000000003</v>
      </c>
    </row>
    <row r="9981" spans="2:10" x14ac:dyDescent="0.3">
      <c r="B9981" s="43" t="s">
        <v>11105</v>
      </c>
      <c r="C9981" s="8" t="s">
        <v>10795</v>
      </c>
      <c r="D9981" t="s">
        <v>1368</v>
      </c>
      <c r="E9981">
        <v>2018</v>
      </c>
      <c r="F9981">
        <v>35.840000000000003</v>
      </c>
    </row>
    <row r="9982" spans="2:10" x14ac:dyDescent="0.3">
      <c r="B9982" s="43" t="s">
        <v>11107</v>
      </c>
      <c r="C9982" s="8" t="s">
        <v>11106</v>
      </c>
      <c r="D9982" s="4" t="s">
        <v>11417</v>
      </c>
      <c r="E9982" s="4">
        <v>2018</v>
      </c>
      <c r="F9982" s="4">
        <v>30.43</v>
      </c>
      <c r="G9982" s="4"/>
      <c r="H9982" s="4"/>
      <c r="I9982" s="4">
        <f>J9982/F9982</f>
        <v>310</v>
      </c>
      <c r="J9982" s="4">
        <v>9433.2999999999993</v>
      </c>
    </row>
    <row r="9983" spans="2:10" x14ac:dyDescent="0.3">
      <c r="B9983" s="43" t="s">
        <v>11108</v>
      </c>
      <c r="C9983" s="8" t="s">
        <v>11106</v>
      </c>
      <c r="D9983" t="s">
        <v>11417</v>
      </c>
      <c r="E9983">
        <v>2018</v>
      </c>
      <c r="F9983">
        <v>30.43</v>
      </c>
    </row>
    <row r="9984" spans="2:10" x14ac:dyDescent="0.3">
      <c r="B9984" s="43" t="s">
        <v>11109</v>
      </c>
      <c r="C9984" s="8" t="s">
        <v>11106</v>
      </c>
      <c r="D9984" t="s">
        <v>11417</v>
      </c>
      <c r="E9984">
        <v>2018</v>
      </c>
      <c r="F9984">
        <v>30.43</v>
      </c>
    </row>
    <row r="9985" spans="2:6" x14ac:dyDescent="0.3">
      <c r="B9985" s="43" t="s">
        <v>11110</v>
      </c>
      <c r="C9985" s="8" t="s">
        <v>11106</v>
      </c>
      <c r="D9985" t="s">
        <v>11417</v>
      </c>
      <c r="E9985">
        <v>2018</v>
      </c>
      <c r="F9985">
        <v>30.43</v>
      </c>
    </row>
    <row r="9986" spans="2:6" x14ac:dyDescent="0.3">
      <c r="B9986" s="43" t="s">
        <v>11111</v>
      </c>
      <c r="C9986" s="8" t="s">
        <v>11106</v>
      </c>
      <c r="D9986" t="s">
        <v>11417</v>
      </c>
      <c r="E9986">
        <v>2018</v>
      </c>
      <c r="F9986">
        <v>30.43</v>
      </c>
    </row>
    <row r="9987" spans="2:6" x14ac:dyDescent="0.3">
      <c r="B9987" s="43" t="s">
        <v>11112</v>
      </c>
      <c r="C9987" s="8" t="s">
        <v>11106</v>
      </c>
      <c r="D9987" t="s">
        <v>11417</v>
      </c>
      <c r="E9987">
        <v>2018</v>
      </c>
      <c r="F9987">
        <v>30.43</v>
      </c>
    </row>
    <row r="9988" spans="2:6" x14ac:dyDescent="0.3">
      <c r="B9988" s="43" t="s">
        <v>11113</v>
      </c>
      <c r="C9988" s="8" t="s">
        <v>11106</v>
      </c>
      <c r="D9988" t="s">
        <v>11417</v>
      </c>
      <c r="E9988">
        <v>2018</v>
      </c>
      <c r="F9988">
        <v>30.43</v>
      </c>
    </row>
    <row r="9989" spans="2:6" x14ac:dyDescent="0.3">
      <c r="B9989" s="43" t="s">
        <v>11114</v>
      </c>
      <c r="C9989" s="8" t="s">
        <v>11106</v>
      </c>
      <c r="D9989" t="s">
        <v>11417</v>
      </c>
      <c r="E9989">
        <v>2018</v>
      </c>
      <c r="F9989">
        <v>30.43</v>
      </c>
    </row>
    <row r="9990" spans="2:6" x14ac:dyDescent="0.3">
      <c r="B9990" s="43" t="s">
        <v>11115</v>
      </c>
      <c r="C9990" s="8" t="s">
        <v>11106</v>
      </c>
      <c r="D9990" t="s">
        <v>11417</v>
      </c>
      <c r="E9990">
        <v>2018</v>
      </c>
      <c r="F9990">
        <v>30.43</v>
      </c>
    </row>
    <row r="9991" spans="2:6" x14ac:dyDescent="0.3">
      <c r="B9991" s="43" t="s">
        <v>11116</v>
      </c>
      <c r="C9991" s="8" t="s">
        <v>11106</v>
      </c>
      <c r="D9991" t="s">
        <v>11417</v>
      </c>
      <c r="E9991">
        <v>2018</v>
      </c>
      <c r="F9991">
        <v>30.43</v>
      </c>
    </row>
    <row r="9992" spans="2:6" x14ac:dyDescent="0.3">
      <c r="B9992" s="43" t="s">
        <v>11117</v>
      </c>
      <c r="C9992" s="8" t="s">
        <v>11106</v>
      </c>
      <c r="D9992" t="s">
        <v>11417</v>
      </c>
      <c r="E9992">
        <v>2018</v>
      </c>
      <c r="F9992">
        <v>30.43</v>
      </c>
    </row>
    <row r="9993" spans="2:6" x14ac:dyDescent="0.3">
      <c r="B9993" s="43" t="s">
        <v>11118</v>
      </c>
      <c r="C9993" s="8" t="s">
        <v>11106</v>
      </c>
      <c r="D9993" t="s">
        <v>11417</v>
      </c>
      <c r="E9993">
        <v>2018</v>
      </c>
      <c r="F9993">
        <v>30.43</v>
      </c>
    </row>
    <row r="9994" spans="2:6" x14ac:dyDescent="0.3">
      <c r="B9994" s="43" t="s">
        <v>11119</v>
      </c>
      <c r="C9994" s="8" t="s">
        <v>11106</v>
      </c>
      <c r="D9994" t="s">
        <v>11417</v>
      </c>
      <c r="E9994">
        <v>2018</v>
      </c>
      <c r="F9994">
        <v>30.43</v>
      </c>
    </row>
    <row r="9995" spans="2:6" x14ac:dyDescent="0.3">
      <c r="B9995" s="43" t="s">
        <v>11120</v>
      </c>
      <c r="C9995" s="8" t="s">
        <v>11106</v>
      </c>
      <c r="D9995" t="s">
        <v>11417</v>
      </c>
      <c r="E9995">
        <v>2018</v>
      </c>
      <c r="F9995">
        <v>30.43</v>
      </c>
    </row>
    <row r="9996" spans="2:6" x14ac:dyDescent="0.3">
      <c r="B9996" s="43" t="s">
        <v>11121</v>
      </c>
      <c r="C9996" s="8" t="s">
        <v>11106</v>
      </c>
      <c r="D9996" t="s">
        <v>11417</v>
      </c>
      <c r="E9996">
        <v>2018</v>
      </c>
      <c r="F9996">
        <v>30.43</v>
      </c>
    </row>
    <row r="9997" spans="2:6" x14ac:dyDescent="0.3">
      <c r="B9997" s="43" t="s">
        <v>11122</v>
      </c>
      <c r="C9997" s="8" t="s">
        <v>11106</v>
      </c>
      <c r="D9997" t="s">
        <v>11417</v>
      </c>
      <c r="E9997">
        <v>2018</v>
      </c>
      <c r="F9997">
        <v>30.43</v>
      </c>
    </row>
    <row r="9998" spans="2:6" x14ac:dyDescent="0.3">
      <c r="B9998" s="43" t="s">
        <v>11123</v>
      </c>
      <c r="C9998" s="8" t="s">
        <v>11106</v>
      </c>
      <c r="D9998" t="s">
        <v>11417</v>
      </c>
      <c r="E9998">
        <v>2018</v>
      </c>
      <c r="F9998">
        <v>30.43</v>
      </c>
    </row>
    <row r="9999" spans="2:6" x14ac:dyDescent="0.3">
      <c r="B9999" s="43" t="s">
        <v>11124</v>
      </c>
      <c r="C9999" s="8" t="s">
        <v>11106</v>
      </c>
      <c r="D9999" t="s">
        <v>11417</v>
      </c>
      <c r="E9999">
        <v>2018</v>
      </c>
      <c r="F9999">
        <v>30.43</v>
      </c>
    </row>
    <row r="10000" spans="2:6" x14ac:dyDescent="0.3">
      <c r="B10000" s="43" t="s">
        <v>11125</v>
      </c>
      <c r="C10000" s="8" t="s">
        <v>11106</v>
      </c>
      <c r="D10000" t="s">
        <v>11417</v>
      </c>
      <c r="E10000">
        <v>2018</v>
      </c>
      <c r="F10000">
        <v>30.43</v>
      </c>
    </row>
    <row r="10001" spans="2:6" x14ac:dyDescent="0.3">
      <c r="B10001" s="43" t="s">
        <v>11126</v>
      </c>
      <c r="C10001" s="8" t="s">
        <v>11106</v>
      </c>
      <c r="D10001" t="s">
        <v>11417</v>
      </c>
      <c r="E10001">
        <v>2018</v>
      </c>
      <c r="F10001">
        <v>30.43</v>
      </c>
    </row>
    <row r="10002" spans="2:6" x14ac:dyDescent="0.3">
      <c r="B10002" s="43" t="s">
        <v>11127</v>
      </c>
      <c r="C10002" s="8" t="s">
        <v>11106</v>
      </c>
      <c r="D10002" t="s">
        <v>11417</v>
      </c>
      <c r="E10002">
        <v>2018</v>
      </c>
      <c r="F10002">
        <v>30.43</v>
      </c>
    </row>
    <row r="10003" spans="2:6" x14ac:dyDescent="0.3">
      <c r="B10003" s="43" t="s">
        <v>11128</v>
      </c>
      <c r="C10003" s="8" t="s">
        <v>11106</v>
      </c>
      <c r="D10003" t="s">
        <v>11417</v>
      </c>
      <c r="E10003">
        <v>2018</v>
      </c>
      <c r="F10003">
        <v>30.43</v>
      </c>
    </row>
    <row r="10004" spans="2:6" x14ac:dyDescent="0.3">
      <c r="B10004" s="43" t="s">
        <v>11129</v>
      </c>
      <c r="C10004" s="8" t="s">
        <v>11106</v>
      </c>
      <c r="D10004" t="s">
        <v>11417</v>
      </c>
      <c r="E10004">
        <v>2018</v>
      </c>
      <c r="F10004">
        <v>30.43</v>
      </c>
    </row>
    <row r="10005" spans="2:6" x14ac:dyDescent="0.3">
      <c r="B10005" s="43" t="s">
        <v>11130</v>
      </c>
      <c r="C10005" s="8" t="s">
        <v>11106</v>
      </c>
      <c r="D10005" t="s">
        <v>11417</v>
      </c>
      <c r="E10005">
        <v>2018</v>
      </c>
      <c r="F10005">
        <v>30.43</v>
      </c>
    </row>
    <row r="10006" spans="2:6" x14ac:dyDescent="0.3">
      <c r="B10006" s="43" t="s">
        <v>11131</v>
      </c>
      <c r="C10006" s="8" t="s">
        <v>11106</v>
      </c>
      <c r="D10006" t="s">
        <v>11417</v>
      </c>
      <c r="E10006">
        <v>2018</v>
      </c>
      <c r="F10006">
        <v>30.43</v>
      </c>
    </row>
    <row r="10007" spans="2:6" x14ac:dyDescent="0.3">
      <c r="B10007" s="43" t="s">
        <v>11132</v>
      </c>
      <c r="C10007" s="8" t="s">
        <v>11106</v>
      </c>
      <c r="D10007" t="s">
        <v>11417</v>
      </c>
      <c r="E10007">
        <v>2018</v>
      </c>
      <c r="F10007">
        <v>30.43</v>
      </c>
    </row>
    <row r="10008" spans="2:6" x14ac:dyDescent="0.3">
      <c r="B10008" s="43" t="s">
        <v>11133</v>
      </c>
      <c r="C10008" s="8" t="s">
        <v>11106</v>
      </c>
      <c r="D10008" t="s">
        <v>11417</v>
      </c>
      <c r="E10008">
        <v>2018</v>
      </c>
      <c r="F10008">
        <v>30.43</v>
      </c>
    </row>
    <row r="10009" spans="2:6" x14ac:dyDescent="0.3">
      <c r="B10009" s="43" t="s">
        <v>11134</v>
      </c>
      <c r="C10009" s="8" t="s">
        <v>11106</v>
      </c>
      <c r="D10009" t="s">
        <v>11417</v>
      </c>
      <c r="E10009">
        <v>2018</v>
      </c>
      <c r="F10009">
        <v>30.43</v>
      </c>
    </row>
    <row r="10010" spans="2:6" x14ac:dyDescent="0.3">
      <c r="B10010" s="43" t="s">
        <v>11135</v>
      </c>
      <c r="C10010" s="8" t="s">
        <v>11106</v>
      </c>
      <c r="D10010" t="s">
        <v>11417</v>
      </c>
      <c r="E10010">
        <v>2018</v>
      </c>
      <c r="F10010">
        <v>30.43</v>
      </c>
    </row>
    <row r="10011" spans="2:6" x14ac:dyDescent="0.3">
      <c r="B10011" s="43" t="s">
        <v>11136</v>
      </c>
      <c r="C10011" s="8" t="s">
        <v>11106</v>
      </c>
      <c r="D10011" t="s">
        <v>11417</v>
      </c>
      <c r="E10011">
        <v>2018</v>
      </c>
      <c r="F10011">
        <v>30.43</v>
      </c>
    </row>
    <row r="10012" spans="2:6" x14ac:dyDescent="0.3">
      <c r="B10012" s="43" t="s">
        <v>11137</v>
      </c>
      <c r="C10012" s="8" t="s">
        <v>11106</v>
      </c>
      <c r="D10012" t="s">
        <v>11417</v>
      </c>
      <c r="E10012">
        <v>2018</v>
      </c>
      <c r="F10012">
        <v>30.43</v>
      </c>
    </row>
    <row r="10013" spans="2:6" x14ac:dyDescent="0.3">
      <c r="B10013" s="43" t="s">
        <v>11138</v>
      </c>
      <c r="C10013" s="8" t="s">
        <v>11106</v>
      </c>
      <c r="D10013" t="s">
        <v>11417</v>
      </c>
      <c r="E10013">
        <v>2018</v>
      </c>
      <c r="F10013">
        <v>30.43</v>
      </c>
    </row>
    <row r="10014" spans="2:6" x14ac:dyDescent="0.3">
      <c r="B10014" s="43" t="s">
        <v>11139</v>
      </c>
      <c r="C10014" s="8" t="s">
        <v>11106</v>
      </c>
      <c r="D10014" t="s">
        <v>11417</v>
      </c>
      <c r="E10014">
        <v>2018</v>
      </c>
      <c r="F10014">
        <v>30.43</v>
      </c>
    </row>
    <row r="10015" spans="2:6" x14ac:dyDescent="0.3">
      <c r="B10015" s="43" t="s">
        <v>11140</v>
      </c>
      <c r="C10015" s="8" t="s">
        <v>11106</v>
      </c>
      <c r="D10015" t="s">
        <v>11417</v>
      </c>
      <c r="E10015">
        <v>2018</v>
      </c>
      <c r="F10015">
        <v>30.43</v>
      </c>
    </row>
    <row r="10016" spans="2:6" x14ac:dyDescent="0.3">
      <c r="B10016" s="43" t="s">
        <v>11141</v>
      </c>
      <c r="C10016" s="8" t="s">
        <v>11106</v>
      </c>
      <c r="D10016" t="s">
        <v>11417</v>
      </c>
      <c r="E10016">
        <v>2018</v>
      </c>
      <c r="F10016">
        <v>30.43</v>
      </c>
    </row>
    <row r="10017" spans="2:6" x14ac:dyDescent="0.3">
      <c r="B10017" s="43" t="s">
        <v>11142</v>
      </c>
      <c r="C10017" s="8" t="s">
        <v>11106</v>
      </c>
      <c r="D10017" t="s">
        <v>11417</v>
      </c>
      <c r="E10017">
        <v>2018</v>
      </c>
      <c r="F10017">
        <v>30.43</v>
      </c>
    </row>
    <row r="10018" spans="2:6" x14ac:dyDescent="0.3">
      <c r="B10018" s="43" t="s">
        <v>11143</v>
      </c>
      <c r="C10018" s="8" t="s">
        <v>11106</v>
      </c>
      <c r="D10018" t="s">
        <v>11417</v>
      </c>
      <c r="E10018">
        <v>2018</v>
      </c>
      <c r="F10018">
        <v>30.43</v>
      </c>
    </row>
    <row r="10019" spans="2:6" x14ac:dyDescent="0.3">
      <c r="B10019" s="43" t="s">
        <v>11144</v>
      </c>
      <c r="C10019" s="8" t="s">
        <v>11106</v>
      </c>
      <c r="D10019" t="s">
        <v>11417</v>
      </c>
      <c r="E10019">
        <v>2018</v>
      </c>
      <c r="F10019">
        <v>30.43</v>
      </c>
    </row>
    <row r="10020" spans="2:6" x14ac:dyDescent="0.3">
      <c r="B10020" s="43" t="s">
        <v>11145</v>
      </c>
      <c r="C10020" s="8" t="s">
        <v>11106</v>
      </c>
      <c r="D10020" t="s">
        <v>11417</v>
      </c>
      <c r="E10020">
        <v>2018</v>
      </c>
      <c r="F10020">
        <v>30.43</v>
      </c>
    </row>
    <row r="10021" spans="2:6" x14ac:dyDescent="0.3">
      <c r="B10021" s="43" t="s">
        <v>11146</v>
      </c>
      <c r="C10021" s="8" t="s">
        <v>11106</v>
      </c>
      <c r="D10021" t="s">
        <v>11417</v>
      </c>
      <c r="E10021">
        <v>2018</v>
      </c>
      <c r="F10021">
        <v>30.43</v>
      </c>
    </row>
    <row r="10022" spans="2:6" x14ac:dyDescent="0.3">
      <c r="B10022" s="43" t="s">
        <v>11147</v>
      </c>
      <c r="C10022" s="8" t="s">
        <v>11106</v>
      </c>
      <c r="D10022" t="s">
        <v>11417</v>
      </c>
      <c r="E10022">
        <v>2018</v>
      </c>
      <c r="F10022">
        <v>30.43</v>
      </c>
    </row>
    <row r="10023" spans="2:6" x14ac:dyDescent="0.3">
      <c r="B10023" s="43" t="s">
        <v>11148</v>
      </c>
      <c r="C10023" s="8" t="s">
        <v>11106</v>
      </c>
      <c r="D10023" t="s">
        <v>11417</v>
      </c>
      <c r="E10023">
        <v>2018</v>
      </c>
      <c r="F10023">
        <v>30.43</v>
      </c>
    </row>
    <row r="10024" spans="2:6" x14ac:dyDescent="0.3">
      <c r="B10024" s="43" t="s">
        <v>11149</v>
      </c>
      <c r="C10024" s="8" t="s">
        <v>11106</v>
      </c>
      <c r="D10024" t="s">
        <v>11417</v>
      </c>
      <c r="E10024">
        <v>2018</v>
      </c>
      <c r="F10024">
        <v>30.43</v>
      </c>
    </row>
    <row r="10025" spans="2:6" x14ac:dyDescent="0.3">
      <c r="B10025" s="43" t="s">
        <v>11150</v>
      </c>
      <c r="C10025" s="8" t="s">
        <v>11106</v>
      </c>
      <c r="D10025" t="s">
        <v>11417</v>
      </c>
      <c r="E10025">
        <v>2018</v>
      </c>
      <c r="F10025">
        <v>30.43</v>
      </c>
    </row>
    <row r="10026" spans="2:6" x14ac:dyDescent="0.3">
      <c r="B10026" s="43" t="s">
        <v>11151</v>
      </c>
      <c r="C10026" s="8" t="s">
        <v>11106</v>
      </c>
      <c r="D10026" t="s">
        <v>11417</v>
      </c>
      <c r="E10026">
        <v>2018</v>
      </c>
      <c r="F10026">
        <v>30.43</v>
      </c>
    </row>
    <row r="10027" spans="2:6" x14ac:dyDescent="0.3">
      <c r="B10027" s="43" t="s">
        <v>11152</v>
      </c>
      <c r="C10027" s="8" t="s">
        <v>11106</v>
      </c>
      <c r="D10027" t="s">
        <v>11417</v>
      </c>
      <c r="E10027">
        <v>2018</v>
      </c>
      <c r="F10027">
        <v>30.43</v>
      </c>
    </row>
    <row r="10028" spans="2:6" x14ac:dyDescent="0.3">
      <c r="B10028" s="43" t="s">
        <v>11153</v>
      </c>
      <c r="C10028" s="8" t="s">
        <v>11106</v>
      </c>
      <c r="D10028" t="s">
        <v>11417</v>
      </c>
      <c r="E10028">
        <v>2018</v>
      </c>
      <c r="F10028">
        <v>30.43</v>
      </c>
    </row>
    <row r="10029" spans="2:6" x14ac:dyDescent="0.3">
      <c r="B10029" s="43" t="s">
        <v>11154</v>
      </c>
      <c r="C10029" s="8" t="s">
        <v>11106</v>
      </c>
      <c r="D10029" t="s">
        <v>11417</v>
      </c>
      <c r="E10029">
        <v>2018</v>
      </c>
      <c r="F10029">
        <v>30.43</v>
      </c>
    </row>
    <row r="10030" spans="2:6" x14ac:dyDescent="0.3">
      <c r="B10030" s="43" t="s">
        <v>11155</v>
      </c>
      <c r="C10030" s="8" t="s">
        <v>11106</v>
      </c>
      <c r="D10030" t="s">
        <v>11417</v>
      </c>
      <c r="E10030">
        <v>2018</v>
      </c>
      <c r="F10030">
        <v>30.43</v>
      </c>
    </row>
    <row r="10031" spans="2:6" x14ac:dyDescent="0.3">
      <c r="B10031" s="43" t="s">
        <v>11156</v>
      </c>
      <c r="C10031" s="8" t="s">
        <v>11106</v>
      </c>
      <c r="D10031" t="s">
        <v>11417</v>
      </c>
      <c r="E10031">
        <v>2018</v>
      </c>
      <c r="F10031">
        <v>30.43</v>
      </c>
    </row>
    <row r="10032" spans="2:6" x14ac:dyDescent="0.3">
      <c r="B10032" s="43" t="s">
        <v>11157</v>
      </c>
      <c r="C10032" s="8" t="s">
        <v>11106</v>
      </c>
      <c r="D10032" t="s">
        <v>11417</v>
      </c>
      <c r="E10032">
        <v>2018</v>
      </c>
      <c r="F10032">
        <v>30.43</v>
      </c>
    </row>
    <row r="10033" spans="2:6" x14ac:dyDescent="0.3">
      <c r="B10033" s="43" t="s">
        <v>11158</v>
      </c>
      <c r="C10033" s="8" t="s">
        <v>11106</v>
      </c>
      <c r="D10033" t="s">
        <v>11417</v>
      </c>
      <c r="E10033">
        <v>2018</v>
      </c>
      <c r="F10033">
        <v>30.43</v>
      </c>
    </row>
    <row r="10034" spans="2:6" x14ac:dyDescent="0.3">
      <c r="B10034" s="43" t="s">
        <v>11159</v>
      </c>
      <c r="C10034" s="8" t="s">
        <v>11106</v>
      </c>
      <c r="D10034" t="s">
        <v>11417</v>
      </c>
      <c r="E10034">
        <v>2018</v>
      </c>
      <c r="F10034">
        <v>30.43</v>
      </c>
    </row>
    <row r="10035" spans="2:6" x14ac:dyDescent="0.3">
      <c r="B10035" s="43" t="s">
        <v>11160</v>
      </c>
      <c r="C10035" s="8" t="s">
        <v>11106</v>
      </c>
      <c r="D10035" t="s">
        <v>11417</v>
      </c>
      <c r="E10035">
        <v>2018</v>
      </c>
      <c r="F10035">
        <v>30.43</v>
      </c>
    </row>
    <row r="10036" spans="2:6" x14ac:dyDescent="0.3">
      <c r="B10036" s="43" t="s">
        <v>11161</v>
      </c>
      <c r="C10036" s="8" t="s">
        <v>11106</v>
      </c>
      <c r="D10036" t="s">
        <v>11417</v>
      </c>
      <c r="E10036">
        <v>2018</v>
      </c>
      <c r="F10036">
        <v>30.43</v>
      </c>
    </row>
    <row r="10037" spans="2:6" x14ac:dyDescent="0.3">
      <c r="B10037" s="43" t="s">
        <v>11162</v>
      </c>
      <c r="C10037" s="8" t="s">
        <v>11106</v>
      </c>
      <c r="D10037" t="s">
        <v>11417</v>
      </c>
      <c r="E10037">
        <v>2018</v>
      </c>
      <c r="F10037">
        <v>30.43</v>
      </c>
    </row>
    <row r="10038" spans="2:6" x14ac:dyDescent="0.3">
      <c r="B10038" s="43" t="s">
        <v>11163</v>
      </c>
      <c r="C10038" s="8" t="s">
        <v>11106</v>
      </c>
      <c r="D10038" t="s">
        <v>11417</v>
      </c>
      <c r="E10038">
        <v>2018</v>
      </c>
      <c r="F10038">
        <v>30.43</v>
      </c>
    </row>
    <row r="10039" spans="2:6" x14ac:dyDescent="0.3">
      <c r="B10039" s="43" t="s">
        <v>11164</v>
      </c>
      <c r="C10039" s="8" t="s">
        <v>11106</v>
      </c>
      <c r="D10039" t="s">
        <v>11417</v>
      </c>
      <c r="E10039">
        <v>2018</v>
      </c>
      <c r="F10039">
        <v>30.43</v>
      </c>
    </row>
    <row r="10040" spans="2:6" x14ac:dyDescent="0.3">
      <c r="B10040" s="43" t="s">
        <v>11165</v>
      </c>
      <c r="C10040" s="8" t="s">
        <v>11106</v>
      </c>
      <c r="D10040" t="s">
        <v>11417</v>
      </c>
      <c r="E10040">
        <v>2018</v>
      </c>
      <c r="F10040">
        <v>30.43</v>
      </c>
    </row>
    <row r="10041" spans="2:6" x14ac:dyDescent="0.3">
      <c r="B10041" s="43" t="s">
        <v>11166</v>
      </c>
      <c r="C10041" s="8" t="s">
        <v>11106</v>
      </c>
      <c r="D10041" t="s">
        <v>11417</v>
      </c>
      <c r="E10041">
        <v>2018</v>
      </c>
      <c r="F10041">
        <v>30.43</v>
      </c>
    </row>
    <row r="10042" spans="2:6" x14ac:dyDescent="0.3">
      <c r="B10042" s="43" t="s">
        <v>11167</v>
      </c>
      <c r="C10042" s="8" t="s">
        <v>11106</v>
      </c>
      <c r="D10042" t="s">
        <v>11417</v>
      </c>
      <c r="E10042">
        <v>2018</v>
      </c>
      <c r="F10042">
        <v>30.43</v>
      </c>
    </row>
    <row r="10043" spans="2:6" x14ac:dyDescent="0.3">
      <c r="B10043" s="43" t="s">
        <v>11168</v>
      </c>
      <c r="C10043" s="8" t="s">
        <v>11106</v>
      </c>
      <c r="D10043" t="s">
        <v>11417</v>
      </c>
      <c r="E10043">
        <v>2018</v>
      </c>
      <c r="F10043">
        <v>30.43</v>
      </c>
    </row>
    <row r="10044" spans="2:6" x14ac:dyDescent="0.3">
      <c r="B10044" s="43" t="s">
        <v>11169</v>
      </c>
      <c r="C10044" s="8" t="s">
        <v>11106</v>
      </c>
      <c r="D10044" t="s">
        <v>11417</v>
      </c>
      <c r="E10044">
        <v>2018</v>
      </c>
      <c r="F10044">
        <v>30.43</v>
      </c>
    </row>
    <row r="10045" spans="2:6" x14ac:dyDescent="0.3">
      <c r="B10045" s="43" t="s">
        <v>11170</v>
      </c>
      <c r="C10045" s="8" t="s">
        <v>11106</v>
      </c>
      <c r="D10045" t="s">
        <v>11417</v>
      </c>
      <c r="E10045">
        <v>2018</v>
      </c>
      <c r="F10045">
        <v>30.43</v>
      </c>
    </row>
    <row r="10046" spans="2:6" x14ac:dyDescent="0.3">
      <c r="B10046" s="43" t="s">
        <v>11171</v>
      </c>
      <c r="C10046" s="8" t="s">
        <v>11106</v>
      </c>
      <c r="D10046" t="s">
        <v>11417</v>
      </c>
      <c r="E10046">
        <v>2018</v>
      </c>
      <c r="F10046">
        <v>30.43</v>
      </c>
    </row>
    <row r="10047" spans="2:6" x14ac:dyDescent="0.3">
      <c r="B10047" s="43" t="s">
        <v>11172</v>
      </c>
      <c r="C10047" s="8" t="s">
        <v>11106</v>
      </c>
      <c r="D10047" t="s">
        <v>11417</v>
      </c>
      <c r="E10047">
        <v>2018</v>
      </c>
      <c r="F10047">
        <v>30.43</v>
      </c>
    </row>
    <row r="10048" spans="2:6" x14ac:dyDescent="0.3">
      <c r="B10048" s="43" t="s">
        <v>11173</v>
      </c>
      <c r="C10048" s="8" t="s">
        <v>11106</v>
      </c>
      <c r="D10048" t="s">
        <v>11417</v>
      </c>
      <c r="E10048">
        <v>2018</v>
      </c>
      <c r="F10048">
        <v>30.43</v>
      </c>
    </row>
    <row r="10049" spans="2:6" x14ac:dyDescent="0.3">
      <c r="B10049" s="43" t="s">
        <v>11174</v>
      </c>
      <c r="C10049" s="8" t="s">
        <v>11106</v>
      </c>
      <c r="D10049" t="s">
        <v>11417</v>
      </c>
      <c r="E10049">
        <v>2018</v>
      </c>
      <c r="F10049">
        <v>30.43</v>
      </c>
    </row>
    <row r="10050" spans="2:6" x14ac:dyDescent="0.3">
      <c r="B10050" s="43" t="s">
        <v>11175</v>
      </c>
      <c r="C10050" s="8" t="s">
        <v>11106</v>
      </c>
      <c r="D10050" t="s">
        <v>11417</v>
      </c>
      <c r="E10050">
        <v>2018</v>
      </c>
      <c r="F10050">
        <v>30.43</v>
      </c>
    </row>
    <row r="10051" spans="2:6" x14ac:dyDescent="0.3">
      <c r="B10051" s="43" t="s">
        <v>11176</v>
      </c>
      <c r="C10051" s="8" t="s">
        <v>11106</v>
      </c>
      <c r="D10051" t="s">
        <v>11417</v>
      </c>
      <c r="E10051">
        <v>2018</v>
      </c>
      <c r="F10051">
        <v>30.43</v>
      </c>
    </row>
    <row r="10052" spans="2:6" x14ac:dyDescent="0.3">
      <c r="B10052" s="43" t="s">
        <v>11177</v>
      </c>
      <c r="C10052" s="8" t="s">
        <v>11106</v>
      </c>
      <c r="D10052" t="s">
        <v>11417</v>
      </c>
      <c r="E10052">
        <v>2018</v>
      </c>
      <c r="F10052">
        <v>30.43</v>
      </c>
    </row>
    <row r="10053" spans="2:6" x14ac:dyDescent="0.3">
      <c r="B10053" s="43" t="s">
        <v>11178</v>
      </c>
      <c r="C10053" s="8" t="s">
        <v>11106</v>
      </c>
      <c r="D10053" t="s">
        <v>11417</v>
      </c>
      <c r="E10053">
        <v>2018</v>
      </c>
      <c r="F10053">
        <v>30.43</v>
      </c>
    </row>
    <row r="10054" spans="2:6" x14ac:dyDescent="0.3">
      <c r="B10054" s="43" t="s">
        <v>11179</v>
      </c>
      <c r="C10054" s="8" t="s">
        <v>11106</v>
      </c>
      <c r="D10054" t="s">
        <v>11417</v>
      </c>
      <c r="E10054">
        <v>2018</v>
      </c>
      <c r="F10054">
        <v>30.43</v>
      </c>
    </row>
    <row r="10055" spans="2:6" x14ac:dyDescent="0.3">
      <c r="B10055" s="43" t="s">
        <v>11180</v>
      </c>
      <c r="C10055" s="8" t="s">
        <v>11106</v>
      </c>
      <c r="D10055" t="s">
        <v>11417</v>
      </c>
      <c r="E10055">
        <v>2018</v>
      </c>
      <c r="F10055">
        <v>30.43</v>
      </c>
    </row>
    <row r="10056" spans="2:6" x14ac:dyDescent="0.3">
      <c r="B10056" s="43" t="s">
        <v>11181</v>
      </c>
      <c r="C10056" s="8" t="s">
        <v>11106</v>
      </c>
      <c r="D10056" t="s">
        <v>11417</v>
      </c>
      <c r="E10056">
        <v>2018</v>
      </c>
      <c r="F10056">
        <v>30.43</v>
      </c>
    </row>
    <row r="10057" spans="2:6" x14ac:dyDescent="0.3">
      <c r="B10057" s="43" t="s">
        <v>11182</v>
      </c>
      <c r="C10057" s="8" t="s">
        <v>11106</v>
      </c>
      <c r="D10057" t="s">
        <v>11417</v>
      </c>
      <c r="E10057">
        <v>2018</v>
      </c>
      <c r="F10057">
        <v>30.43</v>
      </c>
    </row>
    <row r="10058" spans="2:6" x14ac:dyDescent="0.3">
      <c r="B10058" s="43" t="s">
        <v>11183</v>
      </c>
      <c r="C10058" s="8" t="s">
        <v>11106</v>
      </c>
      <c r="D10058" t="s">
        <v>11417</v>
      </c>
      <c r="E10058">
        <v>2018</v>
      </c>
      <c r="F10058">
        <v>30.43</v>
      </c>
    </row>
    <row r="10059" spans="2:6" x14ac:dyDescent="0.3">
      <c r="B10059" s="43" t="s">
        <v>11184</v>
      </c>
      <c r="C10059" s="8" t="s">
        <v>11106</v>
      </c>
      <c r="D10059" t="s">
        <v>11417</v>
      </c>
      <c r="E10059">
        <v>2018</v>
      </c>
      <c r="F10059">
        <v>30.43</v>
      </c>
    </row>
    <row r="10060" spans="2:6" x14ac:dyDescent="0.3">
      <c r="B10060" s="43" t="s">
        <v>11185</v>
      </c>
      <c r="C10060" s="8" t="s">
        <v>11106</v>
      </c>
      <c r="D10060" t="s">
        <v>11417</v>
      </c>
      <c r="E10060">
        <v>2018</v>
      </c>
      <c r="F10060">
        <v>30.43</v>
      </c>
    </row>
    <row r="10061" spans="2:6" x14ac:dyDescent="0.3">
      <c r="B10061" s="43" t="s">
        <v>11186</v>
      </c>
      <c r="C10061" s="8" t="s">
        <v>11106</v>
      </c>
      <c r="D10061" t="s">
        <v>11417</v>
      </c>
      <c r="E10061">
        <v>2018</v>
      </c>
      <c r="F10061">
        <v>30.43</v>
      </c>
    </row>
    <row r="10062" spans="2:6" x14ac:dyDescent="0.3">
      <c r="B10062" s="43" t="s">
        <v>11187</v>
      </c>
      <c r="C10062" s="8" t="s">
        <v>11106</v>
      </c>
      <c r="D10062" t="s">
        <v>11417</v>
      </c>
      <c r="E10062">
        <v>2018</v>
      </c>
      <c r="F10062">
        <v>30.43</v>
      </c>
    </row>
    <row r="10063" spans="2:6" x14ac:dyDescent="0.3">
      <c r="B10063" s="43" t="s">
        <v>11188</v>
      </c>
      <c r="C10063" s="8" t="s">
        <v>11106</v>
      </c>
      <c r="D10063" t="s">
        <v>11417</v>
      </c>
      <c r="E10063">
        <v>2018</v>
      </c>
      <c r="F10063">
        <v>30.43</v>
      </c>
    </row>
    <row r="10064" spans="2:6" x14ac:dyDescent="0.3">
      <c r="B10064" s="43" t="s">
        <v>11189</v>
      </c>
      <c r="C10064" s="8" t="s">
        <v>11106</v>
      </c>
      <c r="D10064" t="s">
        <v>11417</v>
      </c>
      <c r="E10064">
        <v>2018</v>
      </c>
      <c r="F10064">
        <v>30.43</v>
      </c>
    </row>
    <row r="10065" spans="2:6" x14ac:dyDescent="0.3">
      <c r="B10065" s="43" t="s">
        <v>11190</v>
      </c>
      <c r="C10065" s="8" t="s">
        <v>11106</v>
      </c>
      <c r="D10065" t="s">
        <v>11417</v>
      </c>
      <c r="E10065">
        <v>2018</v>
      </c>
      <c r="F10065">
        <v>30.43</v>
      </c>
    </row>
    <row r="10066" spans="2:6" x14ac:dyDescent="0.3">
      <c r="B10066" s="43" t="s">
        <v>11191</v>
      </c>
      <c r="C10066" s="8" t="s">
        <v>11106</v>
      </c>
      <c r="D10066" t="s">
        <v>11417</v>
      </c>
      <c r="E10066">
        <v>2018</v>
      </c>
      <c r="F10066">
        <v>30.43</v>
      </c>
    </row>
    <row r="10067" spans="2:6" x14ac:dyDescent="0.3">
      <c r="B10067" s="43" t="s">
        <v>11192</v>
      </c>
      <c r="C10067" s="8" t="s">
        <v>11106</v>
      </c>
      <c r="D10067" t="s">
        <v>11417</v>
      </c>
      <c r="E10067">
        <v>2018</v>
      </c>
      <c r="F10067">
        <v>30.43</v>
      </c>
    </row>
    <row r="10068" spans="2:6" x14ac:dyDescent="0.3">
      <c r="B10068" s="43" t="s">
        <v>11193</v>
      </c>
      <c r="C10068" s="8" t="s">
        <v>11106</v>
      </c>
      <c r="D10068" t="s">
        <v>11417</v>
      </c>
      <c r="E10068">
        <v>2018</v>
      </c>
      <c r="F10068">
        <v>30.43</v>
      </c>
    </row>
    <row r="10069" spans="2:6" x14ac:dyDescent="0.3">
      <c r="B10069" s="43" t="s">
        <v>11194</v>
      </c>
      <c r="C10069" s="8" t="s">
        <v>11106</v>
      </c>
      <c r="D10069" t="s">
        <v>11417</v>
      </c>
      <c r="E10069">
        <v>2018</v>
      </c>
      <c r="F10069">
        <v>30.43</v>
      </c>
    </row>
    <row r="10070" spans="2:6" x14ac:dyDescent="0.3">
      <c r="B10070" s="43" t="s">
        <v>11195</v>
      </c>
      <c r="C10070" s="8" t="s">
        <v>11106</v>
      </c>
      <c r="D10070" t="s">
        <v>11417</v>
      </c>
      <c r="E10070">
        <v>2018</v>
      </c>
      <c r="F10070">
        <v>30.43</v>
      </c>
    </row>
    <row r="10071" spans="2:6" x14ac:dyDescent="0.3">
      <c r="B10071" s="43" t="s">
        <v>11196</v>
      </c>
      <c r="C10071" s="8" t="s">
        <v>11106</v>
      </c>
      <c r="D10071" t="s">
        <v>11417</v>
      </c>
      <c r="E10071">
        <v>2018</v>
      </c>
      <c r="F10071">
        <v>30.43</v>
      </c>
    </row>
    <row r="10072" spans="2:6" x14ac:dyDescent="0.3">
      <c r="B10072" s="43" t="s">
        <v>11197</v>
      </c>
      <c r="C10072" s="8" t="s">
        <v>11106</v>
      </c>
      <c r="D10072" t="s">
        <v>11417</v>
      </c>
      <c r="E10072">
        <v>2018</v>
      </c>
      <c r="F10072">
        <v>30.43</v>
      </c>
    </row>
    <row r="10073" spans="2:6" x14ac:dyDescent="0.3">
      <c r="B10073" s="43" t="s">
        <v>11198</v>
      </c>
      <c r="C10073" s="8" t="s">
        <v>11106</v>
      </c>
      <c r="D10073" t="s">
        <v>11417</v>
      </c>
      <c r="E10073">
        <v>2018</v>
      </c>
      <c r="F10073">
        <v>30.43</v>
      </c>
    </row>
    <row r="10074" spans="2:6" x14ac:dyDescent="0.3">
      <c r="B10074" s="43" t="s">
        <v>11199</v>
      </c>
      <c r="C10074" s="8" t="s">
        <v>11106</v>
      </c>
      <c r="D10074" t="s">
        <v>11417</v>
      </c>
      <c r="E10074">
        <v>2018</v>
      </c>
      <c r="F10074">
        <v>30.43</v>
      </c>
    </row>
    <row r="10075" spans="2:6" x14ac:dyDescent="0.3">
      <c r="B10075" s="43" t="s">
        <v>11200</v>
      </c>
      <c r="C10075" s="8" t="s">
        <v>11106</v>
      </c>
      <c r="D10075" t="s">
        <v>11417</v>
      </c>
      <c r="E10075">
        <v>2018</v>
      </c>
      <c r="F10075">
        <v>30.43</v>
      </c>
    </row>
    <row r="10076" spans="2:6" x14ac:dyDescent="0.3">
      <c r="B10076" s="43" t="s">
        <v>11201</v>
      </c>
      <c r="C10076" s="8" t="s">
        <v>11106</v>
      </c>
      <c r="D10076" t="s">
        <v>11417</v>
      </c>
      <c r="E10076">
        <v>2018</v>
      </c>
      <c r="F10076">
        <v>30.43</v>
      </c>
    </row>
    <row r="10077" spans="2:6" x14ac:dyDescent="0.3">
      <c r="B10077" s="43" t="s">
        <v>11202</v>
      </c>
      <c r="C10077" s="8" t="s">
        <v>11106</v>
      </c>
      <c r="D10077" t="s">
        <v>11417</v>
      </c>
      <c r="E10077">
        <v>2018</v>
      </c>
      <c r="F10077">
        <v>30.43</v>
      </c>
    </row>
    <row r="10078" spans="2:6" x14ac:dyDescent="0.3">
      <c r="B10078" s="43" t="s">
        <v>11203</v>
      </c>
      <c r="C10078" s="8" t="s">
        <v>11106</v>
      </c>
      <c r="D10078" t="s">
        <v>11417</v>
      </c>
      <c r="E10078">
        <v>2018</v>
      </c>
      <c r="F10078">
        <v>30.43</v>
      </c>
    </row>
    <row r="10079" spans="2:6" x14ac:dyDescent="0.3">
      <c r="B10079" s="43" t="s">
        <v>11204</v>
      </c>
      <c r="C10079" s="8" t="s">
        <v>11106</v>
      </c>
      <c r="D10079" t="s">
        <v>11417</v>
      </c>
      <c r="E10079">
        <v>2018</v>
      </c>
      <c r="F10079">
        <v>30.43</v>
      </c>
    </row>
    <row r="10080" spans="2:6" x14ac:dyDescent="0.3">
      <c r="B10080" s="43" t="s">
        <v>11205</v>
      </c>
      <c r="C10080" s="8" t="s">
        <v>11106</v>
      </c>
      <c r="D10080" t="s">
        <v>11417</v>
      </c>
      <c r="E10080">
        <v>2018</v>
      </c>
      <c r="F10080">
        <v>30.43</v>
      </c>
    </row>
    <row r="10081" spans="2:6" x14ac:dyDescent="0.3">
      <c r="B10081" s="43" t="s">
        <v>11206</v>
      </c>
      <c r="C10081" s="8" t="s">
        <v>11106</v>
      </c>
      <c r="D10081" t="s">
        <v>11417</v>
      </c>
      <c r="E10081">
        <v>2018</v>
      </c>
      <c r="F10081">
        <v>30.43</v>
      </c>
    </row>
    <row r="10082" spans="2:6" x14ac:dyDescent="0.3">
      <c r="B10082" s="43" t="s">
        <v>11207</v>
      </c>
      <c r="C10082" s="8" t="s">
        <v>11106</v>
      </c>
      <c r="D10082" t="s">
        <v>11417</v>
      </c>
      <c r="E10082">
        <v>2018</v>
      </c>
      <c r="F10082">
        <v>30.43</v>
      </c>
    </row>
    <row r="10083" spans="2:6" x14ac:dyDescent="0.3">
      <c r="B10083" s="43" t="s">
        <v>11208</v>
      </c>
      <c r="C10083" s="8" t="s">
        <v>11106</v>
      </c>
      <c r="D10083" t="s">
        <v>11417</v>
      </c>
      <c r="E10083">
        <v>2018</v>
      </c>
      <c r="F10083">
        <v>30.43</v>
      </c>
    </row>
    <row r="10084" spans="2:6" x14ac:dyDescent="0.3">
      <c r="B10084" s="43" t="s">
        <v>11209</v>
      </c>
      <c r="C10084" s="8" t="s">
        <v>11106</v>
      </c>
      <c r="D10084" t="s">
        <v>11417</v>
      </c>
      <c r="E10084">
        <v>2018</v>
      </c>
      <c r="F10084">
        <v>30.43</v>
      </c>
    </row>
    <row r="10085" spans="2:6" x14ac:dyDescent="0.3">
      <c r="B10085" s="43" t="s">
        <v>11210</v>
      </c>
      <c r="C10085" s="8" t="s">
        <v>11106</v>
      </c>
      <c r="D10085" t="s">
        <v>11417</v>
      </c>
      <c r="E10085">
        <v>2018</v>
      </c>
      <c r="F10085">
        <v>30.43</v>
      </c>
    </row>
    <row r="10086" spans="2:6" x14ac:dyDescent="0.3">
      <c r="B10086" s="43" t="s">
        <v>11211</v>
      </c>
      <c r="C10086" s="8" t="s">
        <v>11106</v>
      </c>
      <c r="D10086" t="s">
        <v>11417</v>
      </c>
      <c r="E10086">
        <v>2018</v>
      </c>
      <c r="F10086">
        <v>30.43</v>
      </c>
    </row>
    <row r="10087" spans="2:6" x14ac:dyDescent="0.3">
      <c r="B10087" s="43" t="s">
        <v>11212</v>
      </c>
      <c r="C10087" s="8" t="s">
        <v>11106</v>
      </c>
      <c r="D10087" t="s">
        <v>11417</v>
      </c>
      <c r="E10087">
        <v>2018</v>
      </c>
      <c r="F10087">
        <v>30.43</v>
      </c>
    </row>
    <row r="10088" spans="2:6" x14ac:dyDescent="0.3">
      <c r="B10088" s="43" t="s">
        <v>11213</v>
      </c>
      <c r="C10088" s="8" t="s">
        <v>11106</v>
      </c>
      <c r="D10088" t="s">
        <v>11417</v>
      </c>
      <c r="E10088">
        <v>2018</v>
      </c>
      <c r="F10088">
        <v>30.43</v>
      </c>
    </row>
    <row r="10089" spans="2:6" x14ac:dyDescent="0.3">
      <c r="B10089" s="43" t="s">
        <v>11214</v>
      </c>
      <c r="C10089" s="8" t="s">
        <v>11106</v>
      </c>
      <c r="D10089" t="s">
        <v>11417</v>
      </c>
      <c r="E10089">
        <v>2018</v>
      </c>
      <c r="F10089">
        <v>30.43</v>
      </c>
    </row>
    <row r="10090" spans="2:6" x14ac:dyDescent="0.3">
      <c r="B10090" s="43" t="s">
        <v>11215</v>
      </c>
      <c r="C10090" s="8" t="s">
        <v>11106</v>
      </c>
      <c r="D10090" t="s">
        <v>11417</v>
      </c>
      <c r="E10090">
        <v>2018</v>
      </c>
      <c r="F10090">
        <v>30.43</v>
      </c>
    </row>
    <row r="10091" spans="2:6" x14ac:dyDescent="0.3">
      <c r="B10091" s="43" t="s">
        <v>11216</v>
      </c>
      <c r="C10091" s="8" t="s">
        <v>11106</v>
      </c>
      <c r="D10091" t="s">
        <v>11417</v>
      </c>
      <c r="E10091">
        <v>2018</v>
      </c>
      <c r="F10091">
        <v>30.43</v>
      </c>
    </row>
    <row r="10092" spans="2:6" x14ac:dyDescent="0.3">
      <c r="B10092" s="43" t="s">
        <v>11217</v>
      </c>
      <c r="C10092" s="8" t="s">
        <v>11106</v>
      </c>
      <c r="D10092" t="s">
        <v>11417</v>
      </c>
      <c r="E10092">
        <v>2018</v>
      </c>
      <c r="F10092">
        <v>30.43</v>
      </c>
    </row>
    <row r="10093" spans="2:6" x14ac:dyDescent="0.3">
      <c r="B10093" s="43" t="s">
        <v>11218</v>
      </c>
      <c r="C10093" s="8" t="s">
        <v>11106</v>
      </c>
      <c r="D10093" t="s">
        <v>11417</v>
      </c>
      <c r="E10093">
        <v>2018</v>
      </c>
      <c r="F10093">
        <v>30.43</v>
      </c>
    </row>
    <row r="10094" spans="2:6" x14ac:dyDescent="0.3">
      <c r="B10094" s="43" t="s">
        <v>11219</v>
      </c>
      <c r="C10094" s="8" t="s">
        <v>11106</v>
      </c>
      <c r="D10094" t="s">
        <v>11417</v>
      </c>
      <c r="E10094">
        <v>2018</v>
      </c>
      <c r="F10094">
        <v>30.43</v>
      </c>
    </row>
    <row r="10095" spans="2:6" x14ac:dyDescent="0.3">
      <c r="B10095" s="43" t="s">
        <v>11220</v>
      </c>
      <c r="C10095" s="8" t="s">
        <v>11106</v>
      </c>
      <c r="D10095" t="s">
        <v>11417</v>
      </c>
      <c r="E10095">
        <v>2018</v>
      </c>
      <c r="F10095">
        <v>30.43</v>
      </c>
    </row>
    <row r="10096" spans="2:6" x14ac:dyDescent="0.3">
      <c r="B10096" s="43" t="s">
        <v>11221</v>
      </c>
      <c r="C10096" s="8" t="s">
        <v>11106</v>
      </c>
      <c r="D10096" t="s">
        <v>11417</v>
      </c>
      <c r="E10096">
        <v>2018</v>
      </c>
      <c r="F10096">
        <v>30.43</v>
      </c>
    </row>
    <row r="10097" spans="2:6" x14ac:dyDescent="0.3">
      <c r="B10097" s="43" t="s">
        <v>11222</v>
      </c>
      <c r="C10097" s="8" t="s">
        <v>11106</v>
      </c>
      <c r="D10097" t="s">
        <v>11417</v>
      </c>
      <c r="E10097">
        <v>2018</v>
      </c>
      <c r="F10097">
        <v>30.43</v>
      </c>
    </row>
    <row r="10098" spans="2:6" x14ac:dyDescent="0.3">
      <c r="B10098" s="43" t="s">
        <v>11223</v>
      </c>
      <c r="C10098" s="8" t="s">
        <v>11106</v>
      </c>
      <c r="D10098" t="s">
        <v>11417</v>
      </c>
      <c r="E10098">
        <v>2018</v>
      </c>
      <c r="F10098">
        <v>30.43</v>
      </c>
    </row>
    <row r="10099" spans="2:6" x14ac:dyDescent="0.3">
      <c r="B10099" s="43" t="s">
        <v>11224</v>
      </c>
      <c r="C10099" s="8" t="s">
        <v>11106</v>
      </c>
      <c r="D10099" t="s">
        <v>11417</v>
      </c>
      <c r="E10099">
        <v>2018</v>
      </c>
      <c r="F10099">
        <v>30.43</v>
      </c>
    </row>
    <row r="10100" spans="2:6" x14ac:dyDescent="0.3">
      <c r="B10100" s="43" t="s">
        <v>11225</v>
      </c>
      <c r="C10100" s="8" t="s">
        <v>11106</v>
      </c>
      <c r="D10100" t="s">
        <v>11417</v>
      </c>
      <c r="E10100">
        <v>2018</v>
      </c>
      <c r="F10100">
        <v>30.43</v>
      </c>
    </row>
    <row r="10101" spans="2:6" x14ac:dyDescent="0.3">
      <c r="B10101" s="43" t="s">
        <v>11226</v>
      </c>
      <c r="C10101" s="8" t="s">
        <v>11106</v>
      </c>
      <c r="D10101" t="s">
        <v>11417</v>
      </c>
      <c r="E10101">
        <v>2018</v>
      </c>
      <c r="F10101">
        <v>30.43</v>
      </c>
    </row>
    <row r="10102" spans="2:6" x14ac:dyDescent="0.3">
      <c r="B10102" s="43" t="s">
        <v>11227</v>
      </c>
      <c r="C10102" s="8" t="s">
        <v>11106</v>
      </c>
      <c r="D10102" t="s">
        <v>11417</v>
      </c>
      <c r="E10102">
        <v>2018</v>
      </c>
      <c r="F10102">
        <v>30.43</v>
      </c>
    </row>
    <row r="10103" spans="2:6" x14ac:dyDescent="0.3">
      <c r="B10103" s="43" t="s">
        <v>11228</v>
      </c>
      <c r="C10103" t="s">
        <v>11106</v>
      </c>
      <c r="D10103" t="s">
        <v>11417</v>
      </c>
      <c r="E10103">
        <v>2018</v>
      </c>
      <c r="F10103">
        <v>30.43</v>
      </c>
    </row>
    <row r="10104" spans="2:6" x14ac:dyDescent="0.3">
      <c r="B10104" s="43" t="s">
        <v>11229</v>
      </c>
      <c r="C10104" t="s">
        <v>11106</v>
      </c>
      <c r="D10104" t="s">
        <v>11417</v>
      </c>
      <c r="E10104">
        <v>2018</v>
      </c>
      <c r="F10104">
        <v>30.43</v>
      </c>
    </row>
    <row r="10105" spans="2:6" x14ac:dyDescent="0.3">
      <c r="B10105" s="43" t="s">
        <v>11230</v>
      </c>
      <c r="C10105" t="s">
        <v>11106</v>
      </c>
      <c r="D10105" t="s">
        <v>11417</v>
      </c>
      <c r="E10105">
        <v>2018</v>
      </c>
      <c r="F10105">
        <v>30.43</v>
      </c>
    </row>
    <row r="10106" spans="2:6" x14ac:dyDescent="0.3">
      <c r="B10106" s="43" t="s">
        <v>11231</v>
      </c>
      <c r="C10106" t="s">
        <v>11106</v>
      </c>
      <c r="D10106" t="s">
        <v>11417</v>
      </c>
      <c r="E10106">
        <v>2018</v>
      </c>
      <c r="F10106">
        <v>30.43</v>
      </c>
    </row>
    <row r="10107" spans="2:6" x14ac:dyDescent="0.3">
      <c r="B10107" s="43" t="s">
        <v>11232</v>
      </c>
      <c r="C10107" t="s">
        <v>11106</v>
      </c>
      <c r="D10107" t="s">
        <v>11417</v>
      </c>
      <c r="E10107">
        <v>2018</v>
      </c>
      <c r="F10107">
        <v>30.43</v>
      </c>
    </row>
    <row r="10108" spans="2:6" x14ac:dyDescent="0.3">
      <c r="B10108" s="43" t="s">
        <v>11233</v>
      </c>
      <c r="C10108" t="s">
        <v>11106</v>
      </c>
      <c r="D10108" t="s">
        <v>11417</v>
      </c>
      <c r="E10108">
        <v>2018</v>
      </c>
      <c r="F10108">
        <v>30.43</v>
      </c>
    </row>
    <row r="10109" spans="2:6" x14ac:dyDescent="0.3">
      <c r="B10109" s="43" t="s">
        <v>11234</v>
      </c>
      <c r="C10109" t="s">
        <v>11106</v>
      </c>
      <c r="D10109" t="s">
        <v>11417</v>
      </c>
      <c r="E10109">
        <v>2018</v>
      </c>
      <c r="F10109">
        <v>30.43</v>
      </c>
    </row>
    <row r="10110" spans="2:6" x14ac:dyDescent="0.3">
      <c r="B10110" s="43" t="s">
        <v>11235</v>
      </c>
      <c r="C10110" t="s">
        <v>11106</v>
      </c>
      <c r="D10110" t="s">
        <v>11417</v>
      </c>
      <c r="E10110">
        <v>2018</v>
      </c>
      <c r="F10110">
        <v>30.43</v>
      </c>
    </row>
    <row r="10111" spans="2:6" x14ac:dyDescent="0.3">
      <c r="B10111" s="43" t="s">
        <v>11236</v>
      </c>
      <c r="C10111" t="s">
        <v>11106</v>
      </c>
      <c r="D10111" t="s">
        <v>11417</v>
      </c>
      <c r="E10111">
        <v>2018</v>
      </c>
      <c r="F10111">
        <v>30.43</v>
      </c>
    </row>
    <row r="10112" spans="2:6" x14ac:dyDescent="0.3">
      <c r="B10112" s="43" t="s">
        <v>11237</v>
      </c>
      <c r="C10112" t="s">
        <v>11106</v>
      </c>
      <c r="D10112" t="s">
        <v>11417</v>
      </c>
      <c r="E10112">
        <v>2018</v>
      </c>
      <c r="F10112">
        <v>30.43</v>
      </c>
    </row>
    <row r="10113" spans="2:6" x14ac:dyDescent="0.3">
      <c r="B10113" s="43" t="s">
        <v>11238</v>
      </c>
      <c r="C10113" t="s">
        <v>11106</v>
      </c>
      <c r="D10113" t="s">
        <v>11417</v>
      </c>
      <c r="E10113">
        <v>2018</v>
      </c>
      <c r="F10113">
        <v>30.43</v>
      </c>
    </row>
    <row r="10114" spans="2:6" x14ac:dyDescent="0.3">
      <c r="B10114" s="43" t="s">
        <v>11239</v>
      </c>
      <c r="C10114" t="s">
        <v>11106</v>
      </c>
      <c r="D10114" t="s">
        <v>11417</v>
      </c>
      <c r="E10114">
        <v>2018</v>
      </c>
      <c r="F10114">
        <v>30.43</v>
      </c>
    </row>
    <row r="10115" spans="2:6" x14ac:dyDescent="0.3">
      <c r="B10115" s="43" t="s">
        <v>11240</v>
      </c>
      <c r="C10115" t="s">
        <v>11106</v>
      </c>
      <c r="D10115" t="s">
        <v>11417</v>
      </c>
      <c r="E10115">
        <v>2018</v>
      </c>
      <c r="F10115">
        <v>30.43</v>
      </c>
    </row>
    <row r="10116" spans="2:6" x14ac:dyDescent="0.3">
      <c r="B10116" s="43" t="s">
        <v>11241</v>
      </c>
      <c r="C10116" t="s">
        <v>11106</v>
      </c>
      <c r="D10116" t="s">
        <v>11417</v>
      </c>
      <c r="E10116">
        <v>2018</v>
      </c>
      <c r="F10116">
        <v>30.43</v>
      </c>
    </row>
    <row r="10117" spans="2:6" x14ac:dyDescent="0.3">
      <c r="B10117" s="43" t="s">
        <v>11242</v>
      </c>
      <c r="C10117" t="s">
        <v>11106</v>
      </c>
      <c r="D10117" t="s">
        <v>11417</v>
      </c>
      <c r="E10117">
        <v>2018</v>
      </c>
      <c r="F10117">
        <v>30.43</v>
      </c>
    </row>
    <row r="10118" spans="2:6" x14ac:dyDescent="0.3">
      <c r="B10118" s="43" t="s">
        <v>11243</v>
      </c>
      <c r="C10118" t="s">
        <v>11106</v>
      </c>
      <c r="D10118" t="s">
        <v>11417</v>
      </c>
      <c r="E10118">
        <v>2018</v>
      </c>
      <c r="F10118">
        <v>30.43</v>
      </c>
    </row>
    <row r="10119" spans="2:6" x14ac:dyDescent="0.3">
      <c r="B10119" s="43" t="s">
        <v>11244</v>
      </c>
      <c r="C10119" t="s">
        <v>11106</v>
      </c>
      <c r="D10119" t="s">
        <v>11417</v>
      </c>
      <c r="E10119">
        <v>2018</v>
      </c>
      <c r="F10119">
        <v>30.43</v>
      </c>
    </row>
    <row r="10120" spans="2:6" x14ac:dyDescent="0.3">
      <c r="B10120" s="43" t="s">
        <v>11245</v>
      </c>
      <c r="C10120" t="s">
        <v>11106</v>
      </c>
      <c r="D10120" t="s">
        <v>11417</v>
      </c>
      <c r="E10120">
        <v>2018</v>
      </c>
      <c r="F10120">
        <v>30.43</v>
      </c>
    </row>
    <row r="10121" spans="2:6" x14ac:dyDescent="0.3">
      <c r="B10121" s="43" t="s">
        <v>11246</v>
      </c>
      <c r="C10121" t="s">
        <v>11106</v>
      </c>
      <c r="D10121" t="s">
        <v>11417</v>
      </c>
      <c r="E10121">
        <v>2018</v>
      </c>
      <c r="F10121">
        <v>30.43</v>
      </c>
    </row>
    <row r="10122" spans="2:6" x14ac:dyDescent="0.3">
      <c r="B10122" s="43" t="s">
        <v>11247</v>
      </c>
      <c r="C10122" t="s">
        <v>11106</v>
      </c>
      <c r="D10122" t="s">
        <v>11417</v>
      </c>
      <c r="E10122">
        <v>2018</v>
      </c>
      <c r="F10122">
        <v>30.43</v>
      </c>
    </row>
    <row r="10123" spans="2:6" x14ac:dyDescent="0.3">
      <c r="B10123" s="43" t="s">
        <v>11248</v>
      </c>
      <c r="C10123" t="s">
        <v>11106</v>
      </c>
      <c r="D10123" t="s">
        <v>11417</v>
      </c>
      <c r="E10123">
        <v>2018</v>
      </c>
      <c r="F10123">
        <v>30.43</v>
      </c>
    </row>
    <row r="10124" spans="2:6" x14ac:dyDescent="0.3">
      <c r="B10124" s="43" t="s">
        <v>11249</v>
      </c>
      <c r="C10124" t="s">
        <v>11106</v>
      </c>
      <c r="D10124" t="s">
        <v>11417</v>
      </c>
      <c r="E10124">
        <v>2018</v>
      </c>
      <c r="F10124">
        <v>30.43</v>
      </c>
    </row>
    <row r="10125" spans="2:6" x14ac:dyDescent="0.3">
      <c r="B10125" s="43" t="s">
        <v>11250</v>
      </c>
      <c r="C10125" t="s">
        <v>11106</v>
      </c>
      <c r="D10125" t="s">
        <v>11417</v>
      </c>
      <c r="E10125">
        <v>2018</v>
      </c>
      <c r="F10125">
        <v>30.43</v>
      </c>
    </row>
    <row r="10126" spans="2:6" x14ac:dyDescent="0.3">
      <c r="B10126" s="43" t="s">
        <v>11251</v>
      </c>
      <c r="C10126" t="s">
        <v>11106</v>
      </c>
      <c r="D10126" t="s">
        <v>11417</v>
      </c>
      <c r="E10126">
        <v>2018</v>
      </c>
      <c r="F10126">
        <v>30.43</v>
      </c>
    </row>
    <row r="10127" spans="2:6" x14ac:dyDescent="0.3">
      <c r="B10127" s="43" t="s">
        <v>11252</v>
      </c>
      <c r="C10127" t="s">
        <v>11106</v>
      </c>
      <c r="D10127" t="s">
        <v>11417</v>
      </c>
      <c r="E10127">
        <v>2018</v>
      </c>
      <c r="F10127">
        <v>30.43</v>
      </c>
    </row>
    <row r="10128" spans="2:6" x14ac:dyDescent="0.3">
      <c r="B10128" s="43" t="s">
        <v>11253</v>
      </c>
      <c r="C10128" t="s">
        <v>11106</v>
      </c>
      <c r="D10128" t="s">
        <v>11417</v>
      </c>
      <c r="E10128">
        <v>2018</v>
      </c>
      <c r="F10128">
        <v>30.43</v>
      </c>
    </row>
    <row r="10129" spans="2:6" x14ac:dyDescent="0.3">
      <c r="B10129" s="43" t="s">
        <v>11254</v>
      </c>
      <c r="C10129" t="s">
        <v>11106</v>
      </c>
      <c r="D10129" t="s">
        <v>11417</v>
      </c>
      <c r="E10129">
        <v>2018</v>
      </c>
      <c r="F10129">
        <v>30.43</v>
      </c>
    </row>
    <row r="10130" spans="2:6" x14ac:dyDescent="0.3">
      <c r="B10130" s="43" t="s">
        <v>11255</v>
      </c>
      <c r="C10130" t="s">
        <v>11106</v>
      </c>
      <c r="D10130" t="s">
        <v>11417</v>
      </c>
      <c r="E10130">
        <v>2018</v>
      </c>
      <c r="F10130">
        <v>30.43</v>
      </c>
    </row>
    <row r="10131" spans="2:6" x14ac:dyDescent="0.3">
      <c r="B10131" s="43" t="s">
        <v>11256</v>
      </c>
      <c r="C10131" t="s">
        <v>11106</v>
      </c>
      <c r="D10131" t="s">
        <v>11417</v>
      </c>
      <c r="E10131">
        <v>2018</v>
      </c>
      <c r="F10131">
        <v>30.43</v>
      </c>
    </row>
    <row r="10132" spans="2:6" x14ac:dyDescent="0.3">
      <c r="B10132" s="43" t="s">
        <v>11257</v>
      </c>
      <c r="C10132" t="s">
        <v>11106</v>
      </c>
      <c r="D10132" t="s">
        <v>11417</v>
      </c>
      <c r="E10132">
        <v>2018</v>
      </c>
      <c r="F10132">
        <v>30.43</v>
      </c>
    </row>
    <row r="10133" spans="2:6" x14ac:dyDescent="0.3">
      <c r="B10133" s="43" t="s">
        <v>11258</v>
      </c>
      <c r="C10133" t="s">
        <v>11106</v>
      </c>
      <c r="D10133" t="s">
        <v>11417</v>
      </c>
      <c r="E10133">
        <v>2018</v>
      </c>
      <c r="F10133">
        <v>30.43</v>
      </c>
    </row>
    <row r="10134" spans="2:6" x14ac:dyDescent="0.3">
      <c r="B10134" s="43" t="s">
        <v>11259</v>
      </c>
      <c r="C10134" t="s">
        <v>11106</v>
      </c>
      <c r="D10134" t="s">
        <v>11417</v>
      </c>
      <c r="E10134">
        <v>2018</v>
      </c>
      <c r="F10134">
        <v>30.43</v>
      </c>
    </row>
    <row r="10135" spans="2:6" x14ac:dyDescent="0.3">
      <c r="B10135" s="43" t="s">
        <v>11260</v>
      </c>
      <c r="C10135" t="s">
        <v>11106</v>
      </c>
      <c r="D10135" t="s">
        <v>11417</v>
      </c>
      <c r="E10135">
        <v>2018</v>
      </c>
      <c r="F10135">
        <v>30.43</v>
      </c>
    </row>
    <row r="10136" spans="2:6" x14ac:dyDescent="0.3">
      <c r="B10136" s="43" t="s">
        <v>11261</v>
      </c>
      <c r="C10136" t="s">
        <v>11106</v>
      </c>
      <c r="D10136" t="s">
        <v>11417</v>
      </c>
      <c r="E10136">
        <v>2018</v>
      </c>
      <c r="F10136">
        <v>30.43</v>
      </c>
    </row>
    <row r="10137" spans="2:6" x14ac:dyDescent="0.3">
      <c r="B10137" s="43" t="s">
        <v>11262</v>
      </c>
      <c r="C10137" t="s">
        <v>11106</v>
      </c>
      <c r="D10137" t="s">
        <v>11417</v>
      </c>
      <c r="E10137">
        <v>2018</v>
      </c>
      <c r="F10137">
        <v>30.43</v>
      </c>
    </row>
    <row r="10138" spans="2:6" x14ac:dyDescent="0.3">
      <c r="B10138" s="43" t="s">
        <v>11263</v>
      </c>
      <c r="C10138" t="s">
        <v>11106</v>
      </c>
      <c r="D10138" t="s">
        <v>11417</v>
      </c>
      <c r="E10138">
        <v>2018</v>
      </c>
      <c r="F10138">
        <v>30.43</v>
      </c>
    </row>
    <row r="10139" spans="2:6" x14ac:dyDescent="0.3">
      <c r="B10139" s="43" t="s">
        <v>11264</v>
      </c>
      <c r="C10139" t="s">
        <v>11106</v>
      </c>
      <c r="D10139" t="s">
        <v>11417</v>
      </c>
      <c r="E10139">
        <v>2018</v>
      </c>
      <c r="F10139">
        <v>30.43</v>
      </c>
    </row>
    <row r="10140" spans="2:6" x14ac:dyDescent="0.3">
      <c r="B10140" s="43" t="s">
        <v>11265</v>
      </c>
      <c r="C10140" t="s">
        <v>11106</v>
      </c>
      <c r="D10140" t="s">
        <v>11417</v>
      </c>
      <c r="E10140">
        <v>2018</v>
      </c>
      <c r="F10140">
        <v>30.43</v>
      </c>
    </row>
    <row r="10141" spans="2:6" x14ac:dyDescent="0.3">
      <c r="B10141" s="43" t="s">
        <v>11266</v>
      </c>
      <c r="C10141" t="s">
        <v>11106</v>
      </c>
      <c r="D10141" t="s">
        <v>11417</v>
      </c>
      <c r="E10141">
        <v>2018</v>
      </c>
      <c r="F10141">
        <v>30.43</v>
      </c>
    </row>
    <row r="10142" spans="2:6" x14ac:dyDescent="0.3">
      <c r="B10142" s="43" t="s">
        <v>11267</v>
      </c>
      <c r="C10142" t="s">
        <v>11106</v>
      </c>
      <c r="D10142" t="s">
        <v>11417</v>
      </c>
      <c r="E10142">
        <v>2018</v>
      </c>
      <c r="F10142">
        <v>30.43</v>
      </c>
    </row>
    <row r="10143" spans="2:6" x14ac:dyDescent="0.3">
      <c r="B10143" s="43" t="s">
        <v>11268</v>
      </c>
      <c r="C10143" t="s">
        <v>11106</v>
      </c>
      <c r="D10143" t="s">
        <v>11417</v>
      </c>
      <c r="E10143">
        <v>2018</v>
      </c>
      <c r="F10143">
        <v>30.43</v>
      </c>
    </row>
    <row r="10144" spans="2:6" x14ac:dyDescent="0.3">
      <c r="B10144" s="43" t="s">
        <v>11269</v>
      </c>
      <c r="C10144" t="s">
        <v>11106</v>
      </c>
      <c r="D10144" t="s">
        <v>11417</v>
      </c>
      <c r="E10144">
        <v>2018</v>
      </c>
      <c r="F10144">
        <v>30.43</v>
      </c>
    </row>
    <row r="10145" spans="2:6" x14ac:dyDescent="0.3">
      <c r="B10145" s="43" t="s">
        <v>11270</v>
      </c>
      <c r="C10145" t="s">
        <v>11106</v>
      </c>
      <c r="D10145" t="s">
        <v>11417</v>
      </c>
      <c r="E10145">
        <v>2018</v>
      </c>
      <c r="F10145">
        <v>30.43</v>
      </c>
    </row>
    <row r="10146" spans="2:6" x14ac:dyDescent="0.3">
      <c r="B10146" s="43" t="s">
        <v>11271</v>
      </c>
      <c r="C10146" t="s">
        <v>11106</v>
      </c>
      <c r="D10146" t="s">
        <v>11417</v>
      </c>
      <c r="E10146">
        <v>2018</v>
      </c>
      <c r="F10146">
        <v>30.43</v>
      </c>
    </row>
    <row r="10147" spans="2:6" x14ac:dyDescent="0.3">
      <c r="B10147" s="43" t="s">
        <v>11272</v>
      </c>
      <c r="C10147" t="s">
        <v>11106</v>
      </c>
      <c r="D10147" t="s">
        <v>11417</v>
      </c>
      <c r="E10147">
        <v>2018</v>
      </c>
      <c r="F10147">
        <v>30.43</v>
      </c>
    </row>
    <row r="10148" spans="2:6" x14ac:dyDescent="0.3">
      <c r="B10148" s="43" t="s">
        <v>11273</v>
      </c>
      <c r="C10148" t="s">
        <v>11106</v>
      </c>
      <c r="D10148" t="s">
        <v>11417</v>
      </c>
      <c r="E10148">
        <v>2018</v>
      </c>
      <c r="F10148">
        <v>30.43</v>
      </c>
    </row>
    <row r="10149" spans="2:6" x14ac:dyDescent="0.3">
      <c r="B10149" s="43" t="s">
        <v>11274</v>
      </c>
      <c r="C10149" t="s">
        <v>11106</v>
      </c>
      <c r="D10149" t="s">
        <v>11417</v>
      </c>
      <c r="E10149">
        <v>2018</v>
      </c>
      <c r="F10149">
        <v>30.43</v>
      </c>
    </row>
    <row r="10150" spans="2:6" x14ac:dyDescent="0.3">
      <c r="B10150" s="43" t="s">
        <v>11275</v>
      </c>
      <c r="C10150" t="s">
        <v>11106</v>
      </c>
      <c r="D10150" t="s">
        <v>11417</v>
      </c>
      <c r="E10150">
        <v>2018</v>
      </c>
      <c r="F10150">
        <v>30.43</v>
      </c>
    </row>
    <row r="10151" spans="2:6" x14ac:dyDescent="0.3">
      <c r="B10151" s="43" t="s">
        <v>11276</v>
      </c>
      <c r="C10151" t="s">
        <v>11106</v>
      </c>
      <c r="D10151" t="s">
        <v>11417</v>
      </c>
      <c r="E10151">
        <v>2018</v>
      </c>
      <c r="F10151">
        <v>30.43</v>
      </c>
    </row>
    <row r="10152" spans="2:6" x14ac:dyDescent="0.3">
      <c r="B10152" s="43" t="s">
        <v>11277</v>
      </c>
      <c r="C10152" t="s">
        <v>11106</v>
      </c>
      <c r="D10152" t="s">
        <v>11417</v>
      </c>
      <c r="E10152">
        <v>2018</v>
      </c>
      <c r="F10152">
        <v>30.43</v>
      </c>
    </row>
    <row r="10153" spans="2:6" x14ac:dyDescent="0.3">
      <c r="B10153" s="43" t="s">
        <v>11278</v>
      </c>
      <c r="C10153" t="s">
        <v>11106</v>
      </c>
      <c r="D10153" t="s">
        <v>11417</v>
      </c>
      <c r="E10153">
        <v>2018</v>
      </c>
      <c r="F10153">
        <v>30.43</v>
      </c>
    </row>
    <row r="10154" spans="2:6" x14ac:dyDescent="0.3">
      <c r="B10154" s="43" t="s">
        <v>11279</v>
      </c>
      <c r="C10154" t="s">
        <v>11106</v>
      </c>
      <c r="D10154" t="s">
        <v>11417</v>
      </c>
      <c r="E10154">
        <v>2018</v>
      </c>
      <c r="F10154">
        <v>30.43</v>
      </c>
    </row>
    <row r="10155" spans="2:6" x14ac:dyDescent="0.3">
      <c r="B10155" s="43" t="s">
        <v>11280</v>
      </c>
      <c r="C10155" t="s">
        <v>11106</v>
      </c>
      <c r="D10155" t="s">
        <v>11417</v>
      </c>
      <c r="E10155">
        <v>2018</v>
      </c>
      <c r="F10155">
        <v>30.43</v>
      </c>
    </row>
    <row r="10156" spans="2:6" x14ac:dyDescent="0.3">
      <c r="B10156" s="43" t="s">
        <v>11281</v>
      </c>
      <c r="C10156" t="s">
        <v>11106</v>
      </c>
      <c r="D10156" t="s">
        <v>11417</v>
      </c>
      <c r="E10156">
        <v>2018</v>
      </c>
      <c r="F10156">
        <v>30.43</v>
      </c>
    </row>
    <row r="10157" spans="2:6" x14ac:dyDescent="0.3">
      <c r="B10157" s="43" t="s">
        <v>11282</v>
      </c>
      <c r="C10157" t="s">
        <v>11106</v>
      </c>
      <c r="D10157" t="s">
        <v>11417</v>
      </c>
      <c r="E10157">
        <v>2018</v>
      </c>
      <c r="F10157">
        <v>30.43</v>
      </c>
    </row>
    <row r="10158" spans="2:6" x14ac:dyDescent="0.3">
      <c r="B10158" s="43" t="s">
        <v>11283</v>
      </c>
      <c r="C10158" t="s">
        <v>11106</v>
      </c>
      <c r="D10158" t="s">
        <v>11417</v>
      </c>
      <c r="E10158">
        <v>2018</v>
      </c>
      <c r="F10158">
        <v>30.43</v>
      </c>
    </row>
    <row r="10159" spans="2:6" x14ac:dyDescent="0.3">
      <c r="B10159" s="43" t="s">
        <v>11284</v>
      </c>
      <c r="C10159" t="s">
        <v>11106</v>
      </c>
      <c r="D10159" t="s">
        <v>11417</v>
      </c>
      <c r="E10159">
        <v>2018</v>
      </c>
      <c r="F10159">
        <v>30.43</v>
      </c>
    </row>
    <row r="10160" spans="2:6" x14ac:dyDescent="0.3">
      <c r="B10160" s="43" t="s">
        <v>11285</v>
      </c>
      <c r="C10160" t="s">
        <v>11106</v>
      </c>
      <c r="D10160" t="s">
        <v>11417</v>
      </c>
      <c r="E10160">
        <v>2018</v>
      </c>
      <c r="F10160">
        <v>30.43</v>
      </c>
    </row>
    <row r="10161" spans="2:6" x14ac:dyDescent="0.3">
      <c r="B10161" s="43" t="s">
        <v>11286</v>
      </c>
      <c r="C10161" t="s">
        <v>11106</v>
      </c>
      <c r="D10161" t="s">
        <v>11417</v>
      </c>
      <c r="E10161">
        <v>2018</v>
      </c>
      <c r="F10161">
        <v>30.43</v>
      </c>
    </row>
    <row r="10162" spans="2:6" x14ac:dyDescent="0.3">
      <c r="B10162" s="43" t="s">
        <v>11287</v>
      </c>
      <c r="C10162" t="s">
        <v>11106</v>
      </c>
      <c r="D10162" t="s">
        <v>11417</v>
      </c>
      <c r="E10162">
        <v>2018</v>
      </c>
      <c r="F10162">
        <v>30.43</v>
      </c>
    </row>
    <row r="10163" spans="2:6" x14ac:dyDescent="0.3">
      <c r="B10163" s="43" t="s">
        <v>11288</v>
      </c>
      <c r="C10163" t="s">
        <v>11106</v>
      </c>
      <c r="D10163" t="s">
        <v>11417</v>
      </c>
      <c r="E10163">
        <v>2018</v>
      </c>
      <c r="F10163">
        <v>30.43</v>
      </c>
    </row>
    <row r="10164" spans="2:6" x14ac:dyDescent="0.3">
      <c r="B10164" s="43" t="s">
        <v>11289</v>
      </c>
      <c r="C10164" t="s">
        <v>11106</v>
      </c>
      <c r="D10164" t="s">
        <v>11417</v>
      </c>
      <c r="E10164">
        <v>2018</v>
      </c>
      <c r="F10164">
        <v>30.43</v>
      </c>
    </row>
    <row r="10165" spans="2:6" x14ac:dyDescent="0.3">
      <c r="B10165" s="43" t="s">
        <v>11290</v>
      </c>
      <c r="C10165" t="s">
        <v>11106</v>
      </c>
      <c r="D10165" t="s">
        <v>11417</v>
      </c>
      <c r="E10165">
        <v>2018</v>
      </c>
      <c r="F10165">
        <v>30.43</v>
      </c>
    </row>
    <row r="10166" spans="2:6" x14ac:dyDescent="0.3">
      <c r="B10166" s="43" t="s">
        <v>11291</v>
      </c>
      <c r="C10166" t="s">
        <v>11106</v>
      </c>
      <c r="D10166" t="s">
        <v>11417</v>
      </c>
      <c r="E10166">
        <v>2018</v>
      </c>
      <c r="F10166">
        <v>30.43</v>
      </c>
    </row>
    <row r="10167" spans="2:6" x14ac:dyDescent="0.3">
      <c r="B10167" s="43" t="s">
        <v>11292</v>
      </c>
      <c r="C10167" t="s">
        <v>11106</v>
      </c>
      <c r="D10167" t="s">
        <v>11417</v>
      </c>
      <c r="E10167">
        <v>2018</v>
      </c>
      <c r="F10167">
        <v>30.43</v>
      </c>
    </row>
    <row r="10168" spans="2:6" x14ac:dyDescent="0.3">
      <c r="B10168" s="43" t="s">
        <v>11293</v>
      </c>
      <c r="C10168" t="s">
        <v>11106</v>
      </c>
      <c r="D10168" t="s">
        <v>11417</v>
      </c>
      <c r="E10168">
        <v>2018</v>
      </c>
      <c r="F10168">
        <v>30.43</v>
      </c>
    </row>
    <row r="10169" spans="2:6" x14ac:dyDescent="0.3">
      <c r="B10169" s="43" t="s">
        <v>11294</v>
      </c>
      <c r="C10169" t="s">
        <v>11106</v>
      </c>
      <c r="D10169" t="s">
        <v>11417</v>
      </c>
      <c r="E10169">
        <v>2018</v>
      </c>
      <c r="F10169">
        <v>30.43</v>
      </c>
    </row>
    <row r="10170" spans="2:6" x14ac:dyDescent="0.3">
      <c r="B10170" s="43" t="s">
        <v>11295</v>
      </c>
      <c r="C10170" t="s">
        <v>11106</v>
      </c>
      <c r="D10170" t="s">
        <v>11417</v>
      </c>
      <c r="E10170">
        <v>2018</v>
      </c>
      <c r="F10170">
        <v>30.43</v>
      </c>
    </row>
    <row r="10171" spans="2:6" x14ac:dyDescent="0.3">
      <c r="B10171" s="43" t="s">
        <v>11296</v>
      </c>
      <c r="C10171" t="s">
        <v>11106</v>
      </c>
      <c r="D10171" t="s">
        <v>11417</v>
      </c>
      <c r="E10171">
        <v>2018</v>
      </c>
      <c r="F10171">
        <v>30.43</v>
      </c>
    </row>
    <row r="10172" spans="2:6" x14ac:dyDescent="0.3">
      <c r="B10172" s="43" t="s">
        <v>11297</v>
      </c>
      <c r="C10172" t="s">
        <v>11106</v>
      </c>
      <c r="D10172" t="s">
        <v>11417</v>
      </c>
      <c r="E10172">
        <v>2018</v>
      </c>
      <c r="F10172">
        <v>30.43</v>
      </c>
    </row>
    <row r="10173" spans="2:6" x14ac:dyDescent="0.3">
      <c r="B10173" s="43" t="s">
        <v>11298</v>
      </c>
      <c r="C10173" t="s">
        <v>11106</v>
      </c>
      <c r="D10173" t="s">
        <v>11417</v>
      </c>
      <c r="E10173">
        <v>2018</v>
      </c>
      <c r="F10173">
        <v>30.43</v>
      </c>
    </row>
    <row r="10174" spans="2:6" x14ac:dyDescent="0.3">
      <c r="B10174" s="43" t="s">
        <v>11299</v>
      </c>
      <c r="C10174" t="s">
        <v>11106</v>
      </c>
      <c r="D10174" t="s">
        <v>11417</v>
      </c>
      <c r="E10174">
        <v>2018</v>
      </c>
      <c r="F10174">
        <v>30.43</v>
      </c>
    </row>
    <row r="10175" spans="2:6" x14ac:dyDescent="0.3">
      <c r="B10175" s="43" t="s">
        <v>11300</v>
      </c>
      <c r="C10175" t="s">
        <v>11106</v>
      </c>
      <c r="D10175" t="s">
        <v>11417</v>
      </c>
      <c r="E10175">
        <v>2018</v>
      </c>
      <c r="F10175">
        <v>30.43</v>
      </c>
    </row>
    <row r="10176" spans="2:6" x14ac:dyDescent="0.3">
      <c r="B10176" s="43" t="s">
        <v>11301</v>
      </c>
      <c r="C10176" t="s">
        <v>11106</v>
      </c>
      <c r="D10176" t="s">
        <v>11417</v>
      </c>
      <c r="E10176">
        <v>2018</v>
      </c>
      <c r="F10176">
        <v>30.43</v>
      </c>
    </row>
    <row r="10177" spans="2:6" x14ac:dyDescent="0.3">
      <c r="B10177" s="43" t="s">
        <v>11302</v>
      </c>
      <c r="C10177" t="s">
        <v>11106</v>
      </c>
      <c r="D10177" t="s">
        <v>11417</v>
      </c>
      <c r="E10177">
        <v>2018</v>
      </c>
      <c r="F10177">
        <v>30.43</v>
      </c>
    </row>
    <row r="10178" spans="2:6" x14ac:dyDescent="0.3">
      <c r="B10178" s="43" t="s">
        <v>11303</v>
      </c>
      <c r="C10178" t="s">
        <v>11106</v>
      </c>
      <c r="D10178" t="s">
        <v>11417</v>
      </c>
      <c r="E10178">
        <v>2018</v>
      </c>
      <c r="F10178">
        <v>30.43</v>
      </c>
    </row>
    <row r="10179" spans="2:6" x14ac:dyDescent="0.3">
      <c r="B10179" s="43" t="s">
        <v>11304</v>
      </c>
      <c r="C10179" t="s">
        <v>11106</v>
      </c>
      <c r="D10179" t="s">
        <v>11417</v>
      </c>
      <c r="E10179">
        <v>2018</v>
      </c>
      <c r="F10179">
        <v>30.43</v>
      </c>
    </row>
    <row r="10180" spans="2:6" x14ac:dyDescent="0.3">
      <c r="B10180" s="43" t="s">
        <v>11305</v>
      </c>
      <c r="C10180" t="s">
        <v>11106</v>
      </c>
      <c r="D10180" t="s">
        <v>11417</v>
      </c>
      <c r="E10180">
        <v>2018</v>
      </c>
      <c r="F10180">
        <v>30.43</v>
      </c>
    </row>
    <row r="10181" spans="2:6" x14ac:dyDescent="0.3">
      <c r="B10181" s="43" t="s">
        <v>11306</v>
      </c>
      <c r="C10181" t="s">
        <v>11106</v>
      </c>
      <c r="D10181" t="s">
        <v>11417</v>
      </c>
      <c r="E10181">
        <v>2018</v>
      </c>
      <c r="F10181">
        <v>30.43</v>
      </c>
    </row>
    <row r="10182" spans="2:6" x14ac:dyDescent="0.3">
      <c r="B10182" s="43" t="s">
        <v>11307</v>
      </c>
      <c r="C10182" t="s">
        <v>11106</v>
      </c>
      <c r="D10182" t="s">
        <v>11417</v>
      </c>
      <c r="E10182">
        <v>2018</v>
      </c>
      <c r="F10182">
        <v>30.43</v>
      </c>
    </row>
    <row r="10183" spans="2:6" x14ac:dyDescent="0.3">
      <c r="B10183" s="43" t="s">
        <v>11308</v>
      </c>
      <c r="C10183" t="s">
        <v>11106</v>
      </c>
      <c r="D10183" t="s">
        <v>11417</v>
      </c>
      <c r="E10183">
        <v>2018</v>
      </c>
      <c r="F10183">
        <v>30.43</v>
      </c>
    </row>
    <row r="10184" spans="2:6" x14ac:dyDescent="0.3">
      <c r="B10184" s="43" t="s">
        <v>11309</v>
      </c>
      <c r="C10184" t="s">
        <v>11106</v>
      </c>
      <c r="D10184" t="s">
        <v>11417</v>
      </c>
      <c r="E10184">
        <v>2018</v>
      </c>
      <c r="F10184">
        <v>30.43</v>
      </c>
    </row>
    <row r="10185" spans="2:6" x14ac:dyDescent="0.3">
      <c r="B10185" s="43" t="s">
        <v>11310</v>
      </c>
      <c r="C10185" t="s">
        <v>11106</v>
      </c>
      <c r="D10185" t="s">
        <v>11417</v>
      </c>
      <c r="E10185">
        <v>2018</v>
      </c>
      <c r="F10185">
        <v>30.43</v>
      </c>
    </row>
    <row r="10186" spans="2:6" x14ac:dyDescent="0.3">
      <c r="B10186" s="43" t="s">
        <v>11311</v>
      </c>
      <c r="C10186" t="s">
        <v>11106</v>
      </c>
      <c r="D10186" t="s">
        <v>11417</v>
      </c>
      <c r="E10186">
        <v>2018</v>
      </c>
      <c r="F10186">
        <v>30.43</v>
      </c>
    </row>
    <row r="10187" spans="2:6" x14ac:dyDescent="0.3">
      <c r="B10187" s="43" t="s">
        <v>11312</v>
      </c>
      <c r="C10187" t="s">
        <v>11106</v>
      </c>
      <c r="D10187" t="s">
        <v>11417</v>
      </c>
      <c r="E10187">
        <v>2018</v>
      </c>
      <c r="F10187">
        <v>30.43</v>
      </c>
    </row>
    <row r="10188" spans="2:6" x14ac:dyDescent="0.3">
      <c r="B10188" s="43" t="s">
        <v>11313</v>
      </c>
      <c r="C10188" t="s">
        <v>11106</v>
      </c>
      <c r="D10188" t="s">
        <v>11417</v>
      </c>
      <c r="E10188">
        <v>2018</v>
      </c>
      <c r="F10188">
        <v>30.43</v>
      </c>
    </row>
    <row r="10189" spans="2:6" x14ac:dyDescent="0.3">
      <c r="B10189" s="43" t="s">
        <v>11314</v>
      </c>
      <c r="C10189" t="s">
        <v>11106</v>
      </c>
      <c r="D10189" t="s">
        <v>11417</v>
      </c>
      <c r="E10189">
        <v>2018</v>
      </c>
      <c r="F10189">
        <v>30.43</v>
      </c>
    </row>
    <row r="10190" spans="2:6" x14ac:dyDescent="0.3">
      <c r="B10190" s="43" t="s">
        <v>11315</v>
      </c>
      <c r="C10190" t="s">
        <v>11106</v>
      </c>
      <c r="D10190" t="s">
        <v>11417</v>
      </c>
      <c r="E10190">
        <v>2018</v>
      </c>
      <c r="F10190">
        <v>30.43</v>
      </c>
    </row>
    <row r="10191" spans="2:6" x14ac:dyDescent="0.3">
      <c r="B10191" s="43" t="s">
        <v>11316</v>
      </c>
      <c r="C10191" t="s">
        <v>11106</v>
      </c>
      <c r="D10191" t="s">
        <v>11417</v>
      </c>
      <c r="E10191">
        <v>2018</v>
      </c>
      <c r="F10191">
        <v>30.43</v>
      </c>
    </row>
    <row r="10192" spans="2:6" x14ac:dyDescent="0.3">
      <c r="B10192" s="43" t="s">
        <v>11317</v>
      </c>
      <c r="C10192" t="s">
        <v>11106</v>
      </c>
      <c r="D10192" t="s">
        <v>11417</v>
      </c>
      <c r="E10192">
        <v>2018</v>
      </c>
      <c r="F10192">
        <v>30.43</v>
      </c>
    </row>
    <row r="10193" spans="2:6" x14ac:dyDescent="0.3">
      <c r="B10193" s="43" t="s">
        <v>11318</v>
      </c>
      <c r="C10193" t="s">
        <v>11106</v>
      </c>
      <c r="D10193" t="s">
        <v>11417</v>
      </c>
      <c r="E10193">
        <v>2018</v>
      </c>
      <c r="F10193">
        <v>30.43</v>
      </c>
    </row>
    <row r="10194" spans="2:6" x14ac:dyDescent="0.3">
      <c r="B10194" s="43" t="s">
        <v>11319</v>
      </c>
      <c r="C10194" t="s">
        <v>11106</v>
      </c>
      <c r="D10194" t="s">
        <v>11417</v>
      </c>
      <c r="E10194">
        <v>2018</v>
      </c>
      <c r="F10194">
        <v>30.43</v>
      </c>
    </row>
    <row r="10195" spans="2:6" x14ac:dyDescent="0.3">
      <c r="B10195" s="43" t="s">
        <v>11320</v>
      </c>
      <c r="C10195" t="s">
        <v>11106</v>
      </c>
      <c r="D10195" t="s">
        <v>11417</v>
      </c>
      <c r="E10195">
        <v>2018</v>
      </c>
      <c r="F10195">
        <v>30.43</v>
      </c>
    </row>
    <row r="10196" spans="2:6" x14ac:dyDescent="0.3">
      <c r="B10196" s="43" t="s">
        <v>11321</v>
      </c>
      <c r="C10196" t="s">
        <v>11106</v>
      </c>
      <c r="D10196" t="s">
        <v>11417</v>
      </c>
      <c r="E10196">
        <v>2018</v>
      </c>
      <c r="F10196">
        <v>30.43</v>
      </c>
    </row>
    <row r="10197" spans="2:6" x14ac:dyDescent="0.3">
      <c r="B10197" s="43" t="s">
        <v>11322</v>
      </c>
      <c r="C10197" t="s">
        <v>11106</v>
      </c>
      <c r="D10197" t="s">
        <v>11417</v>
      </c>
      <c r="E10197">
        <v>2018</v>
      </c>
      <c r="F10197">
        <v>30.43</v>
      </c>
    </row>
    <row r="10198" spans="2:6" x14ac:dyDescent="0.3">
      <c r="B10198" s="43" t="s">
        <v>11323</v>
      </c>
      <c r="C10198" t="s">
        <v>11106</v>
      </c>
      <c r="D10198" t="s">
        <v>11417</v>
      </c>
      <c r="E10198">
        <v>2018</v>
      </c>
      <c r="F10198">
        <v>30.43</v>
      </c>
    </row>
    <row r="10199" spans="2:6" x14ac:dyDescent="0.3">
      <c r="B10199" s="43" t="s">
        <v>11324</v>
      </c>
      <c r="C10199" t="s">
        <v>11106</v>
      </c>
      <c r="D10199" t="s">
        <v>11417</v>
      </c>
      <c r="E10199">
        <v>2018</v>
      </c>
      <c r="F10199">
        <v>30.43</v>
      </c>
    </row>
    <row r="10200" spans="2:6" x14ac:dyDescent="0.3">
      <c r="B10200" s="43" t="s">
        <v>11325</v>
      </c>
      <c r="C10200" t="s">
        <v>11106</v>
      </c>
      <c r="D10200" t="s">
        <v>11417</v>
      </c>
      <c r="E10200">
        <v>2018</v>
      </c>
      <c r="F10200">
        <v>30.43</v>
      </c>
    </row>
    <row r="10201" spans="2:6" x14ac:dyDescent="0.3">
      <c r="B10201" s="43" t="s">
        <v>11326</v>
      </c>
      <c r="C10201" t="s">
        <v>11106</v>
      </c>
      <c r="D10201" t="s">
        <v>11417</v>
      </c>
      <c r="E10201">
        <v>2018</v>
      </c>
      <c r="F10201">
        <v>30.43</v>
      </c>
    </row>
    <row r="10202" spans="2:6" x14ac:dyDescent="0.3">
      <c r="B10202" s="43" t="s">
        <v>11327</v>
      </c>
      <c r="C10202" t="s">
        <v>11106</v>
      </c>
      <c r="D10202" t="s">
        <v>11417</v>
      </c>
      <c r="E10202">
        <v>2018</v>
      </c>
      <c r="F10202">
        <v>30.43</v>
      </c>
    </row>
    <row r="10203" spans="2:6" x14ac:dyDescent="0.3">
      <c r="B10203" s="43" t="s">
        <v>11328</v>
      </c>
      <c r="C10203" t="s">
        <v>11106</v>
      </c>
      <c r="D10203" t="s">
        <v>11417</v>
      </c>
      <c r="E10203">
        <v>2018</v>
      </c>
      <c r="F10203">
        <v>30.43</v>
      </c>
    </row>
    <row r="10204" spans="2:6" x14ac:dyDescent="0.3">
      <c r="B10204" s="43" t="s">
        <v>11329</v>
      </c>
      <c r="C10204" t="s">
        <v>11106</v>
      </c>
      <c r="D10204" t="s">
        <v>11417</v>
      </c>
      <c r="E10204">
        <v>2018</v>
      </c>
      <c r="F10204">
        <v>30.43</v>
      </c>
    </row>
    <row r="10205" spans="2:6" x14ac:dyDescent="0.3">
      <c r="B10205" s="43" t="s">
        <v>11330</v>
      </c>
      <c r="C10205" t="s">
        <v>11106</v>
      </c>
      <c r="D10205" t="s">
        <v>11417</v>
      </c>
      <c r="E10205">
        <v>2018</v>
      </c>
      <c r="F10205">
        <v>30.43</v>
      </c>
    </row>
    <row r="10206" spans="2:6" x14ac:dyDescent="0.3">
      <c r="B10206" s="43" t="s">
        <v>11331</v>
      </c>
      <c r="C10206" t="s">
        <v>11106</v>
      </c>
      <c r="D10206" t="s">
        <v>11417</v>
      </c>
      <c r="E10206">
        <v>2018</v>
      </c>
      <c r="F10206">
        <v>30.43</v>
      </c>
    </row>
    <row r="10207" spans="2:6" x14ac:dyDescent="0.3">
      <c r="B10207" s="43" t="s">
        <v>11332</v>
      </c>
      <c r="C10207" t="s">
        <v>11106</v>
      </c>
      <c r="D10207" t="s">
        <v>11417</v>
      </c>
      <c r="E10207">
        <v>2018</v>
      </c>
      <c r="F10207">
        <v>30.43</v>
      </c>
    </row>
    <row r="10208" spans="2:6" x14ac:dyDescent="0.3">
      <c r="B10208" s="43" t="s">
        <v>11333</v>
      </c>
      <c r="C10208" t="s">
        <v>11106</v>
      </c>
      <c r="D10208" t="s">
        <v>11417</v>
      </c>
      <c r="E10208">
        <v>2018</v>
      </c>
      <c r="F10208">
        <v>30.43</v>
      </c>
    </row>
    <row r="10209" spans="2:6" x14ac:dyDescent="0.3">
      <c r="B10209" s="43" t="s">
        <v>11334</v>
      </c>
      <c r="C10209" t="s">
        <v>11106</v>
      </c>
      <c r="D10209" t="s">
        <v>11417</v>
      </c>
      <c r="E10209">
        <v>2018</v>
      </c>
      <c r="F10209">
        <v>30.43</v>
      </c>
    </row>
    <row r="10210" spans="2:6" x14ac:dyDescent="0.3">
      <c r="B10210" s="43" t="s">
        <v>11335</v>
      </c>
      <c r="C10210" t="s">
        <v>11106</v>
      </c>
      <c r="D10210" t="s">
        <v>11417</v>
      </c>
      <c r="E10210">
        <v>2018</v>
      </c>
      <c r="F10210">
        <v>30.43</v>
      </c>
    </row>
    <row r="10211" spans="2:6" x14ac:dyDescent="0.3">
      <c r="B10211" s="43" t="s">
        <v>11336</v>
      </c>
      <c r="C10211" t="s">
        <v>11106</v>
      </c>
      <c r="D10211" t="s">
        <v>11417</v>
      </c>
      <c r="E10211">
        <v>2018</v>
      </c>
      <c r="F10211">
        <v>30.43</v>
      </c>
    </row>
    <row r="10212" spans="2:6" x14ac:dyDescent="0.3">
      <c r="B10212" s="43" t="s">
        <v>11337</v>
      </c>
      <c r="C10212" t="s">
        <v>11106</v>
      </c>
      <c r="D10212" t="s">
        <v>11417</v>
      </c>
      <c r="E10212">
        <v>2018</v>
      </c>
      <c r="F10212">
        <v>30.43</v>
      </c>
    </row>
    <row r="10213" spans="2:6" x14ac:dyDescent="0.3">
      <c r="B10213" s="43" t="s">
        <v>11338</v>
      </c>
      <c r="C10213" t="s">
        <v>11106</v>
      </c>
      <c r="D10213" t="s">
        <v>11417</v>
      </c>
      <c r="E10213">
        <v>2018</v>
      </c>
      <c r="F10213">
        <v>30.43</v>
      </c>
    </row>
    <row r="10214" spans="2:6" x14ac:dyDescent="0.3">
      <c r="B10214" s="43" t="s">
        <v>11339</v>
      </c>
      <c r="C10214" t="s">
        <v>11106</v>
      </c>
      <c r="D10214" t="s">
        <v>11417</v>
      </c>
      <c r="E10214">
        <v>2018</v>
      </c>
      <c r="F10214">
        <v>30.43</v>
      </c>
    </row>
    <row r="10215" spans="2:6" x14ac:dyDescent="0.3">
      <c r="B10215" s="43" t="s">
        <v>11340</v>
      </c>
      <c r="C10215" t="s">
        <v>11106</v>
      </c>
      <c r="D10215" t="s">
        <v>11417</v>
      </c>
      <c r="E10215">
        <v>2018</v>
      </c>
      <c r="F10215">
        <v>30.43</v>
      </c>
    </row>
    <row r="10216" spans="2:6" x14ac:dyDescent="0.3">
      <c r="B10216" s="43" t="s">
        <v>11341</v>
      </c>
      <c r="C10216" t="s">
        <v>11106</v>
      </c>
      <c r="D10216" t="s">
        <v>11417</v>
      </c>
      <c r="E10216">
        <v>2018</v>
      </c>
      <c r="F10216">
        <v>30.43</v>
      </c>
    </row>
    <row r="10217" spans="2:6" x14ac:dyDescent="0.3">
      <c r="B10217" s="43" t="s">
        <v>11342</v>
      </c>
      <c r="C10217" t="s">
        <v>11106</v>
      </c>
      <c r="D10217" t="s">
        <v>11417</v>
      </c>
      <c r="E10217">
        <v>2018</v>
      </c>
      <c r="F10217">
        <v>30.43</v>
      </c>
    </row>
    <row r="10218" spans="2:6" x14ac:dyDescent="0.3">
      <c r="B10218" s="43" t="s">
        <v>11343</v>
      </c>
      <c r="C10218" t="s">
        <v>11106</v>
      </c>
      <c r="D10218" t="s">
        <v>11417</v>
      </c>
      <c r="E10218">
        <v>2018</v>
      </c>
      <c r="F10218">
        <v>30.43</v>
      </c>
    </row>
    <row r="10219" spans="2:6" x14ac:dyDescent="0.3">
      <c r="B10219" s="43" t="s">
        <v>11344</v>
      </c>
      <c r="C10219" t="s">
        <v>11106</v>
      </c>
      <c r="D10219" t="s">
        <v>11417</v>
      </c>
      <c r="E10219">
        <v>2018</v>
      </c>
      <c r="F10219">
        <v>30.43</v>
      </c>
    </row>
    <row r="10220" spans="2:6" x14ac:dyDescent="0.3">
      <c r="B10220" s="43" t="s">
        <v>11345</v>
      </c>
      <c r="C10220" t="s">
        <v>11106</v>
      </c>
      <c r="D10220" t="s">
        <v>11417</v>
      </c>
      <c r="E10220">
        <v>2018</v>
      </c>
      <c r="F10220">
        <v>30.43</v>
      </c>
    </row>
    <row r="10221" spans="2:6" x14ac:dyDescent="0.3">
      <c r="B10221" s="43" t="s">
        <v>11346</v>
      </c>
      <c r="C10221" t="s">
        <v>11106</v>
      </c>
      <c r="D10221" t="s">
        <v>11417</v>
      </c>
      <c r="E10221">
        <v>2018</v>
      </c>
      <c r="F10221">
        <v>30.43</v>
      </c>
    </row>
    <row r="10222" spans="2:6" x14ac:dyDescent="0.3">
      <c r="B10222" s="43" t="s">
        <v>11347</v>
      </c>
      <c r="C10222" t="s">
        <v>11106</v>
      </c>
      <c r="D10222" t="s">
        <v>11417</v>
      </c>
      <c r="E10222">
        <v>2018</v>
      </c>
      <c r="F10222">
        <v>30.43</v>
      </c>
    </row>
    <row r="10223" spans="2:6" x14ac:dyDescent="0.3">
      <c r="B10223" s="43" t="s">
        <v>11348</v>
      </c>
      <c r="C10223" t="s">
        <v>11106</v>
      </c>
      <c r="D10223" t="s">
        <v>11417</v>
      </c>
      <c r="E10223">
        <v>2018</v>
      </c>
      <c r="F10223">
        <v>30.43</v>
      </c>
    </row>
    <row r="10224" spans="2:6" x14ac:dyDescent="0.3">
      <c r="B10224" s="43" t="s">
        <v>11349</v>
      </c>
      <c r="C10224" t="s">
        <v>11106</v>
      </c>
      <c r="D10224" t="s">
        <v>11417</v>
      </c>
      <c r="E10224">
        <v>2018</v>
      </c>
      <c r="F10224">
        <v>30.43</v>
      </c>
    </row>
    <row r="10225" spans="2:6" x14ac:dyDescent="0.3">
      <c r="B10225" s="43" t="s">
        <v>11350</v>
      </c>
      <c r="C10225" t="s">
        <v>11106</v>
      </c>
      <c r="D10225" t="s">
        <v>11417</v>
      </c>
      <c r="E10225">
        <v>2018</v>
      </c>
      <c r="F10225">
        <v>30.43</v>
      </c>
    </row>
    <row r="10226" spans="2:6" x14ac:dyDescent="0.3">
      <c r="B10226" s="43" t="s">
        <v>11351</v>
      </c>
      <c r="C10226" t="s">
        <v>11106</v>
      </c>
      <c r="D10226" t="s">
        <v>11417</v>
      </c>
      <c r="E10226">
        <v>2018</v>
      </c>
      <c r="F10226">
        <v>30.43</v>
      </c>
    </row>
    <row r="10227" spans="2:6" x14ac:dyDescent="0.3">
      <c r="B10227" s="43" t="s">
        <v>11352</v>
      </c>
      <c r="C10227" t="s">
        <v>11106</v>
      </c>
      <c r="D10227" t="s">
        <v>11417</v>
      </c>
      <c r="E10227">
        <v>2018</v>
      </c>
      <c r="F10227">
        <v>30.43</v>
      </c>
    </row>
    <row r="10228" spans="2:6" x14ac:dyDescent="0.3">
      <c r="B10228" s="43" t="s">
        <v>11353</v>
      </c>
      <c r="C10228" t="s">
        <v>11106</v>
      </c>
      <c r="D10228" t="s">
        <v>11417</v>
      </c>
      <c r="E10228">
        <v>2018</v>
      </c>
      <c r="F10228">
        <v>30.43</v>
      </c>
    </row>
    <row r="10229" spans="2:6" x14ac:dyDescent="0.3">
      <c r="B10229" s="43" t="s">
        <v>11354</v>
      </c>
      <c r="C10229" t="s">
        <v>11106</v>
      </c>
      <c r="D10229" t="s">
        <v>11417</v>
      </c>
      <c r="E10229">
        <v>2018</v>
      </c>
      <c r="F10229">
        <v>30.43</v>
      </c>
    </row>
    <row r="10230" spans="2:6" x14ac:dyDescent="0.3">
      <c r="B10230" s="43" t="s">
        <v>11355</v>
      </c>
      <c r="C10230" t="s">
        <v>11106</v>
      </c>
      <c r="D10230" t="s">
        <v>11417</v>
      </c>
      <c r="E10230">
        <v>2018</v>
      </c>
      <c r="F10230">
        <v>30.43</v>
      </c>
    </row>
    <row r="10231" spans="2:6" x14ac:dyDescent="0.3">
      <c r="B10231" s="43" t="s">
        <v>11356</v>
      </c>
      <c r="C10231" t="s">
        <v>11106</v>
      </c>
      <c r="D10231" t="s">
        <v>11417</v>
      </c>
      <c r="E10231">
        <v>2018</v>
      </c>
      <c r="F10231">
        <v>30.43</v>
      </c>
    </row>
    <row r="10232" spans="2:6" x14ac:dyDescent="0.3">
      <c r="B10232" s="43" t="s">
        <v>11357</v>
      </c>
      <c r="C10232" t="s">
        <v>11106</v>
      </c>
      <c r="D10232" t="s">
        <v>11417</v>
      </c>
      <c r="E10232">
        <v>2018</v>
      </c>
      <c r="F10232">
        <v>30.43</v>
      </c>
    </row>
    <row r="10233" spans="2:6" x14ac:dyDescent="0.3">
      <c r="B10233" s="43" t="s">
        <v>11358</v>
      </c>
      <c r="C10233" t="s">
        <v>11106</v>
      </c>
      <c r="D10233" t="s">
        <v>11417</v>
      </c>
      <c r="E10233">
        <v>2018</v>
      </c>
      <c r="F10233">
        <v>30.43</v>
      </c>
    </row>
    <row r="10234" spans="2:6" x14ac:dyDescent="0.3">
      <c r="B10234" s="43" t="s">
        <v>11359</v>
      </c>
      <c r="C10234" t="s">
        <v>11106</v>
      </c>
      <c r="D10234" t="s">
        <v>11417</v>
      </c>
      <c r="E10234">
        <v>2018</v>
      </c>
      <c r="F10234">
        <v>30.43</v>
      </c>
    </row>
    <row r="10235" spans="2:6" x14ac:dyDescent="0.3">
      <c r="B10235" s="43" t="s">
        <v>11360</v>
      </c>
      <c r="C10235" t="s">
        <v>11106</v>
      </c>
      <c r="D10235" t="s">
        <v>11417</v>
      </c>
      <c r="E10235">
        <v>2018</v>
      </c>
      <c r="F10235">
        <v>30.43</v>
      </c>
    </row>
    <row r="10236" spans="2:6" x14ac:dyDescent="0.3">
      <c r="B10236" s="43" t="s">
        <v>11361</v>
      </c>
      <c r="C10236" t="s">
        <v>11106</v>
      </c>
      <c r="D10236" t="s">
        <v>11417</v>
      </c>
      <c r="E10236">
        <v>2018</v>
      </c>
      <c r="F10236">
        <v>30.43</v>
      </c>
    </row>
    <row r="10237" spans="2:6" x14ac:dyDescent="0.3">
      <c r="B10237" s="43" t="s">
        <v>11362</v>
      </c>
      <c r="C10237" t="s">
        <v>11106</v>
      </c>
      <c r="D10237" t="s">
        <v>11417</v>
      </c>
      <c r="E10237">
        <v>2018</v>
      </c>
      <c r="F10237">
        <v>30.43</v>
      </c>
    </row>
    <row r="10238" spans="2:6" x14ac:dyDescent="0.3">
      <c r="B10238" s="43" t="s">
        <v>11363</v>
      </c>
      <c r="C10238" t="s">
        <v>11106</v>
      </c>
      <c r="D10238" t="s">
        <v>11417</v>
      </c>
      <c r="E10238">
        <v>2018</v>
      </c>
      <c r="F10238">
        <v>30.43</v>
      </c>
    </row>
    <row r="10239" spans="2:6" x14ac:dyDescent="0.3">
      <c r="B10239" s="43" t="s">
        <v>11364</v>
      </c>
      <c r="C10239" t="s">
        <v>11106</v>
      </c>
      <c r="D10239" t="s">
        <v>11417</v>
      </c>
      <c r="E10239">
        <v>2018</v>
      </c>
      <c r="F10239">
        <v>30.43</v>
      </c>
    </row>
    <row r="10240" spans="2:6" x14ac:dyDescent="0.3">
      <c r="B10240" s="43" t="s">
        <v>11365</v>
      </c>
      <c r="C10240" t="s">
        <v>11106</v>
      </c>
      <c r="D10240" t="s">
        <v>11417</v>
      </c>
      <c r="E10240">
        <v>2018</v>
      </c>
      <c r="F10240">
        <v>30.43</v>
      </c>
    </row>
    <row r="10241" spans="2:6" x14ac:dyDescent="0.3">
      <c r="B10241" s="43" t="s">
        <v>11366</v>
      </c>
      <c r="C10241" t="s">
        <v>11106</v>
      </c>
      <c r="D10241" t="s">
        <v>11417</v>
      </c>
      <c r="E10241">
        <v>2018</v>
      </c>
      <c r="F10241">
        <v>30.43</v>
      </c>
    </row>
    <row r="10242" spans="2:6" x14ac:dyDescent="0.3">
      <c r="B10242" s="43" t="s">
        <v>11367</v>
      </c>
      <c r="C10242" t="s">
        <v>11106</v>
      </c>
      <c r="D10242" t="s">
        <v>11417</v>
      </c>
      <c r="E10242">
        <v>2018</v>
      </c>
      <c r="F10242">
        <v>30.43</v>
      </c>
    </row>
    <row r="10243" spans="2:6" x14ac:dyDescent="0.3">
      <c r="B10243" s="43" t="s">
        <v>11368</v>
      </c>
      <c r="C10243" t="s">
        <v>11106</v>
      </c>
      <c r="D10243" t="s">
        <v>11417</v>
      </c>
      <c r="E10243">
        <v>2018</v>
      </c>
      <c r="F10243">
        <v>30.43</v>
      </c>
    </row>
    <row r="10244" spans="2:6" x14ac:dyDescent="0.3">
      <c r="B10244" s="43" t="s">
        <v>11369</v>
      </c>
      <c r="C10244" t="s">
        <v>11106</v>
      </c>
      <c r="D10244" t="s">
        <v>11417</v>
      </c>
      <c r="E10244">
        <v>2018</v>
      </c>
      <c r="F10244">
        <v>30.43</v>
      </c>
    </row>
    <row r="10245" spans="2:6" x14ac:dyDescent="0.3">
      <c r="B10245" s="43" t="s">
        <v>11370</v>
      </c>
      <c r="C10245" t="s">
        <v>11106</v>
      </c>
      <c r="D10245" t="s">
        <v>11417</v>
      </c>
      <c r="E10245">
        <v>2018</v>
      </c>
      <c r="F10245">
        <v>30.43</v>
      </c>
    </row>
    <row r="10246" spans="2:6" x14ac:dyDescent="0.3">
      <c r="B10246" s="43" t="s">
        <v>11371</v>
      </c>
      <c r="C10246" t="s">
        <v>11106</v>
      </c>
      <c r="D10246" t="s">
        <v>11417</v>
      </c>
      <c r="E10246">
        <v>2018</v>
      </c>
      <c r="F10246">
        <v>30.43</v>
      </c>
    </row>
    <row r="10247" spans="2:6" x14ac:dyDescent="0.3">
      <c r="B10247" s="43" t="s">
        <v>11372</v>
      </c>
      <c r="C10247" t="s">
        <v>11106</v>
      </c>
      <c r="D10247" t="s">
        <v>11417</v>
      </c>
      <c r="E10247">
        <v>2018</v>
      </c>
      <c r="F10247">
        <v>30.43</v>
      </c>
    </row>
    <row r="10248" spans="2:6" x14ac:dyDescent="0.3">
      <c r="B10248" s="43" t="s">
        <v>11373</v>
      </c>
      <c r="C10248" t="s">
        <v>11106</v>
      </c>
      <c r="D10248" t="s">
        <v>11417</v>
      </c>
      <c r="E10248">
        <v>2018</v>
      </c>
      <c r="F10248">
        <v>30.43</v>
      </c>
    </row>
    <row r="10249" spans="2:6" x14ac:dyDescent="0.3">
      <c r="B10249" s="43" t="s">
        <v>11374</v>
      </c>
      <c r="C10249" t="s">
        <v>11106</v>
      </c>
      <c r="D10249" t="s">
        <v>11417</v>
      </c>
      <c r="E10249">
        <v>2018</v>
      </c>
      <c r="F10249">
        <v>30.43</v>
      </c>
    </row>
    <row r="10250" spans="2:6" x14ac:dyDescent="0.3">
      <c r="B10250" s="43" t="s">
        <v>11375</v>
      </c>
      <c r="C10250" t="s">
        <v>11106</v>
      </c>
      <c r="D10250" t="s">
        <v>11417</v>
      </c>
      <c r="E10250">
        <v>2018</v>
      </c>
      <c r="F10250">
        <v>30.43</v>
      </c>
    </row>
    <row r="10251" spans="2:6" x14ac:dyDescent="0.3">
      <c r="B10251" s="43" t="s">
        <v>11376</v>
      </c>
      <c r="C10251" t="s">
        <v>11106</v>
      </c>
      <c r="D10251" t="s">
        <v>11417</v>
      </c>
      <c r="E10251">
        <v>2018</v>
      </c>
      <c r="F10251">
        <v>30.43</v>
      </c>
    </row>
    <row r="10252" spans="2:6" x14ac:dyDescent="0.3">
      <c r="B10252" s="43" t="s">
        <v>11377</v>
      </c>
      <c r="C10252" t="s">
        <v>11106</v>
      </c>
      <c r="D10252" t="s">
        <v>11417</v>
      </c>
      <c r="E10252">
        <v>2018</v>
      </c>
      <c r="F10252">
        <v>30.43</v>
      </c>
    </row>
    <row r="10253" spans="2:6" x14ac:dyDescent="0.3">
      <c r="B10253" s="43" t="s">
        <v>11378</v>
      </c>
      <c r="C10253" t="s">
        <v>11106</v>
      </c>
      <c r="D10253" t="s">
        <v>11417</v>
      </c>
      <c r="E10253">
        <v>2018</v>
      </c>
      <c r="F10253">
        <v>30.43</v>
      </c>
    </row>
    <row r="10254" spans="2:6" x14ac:dyDescent="0.3">
      <c r="B10254" s="43" t="s">
        <v>11379</v>
      </c>
      <c r="C10254" t="s">
        <v>11106</v>
      </c>
      <c r="D10254" t="s">
        <v>11417</v>
      </c>
      <c r="E10254">
        <v>2018</v>
      </c>
      <c r="F10254">
        <v>30.43</v>
      </c>
    </row>
    <row r="10255" spans="2:6" x14ac:dyDescent="0.3">
      <c r="B10255" s="43" t="s">
        <v>11380</v>
      </c>
      <c r="C10255" t="s">
        <v>11106</v>
      </c>
      <c r="D10255" t="s">
        <v>11417</v>
      </c>
      <c r="E10255">
        <v>2018</v>
      </c>
      <c r="F10255">
        <v>30.43</v>
      </c>
    </row>
    <row r="10256" spans="2:6" x14ac:dyDescent="0.3">
      <c r="B10256" s="43" t="s">
        <v>11381</v>
      </c>
      <c r="C10256" t="s">
        <v>11106</v>
      </c>
      <c r="D10256" t="s">
        <v>11417</v>
      </c>
      <c r="E10256">
        <v>2018</v>
      </c>
      <c r="F10256">
        <v>30.43</v>
      </c>
    </row>
    <row r="10257" spans="2:6" x14ac:dyDescent="0.3">
      <c r="B10257" s="43" t="s">
        <v>11382</v>
      </c>
      <c r="C10257" t="s">
        <v>11106</v>
      </c>
      <c r="D10257" t="s">
        <v>11417</v>
      </c>
      <c r="E10257">
        <v>2018</v>
      </c>
      <c r="F10257">
        <v>30.43</v>
      </c>
    </row>
    <row r="10258" spans="2:6" x14ac:dyDescent="0.3">
      <c r="B10258" s="43" t="s">
        <v>11383</v>
      </c>
      <c r="C10258" t="s">
        <v>11106</v>
      </c>
      <c r="D10258" t="s">
        <v>11417</v>
      </c>
      <c r="E10258">
        <v>2018</v>
      </c>
      <c r="F10258">
        <v>30.43</v>
      </c>
    </row>
    <row r="10259" spans="2:6" x14ac:dyDescent="0.3">
      <c r="B10259" s="43" t="s">
        <v>11384</v>
      </c>
      <c r="C10259" t="s">
        <v>11106</v>
      </c>
      <c r="D10259" t="s">
        <v>11417</v>
      </c>
      <c r="E10259">
        <v>2018</v>
      </c>
      <c r="F10259">
        <v>30.43</v>
      </c>
    </row>
    <row r="10260" spans="2:6" x14ac:dyDescent="0.3">
      <c r="B10260" s="43" t="s">
        <v>11385</v>
      </c>
      <c r="C10260" t="s">
        <v>11106</v>
      </c>
      <c r="D10260" t="s">
        <v>11417</v>
      </c>
      <c r="E10260">
        <v>2018</v>
      </c>
      <c r="F10260">
        <v>30.43</v>
      </c>
    </row>
    <row r="10261" spans="2:6" x14ac:dyDescent="0.3">
      <c r="B10261" s="43" t="s">
        <v>11386</v>
      </c>
      <c r="C10261" t="s">
        <v>11106</v>
      </c>
      <c r="D10261" t="s">
        <v>11417</v>
      </c>
      <c r="E10261">
        <v>2018</v>
      </c>
      <c r="F10261">
        <v>30.43</v>
      </c>
    </row>
    <row r="10262" spans="2:6" x14ac:dyDescent="0.3">
      <c r="B10262" s="43" t="s">
        <v>11387</v>
      </c>
      <c r="C10262" t="s">
        <v>11106</v>
      </c>
      <c r="D10262" t="s">
        <v>11417</v>
      </c>
      <c r="E10262">
        <v>2018</v>
      </c>
      <c r="F10262">
        <v>30.43</v>
      </c>
    </row>
    <row r="10263" spans="2:6" x14ac:dyDescent="0.3">
      <c r="B10263" s="43" t="s">
        <v>11388</v>
      </c>
      <c r="C10263" t="s">
        <v>11106</v>
      </c>
      <c r="D10263" t="s">
        <v>11417</v>
      </c>
      <c r="E10263">
        <v>2018</v>
      </c>
      <c r="F10263">
        <v>30.43</v>
      </c>
    </row>
    <row r="10264" spans="2:6" x14ac:dyDescent="0.3">
      <c r="B10264" s="43" t="s">
        <v>11389</v>
      </c>
      <c r="C10264" t="s">
        <v>11106</v>
      </c>
      <c r="D10264" t="s">
        <v>11417</v>
      </c>
      <c r="E10264">
        <v>2018</v>
      </c>
      <c r="F10264">
        <v>30.43</v>
      </c>
    </row>
    <row r="10265" spans="2:6" x14ac:dyDescent="0.3">
      <c r="B10265" s="43" t="s">
        <v>11390</v>
      </c>
      <c r="C10265" t="s">
        <v>11106</v>
      </c>
      <c r="D10265" t="s">
        <v>11417</v>
      </c>
      <c r="E10265">
        <v>2018</v>
      </c>
      <c r="F10265">
        <v>30.43</v>
      </c>
    </row>
    <row r="10266" spans="2:6" x14ac:dyDescent="0.3">
      <c r="B10266" s="43" t="s">
        <v>11391</v>
      </c>
      <c r="C10266" t="s">
        <v>11106</v>
      </c>
      <c r="D10266" t="s">
        <v>11417</v>
      </c>
      <c r="E10266">
        <v>2018</v>
      </c>
      <c r="F10266">
        <v>30.43</v>
      </c>
    </row>
    <row r="10267" spans="2:6" x14ac:dyDescent="0.3">
      <c r="B10267" s="43" t="s">
        <v>11392</v>
      </c>
      <c r="C10267" t="s">
        <v>11106</v>
      </c>
      <c r="D10267" t="s">
        <v>11417</v>
      </c>
      <c r="E10267">
        <v>2018</v>
      </c>
      <c r="F10267">
        <v>30.43</v>
      </c>
    </row>
    <row r="10268" spans="2:6" x14ac:dyDescent="0.3">
      <c r="B10268" s="43" t="s">
        <v>11393</v>
      </c>
      <c r="C10268" t="s">
        <v>11106</v>
      </c>
      <c r="D10268" t="s">
        <v>11417</v>
      </c>
      <c r="E10268">
        <v>2018</v>
      </c>
      <c r="F10268">
        <v>30.43</v>
      </c>
    </row>
    <row r="10269" spans="2:6" x14ac:dyDescent="0.3">
      <c r="B10269" s="43" t="s">
        <v>11394</v>
      </c>
      <c r="C10269" t="s">
        <v>11106</v>
      </c>
      <c r="D10269" t="s">
        <v>11417</v>
      </c>
      <c r="E10269">
        <v>2018</v>
      </c>
      <c r="F10269">
        <v>30.43</v>
      </c>
    </row>
    <row r="10270" spans="2:6" x14ac:dyDescent="0.3">
      <c r="B10270" s="43" t="s">
        <v>11395</v>
      </c>
      <c r="C10270" t="s">
        <v>11106</v>
      </c>
      <c r="D10270" t="s">
        <v>11417</v>
      </c>
      <c r="E10270">
        <v>2018</v>
      </c>
      <c r="F10270">
        <v>30.43</v>
      </c>
    </row>
    <row r="10271" spans="2:6" x14ac:dyDescent="0.3">
      <c r="B10271" s="43" t="s">
        <v>11396</v>
      </c>
      <c r="C10271" t="s">
        <v>11106</v>
      </c>
      <c r="D10271" t="s">
        <v>11417</v>
      </c>
      <c r="E10271">
        <v>2018</v>
      </c>
      <c r="F10271">
        <v>30.43</v>
      </c>
    </row>
    <row r="10272" spans="2:6" x14ac:dyDescent="0.3">
      <c r="B10272" s="43" t="s">
        <v>11397</v>
      </c>
      <c r="C10272" t="s">
        <v>11106</v>
      </c>
      <c r="D10272" t="s">
        <v>11417</v>
      </c>
      <c r="E10272">
        <v>2018</v>
      </c>
      <c r="F10272">
        <v>30.43</v>
      </c>
    </row>
    <row r="10273" spans="2:6" x14ac:dyDescent="0.3">
      <c r="B10273" s="43" t="s">
        <v>11398</v>
      </c>
      <c r="C10273" t="s">
        <v>11106</v>
      </c>
      <c r="D10273" t="s">
        <v>11417</v>
      </c>
      <c r="E10273">
        <v>2018</v>
      </c>
      <c r="F10273">
        <v>30.43</v>
      </c>
    </row>
    <row r="10274" spans="2:6" x14ac:dyDescent="0.3">
      <c r="B10274" s="43" t="s">
        <v>11399</v>
      </c>
      <c r="C10274" t="s">
        <v>11106</v>
      </c>
      <c r="D10274" t="s">
        <v>11417</v>
      </c>
      <c r="E10274">
        <v>2018</v>
      </c>
      <c r="F10274">
        <v>30.43</v>
      </c>
    </row>
    <row r="10275" spans="2:6" x14ac:dyDescent="0.3">
      <c r="B10275" s="43" t="s">
        <v>11400</v>
      </c>
      <c r="C10275" t="s">
        <v>11106</v>
      </c>
      <c r="D10275" t="s">
        <v>11417</v>
      </c>
      <c r="E10275">
        <v>2018</v>
      </c>
      <c r="F10275">
        <v>30.43</v>
      </c>
    </row>
    <row r="10276" spans="2:6" x14ac:dyDescent="0.3">
      <c r="B10276" s="43" t="s">
        <v>11401</v>
      </c>
      <c r="C10276" t="s">
        <v>11106</v>
      </c>
      <c r="D10276" t="s">
        <v>11417</v>
      </c>
      <c r="E10276">
        <v>2018</v>
      </c>
      <c r="F10276">
        <v>30.43</v>
      </c>
    </row>
    <row r="10277" spans="2:6" x14ac:dyDescent="0.3">
      <c r="B10277" s="43" t="s">
        <v>11402</v>
      </c>
      <c r="C10277" t="s">
        <v>11106</v>
      </c>
      <c r="D10277" t="s">
        <v>11417</v>
      </c>
      <c r="E10277">
        <v>2018</v>
      </c>
      <c r="F10277">
        <v>30.43</v>
      </c>
    </row>
    <row r="10278" spans="2:6" x14ac:dyDescent="0.3">
      <c r="B10278" s="43" t="s">
        <v>11403</v>
      </c>
      <c r="C10278" t="s">
        <v>11106</v>
      </c>
      <c r="D10278" t="s">
        <v>11417</v>
      </c>
      <c r="E10278">
        <v>2018</v>
      </c>
      <c r="F10278">
        <v>30.43</v>
      </c>
    </row>
    <row r="10279" spans="2:6" x14ac:dyDescent="0.3">
      <c r="B10279" s="43" t="s">
        <v>11404</v>
      </c>
      <c r="C10279" t="s">
        <v>11106</v>
      </c>
      <c r="D10279" t="s">
        <v>11417</v>
      </c>
      <c r="E10279">
        <v>2018</v>
      </c>
      <c r="F10279">
        <v>30.43</v>
      </c>
    </row>
    <row r="10280" spans="2:6" x14ac:dyDescent="0.3">
      <c r="B10280" s="43" t="s">
        <v>11405</v>
      </c>
      <c r="C10280" t="s">
        <v>11106</v>
      </c>
      <c r="D10280" t="s">
        <v>11417</v>
      </c>
      <c r="E10280">
        <v>2018</v>
      </c>
      <c r="F10280">
        <v>30.43</v>
      </c>
    </row>
    <row r="10281" spans="2:6" x14ac:dyDescent="0.3">
      <c r="B10281" s="43" t="s">
        <v>11406</v>
      </c>
      <c r="C10281" t="s">
        <v>11106</v>
      </c>
      <c r="D10281" t="s">
        <v>11417</v>
      </c>
      <c r="E10281">
        <v>2018</v>
      </c>
      <c r="F10281">
        <v>30.43</v>
      </c>
    </row>
    <row r="10282" spans="2:6" x14ac:dyDescent="0.3">
      <c r="B10282" s="43" t="s">
        <v>11407</v>
      </c>
      <c r="C10282" t="s">
        <v>11106</v>
      </c>
      <c r="D10282" t="s">
        <v>11417</v>
      </c>
      <c r="E10282">
        <v>2018</v>
      </c>
      <c r="F10282">
        <v>30.43</v>
      </c>
    </row>
    <row r="10283" spans="2:6" x14ac:dyDescent="0.3">
      <c r="B10283" s="43" t="s">
        <v>11408</v>
      </c>
      <c r="C10283" t="s">
        <v>11106</v>
      </c>
      <c r="D10283" t="s">
        <v>11417</v>
      </c>
      <c r="E10283">
        <v>2018</v>
      </c>
      <c r="F10283">
        <v>30.43</v>
      </c>
    </row>
    <row r="10284" spans="2:6" x14ac:dyDescent="0.3">
      <c r="B10284" s="43" t="s">
        <v>11409</v>
      </c>
      <c r="C10284" t="s">
        <v>11106</v>
      </c>
      <c r="D10284" t="s">
        <v>11417</v>
      </c>
      <c r="E10284">
        <v>2018</v>
      </c>
      <c r="F10284">
        <v>30.43</v>
      </c>
    </row>
    <row r="10285" spans="2:6" x14ac:dyDescent="0.3">
      <c r="B10285" s="43" t="s">
        <v>11410</v>
      </c>
      <c r="C10285" t="s">
        <v>11106</v>
      </c>
      <c r="D10285" t="s">
        <v>11417</v>
      </c>
      <c r="E10285">
        <v>2018</v>
      </c>
      <c r="F10285">
        <v>30.43</v>
      </c>
    </row>
    <row r="10286" spans="2:6" x14ac:dyDescent="0.3">
      <c r="B10286" s="43" t="s">
        <v>11411</v>
      </c>
      <c r="C10286" t="s">
        <v>11106</v>
      </c>
      <c r="D10286" t="s">
        <v>11417</v>
      </c>
      <c r="E10286">
        <v>2018</v>
      </c>
      <c r="F10286">
        <v>30.43</v>
      </c>
    </row>
    <row r="10287" spans="2:6" x14ac:dyDescent="0.3">
      <c r="B10287" s="43" t="s">
        <v>11412</v>
      </c>
      <c r="C10287" t="s">
        <v>11106</v>
      </c>
      <c r="D10287" t="s">
        <v>11417</v>
      </c>
      <c r="E10287">
        <v>2018</v>
      </c>
      <c r="F10287">
        <v>30.43</v>
      </c>
    </row>
    <row r="10288" spans="2:6" x14ac:dyDescent="0.3">
      <c r="B10288" s="43" t="s">
        <v>11413</v>
      </c>
      <c r="C10288" t="s">
        <v>11106</v>
      </c>
      <c r="D10288" t="s">
        <v>11417</v>
      </c>
      <c r="E10288">
        <v>2018</v>
      </c>
      <c r="F10288">
        <v>30.43</v>
      </c>
    </row>
    <row r="10289" spans="2:10" x14ac:dyDescent="0.3">
      <c r="B10289" s="43" t="s">
        <v>11414</v>
      </c>
      <c r="C10289" t="s">
        <v>11106</v>
      </c>
      <c r="D10289" t="s">
        <v>11417</v>
      </c>
      <c r="E10289">
        <v>2018</v>
      </c>
      <c r="F10289">
        <v>30.43</v>
      </c>
    </row>
    <row r="10290" spans="2:10" x14ac:dyDescent="0.3">
      <c r="B10290" s="43" t="s">
        <v>11415</v>
      </c>
      <c r="C10290" t="s">
        <v>11106</v>
      </c>
      <c r="D10290" t="s">
        <v>11417</v>
      </c>
      <c r="E10290">
        <v>2018</v>
      </c>
      <c r="F10290">
        <v>30.43</v>
      </c>
    </row>
    <row r="10291" spans="2:10" x14ac:dyDescent="0.3">
      <c r="B10291" s="43" t="s">
        <v>11416</v>
      </c>
      <c r="C10291" t="s">
        <v>11106</v>
      </c>
      <c r="D10291" t="s">
        <v>11417</v>
      </c>
      <c r="E10291">
        <v>2018</v>
      </c>
      <c r="F10291">
        <v>30.43</v>
      </c>
    </row>
    <row r="10292" spans="2:10" x14ac:dyDescent="0.3">
      <c r="B10292" s="43" t="s">
        <v>11418</v>
      </c>
      <c r="C10292" s="4" t="s">
        <v>7961</v>
      </c>
      <c r="D10292" s="4" t="s">
        <v>4934</v>
      </c>
      <c r="E10292" s="4">
        <v>2018</v>
      </c>
      <c r="F10292" s="4">
        <v>37.49</v>
      </c>
      <c r="G10292" s="4"/>
      <c r="H10292" s="4"/>
      <c r="I10292" s="4">
        <f>J10292/F10292</f>
        <v>260</v>
      </c>
      <c r="J10292" s="4">
        <v>9747.4</v>
      </c>
    </row>
    <row r="10293" spans="2:10" x14ac:dyDescent="0.3">
      <c r="B10293" s="43" t="s">
        <v>11419</v>
      </c>
      <c r="C10293" t="s">
        <v>7961</v>
      </c>
      <c r="D10293" t="s">
        <v>4934</v>
      </c>
      <c r="E10293">
        <v>2018</v>
      </c>
      <c r="F10293">
        <v>37.49</v>
      </c>
    </row>
    <row r="10294" spans="2:10" x14ac:dyDescent="0.3">
      <c r="B10294" s="43" t="s">
        <v>11420</v>
      </c>
      <c r="C10294" t="s">
        <v>7961</v>
      </c>
      <c r="D10294" t="s">
        <v>4934</v>
      </c>
      <c r="E10294">
        <v>2018</v>
      </c>
      <c r="F10294">
        <v>37.49</v>
      </c>
    </row>
    <row r="10295" spans="2:10" x14ac:dyDescent="0.3">
      <c r="B10295" s="43" t="s">
        <v>11421</v>
      </c>
      <c r="C10295" t="s">
        <v>7961</v>
      </c>
      <c r="D10295" t="s">
        <v>4934</v>
      </c>
      <c r="E10295">
        <v>2018</v>
      </c>
      <c r="F10295">
        <v>37.49</v>
      </c>
    </row>
    <row r="10296" spans="2:10" x14ac:dyDescent="0.3">
      <c r="B10296" s="43" t="s">
        <v>11422</v>
      </c>
      <c r="C10296" t="s">
        <v>7961</v>
      </c>
      <c r="D10296" t="s">
        <v>4934</v>
      </c>
      <c r="E10296">
        <v>2018</v>
      </c>
      <c r="F10296">
        <v>37.49</v>
      </c>
    </row>
    <row r="10297" spans="2:10" x14ac:dyDescent="0.3">
      <c r="B10297" s="43" t="s">
        <v>11423</v>
      </c>
      <c r="C10297" t="s">
        <v>7961</v>
      </c>
      <c r="D10297" t="s">
        <v>4934</v>
      </c>
      <c r="E10297">
        <v>2018</v>
      </c>
      <c r="F10297">
        <v>37.49</v>
      </c>
    </row>
    <row r="10298" spans="2:10" x14ac:dyDescent="0.3">
      <c r="B10298" s="43" t="s">
        <v>11424</v>
      </c>
      <c r="C10298" t="s">
        <v>7961</v>
      </c>
      <c r="D10298" t="s">
        <v>4934</v>
      </c>
      <c r="E10298">
        <v>2018</v>
      </c>
      <c r="F10298">
        <v>37.49</v>
      </c>
    </row>
    <row r="10299" spans="2:10" x14ac:dyDescent="0.3">
      <c r="B10299" s="43" t="s">
        <v>11425</v>
      </c>
      <c r="C10299" t="s">
        <v>7961</v>
      </c>
      <c r="D10299" t="s">
        <v>4934</v>
      </c>
      <c r="E10299">
        <v>2018</v>
      </c>
      <c r="F10299">
        <v>37.49</v>
      </c>
    </row>
    <row r="10300" spans="2:10" x14ac:dyDescent="0.3">
      <c r="B10300" s="43" t="s">
        <v>11426</v>
      </c>
      <c r="C10300" t="s">
        <v>7961</v>
      </c>
      <c r="D10300" t="s">
        <v>4934</v>
      </c>
      <c r="E10300">
        <v>2018</v>
      </c>
      <c r="F10300">
        <v>37.49</v>
      </c>
    </row>
    <row r="10301" spans="2:10" x14ac:dyDescent="0.3">
      <c r="B10301" s="43" t="s">
        <v>11427</v>
      </c>
      <c r="C10301" t="s">
        <v>7961</v>
      </c>
      <c r="D10301" t="s">
        <v>4934</v>
      </c>
      <c r="E10301">
        <v>2018</v>
      </c>
      <c r="F10301">
        <v>37.49</v>
      </c>
    </row>
    <row r="10302" spans="2:10" x14ac:dyDescent="0.3">
      <c r="B10302" s="43" t="s">
        <v>11428</v>
      </c>
      <c r="C10302" t="s">
        <v>7961</v>
      </c>
      <c r="D10302" t="s">
        <v>4934</v>
      </c>
      <c r="E10302">
        <v>2018</v>
      </c>
      <c r="F10302">
        <v>37.49</v>
      </c>
    </row>
    <row r="10303" spans="2:10" x14ac:dyDescent="0.3">
      <c r="B10303" s="43" t="s">
        <v>11429</v>
      </c>
      <c r="C10303" t="s">
        <v>7961</v>
      </c>
      <c r="D10303" t="s">
        <v>4934</v>
      </c>
      <c r="E10303">
        <v>2018</v>
      </c>
      <c r="F10303">
        <v>37.49</v>
      </c>
    </row>
    <row r="10304" spans="2:10" x14ac:dyDescent="0.3">
      <c r="B10304" s="43" t="s">
        <v>11430</v>
      </c>
      <c r="C10304" t="s">
        <v>7961</v>
      </c>
      <c r="D10304" t="s">
        <v>4934</v>
      </c>
      <c r="E10304">
        <v>2018</v>
      </c>
      <c r="F10304">
        <v>37.49</v>
      </c>
    </row>
    <row r="10305" spans="2:6" x14ac:dyDescent="0.3">
      <c r="B10305" s="43" t="s">
        <v>11431</v>
      </c>
      <c r="C10305" t="s">
        <v>7961</v>
      </c>
      <c r="D10305" t="s">
        <v>4934</v>
      </c>
      <c r="E10305">
        <v>2018</v>
      </c>
      <c r="F10305">
        <v>37.49</v>
      </c>
    </row>
    <row r="10306" spans="2:6" x14ac:dyDescent="0.3">
      <c r="B10306" s="43" t="s">
        <v>11432</v>
      </c>
      <c r="C10306" t="s">
        <v>7961</v>
      </c>
      <c r="D10306" t="s">
        <v>4934</v>
      </c>
      <c r="E10306">
        <v>2018</v>
      </c>
      <c r="F10306">
        <v>37.49</v>
      </c>
    </row>
    <row r="10307" spans="2:6" x14ac:dyDescent="0.3">
      <c r="B10307" s="43" t="s">
        <v>11433</v>
      </c>
      <c r="C10307" t="s">
        <v>7961</v>
      </c>
      <c r="D10307" t="s">
        <v>4934</v>
      </c>
      <c r="E10307">
        <v>2018</v>
      </c>
      <c r="F10307">
        <v>37.49</v>
      </c>
    </row>
    <row r="10308" spans="2:6" x14ac:dyDescent="0.3">
      <c r="B10308" s="43" t="s">
        <v>11434</v>
      </c>
      <c r="C10308" t="s">
        <v>7961</v>
      </c>
      <c r="D10308" t="s">
        <v>4934</v>
      </c>
      <c r="E10308">
        <v>2018</v>
      </c>
      <c r="F10308">
        <v>37.49</v>
      </c>
    </row>
    <row r="10309" spans="2:6" x14ac:dyDescent="0.3">
      <c r="B10309" s="43" t="s">
        <v>11435</v>
      </c>
      <c r="C10309" t="s">
        <v>7961</v>
      </c>
      <c r="D10309" t="s">
        <v>4934</v>
      </c>
      <c r="E10309">
        <v>2018</v>
      </c>
      <c r="F10309">
        <v>37.49</v>
      </c>
    </row>
    <row r="10310" spans="2:6" x14ac:dyDescent="0.3">
      <c r="B10310" s="43" t="s">
        <v>11436</v>
      </c>
      <c r="C10310" t="s">
        <v>7961</v>
      </c>
      <c r="D10310" t="s">
        <v>4934</v>
      </c>
      <c r="E10310">
        <v>2018</v>
      </c>
      <c r="F10310">
        <v>37.49</v>
      </c>
    </row>
    <row r="10311" spans="2:6" x14ac:dyDescent="0.3">
      <c r="B10311" s="43" t="s">
        <v>11437</v>
      </c>
      <c r="C10311" t="s">
        <v>7961</v>
      </c>
      <c r="D10311" t="s">
        <v>4934</v>
      </c>
      <c r="E10311">
        <v>2018</v>
      </c>
      <c r="F10311">
        <v>37.49</v>
      </c>
    </row>
    <row r="10312" spans="2:6" x14ac:dyDescent="0.3">
      <c r="B10312" s="43" t="s">
        <v>11438</v>
      </c>
      <c r="C10312" t="s">
        <v>7961</v>
      </c>
      <c r="D10312" t="s">
        <v>4934</v>
      </c>
      <c r="E10312">
        <v>2018</v>
      </c>
      <c r="F10312">
        <v>37.49</v>
      </c>
    </row>
    <row r="10313" spans="2:6" x14ac:dyDescent="0.3">
      <c r="B10313" s="43" t="s">
        <v>11439</v>
      </c>
      <c r="C10313" t="s">
        <v>7961</v>
      </c>
      <c r="D10313" t="s">
        <v>4934</v>
      </c>
      <c r="E10313">
        <v>2018</v>
      </c>
      <c r="F10313">
        <v>37.49</v>
      </c>
    </row>
    <row r="10314" spans="2:6" x14ac:dyDescent="0.3">
      <c r="B10314" s="43" t="s">
        <v>11440</v>
      </c>
      <c r="C10314" t="s">
        <v>7961</v>
      </c>
      <c r="D10314" t="s">
        <v>4934</v>
      </c>
      <c r="E10314">
        <v>2018</v>
      </c>
      <c r="F10314">
        <v>37.49</v>
      </c>
    </row>
    <row r="10315" spans="2:6" x14ac:dyDescent="0.3">
      <c r="B10315" s="43" t="s">
        <v>11441</v>
      </c>
      <c r="C10315" t="s">
        <v>7961</v>
      </c>
      <c r="D10315" t="s">
        <v>4934</v>
      </c>
      <c r="E10315">
        <v>2018</v>
      </c>
      <c r="F10315">
        <v>37.49</v>
      </c>
    </row>
    <row r="10316" spans="2:6" x14ac:dyDescent="0.3">
      <c r="B10316" s="43" t="s">
        <v>11442</v>
      </c>
      <c r="C10316" t="s">
        <v>7961</v>
      </c>
      <c r="D10316" t="s">
        <v>4934</v>
      </c>
      <c r="E10316">
        <v>2018</v>
      </c>
      <c r="F10316">
        <v>37.49</v>
      </c>
    </row>
    <row r="10317" spans="2:6" x14ac:dyDescent="0.3">
      <c r="B10317" s="43" t="s">
        <v>11443</v>
      </c>
      <c r="C10317" t="s">
        <v>7961</v>
      </c>
      <c r="D10317" t="s">
        <v>4934</v>
      </c>
      <c r="E10317">
        <v>2018</v>
      </c>
      <c r="F10317">
        <v>37.49</v>
      </c>
    </row>
    <row r="10318" spans="2:6" x14ac:dyDescent="0.3">
      <c r="B10318" s="43" t="s">
        <v>11444</v>
      </c>
      <c r="C10318" t="s">
        <v>7961</v>
      </c>
      <c r="D10318" t="s">
        <v>4934</v>
      </c>
      <c r="E10318">
        <v>2018</v>
      </c>
      <c r="F10318">
        <v>37.49</v>
      </c>
    </row>
    <row r="10319" spans="2:6" x14ac:dyDescent="0.3">
      <c r="B10319" s="43" t="s">
        <v>11445</v>
      </c>
      <c r="C10319" t="s">
        <v>7961</v>
      </c>
      <c r="D10319" t="s">
        <v>4934</v>
      </c>
      <c r="E10319">
        <v>2018</v>
      </c>
      <c r="F10319">
        <v>37.49</v>
      </c>
    </row>
    <row r="10320" spans="2:6" x14ac:dyDescent="0.3">
      <c r="B10320" s="43" t="s">
        <v>11446</v>
      </c>
      <c r="C10320" t="s">
        <v>7961</v>
      </c>
      <c r="D10320" t="s">
        <v>4934</v>
      </c>
      <c r="E10320">
        <v>2018</v>
      </c>
      <c r="F10320">
        <v>37.49</v>
      </c>
    </row>
    <row r="10321" spans="2:6" x14ac:dyDescent="0.3">
      <c r="B10321" s="43" t="s">
        <v>11447</v>
      </c>
      <c r="C10321" t="s">
        <v>7961</v>
      </c>
      <c r="D10321" t="s">
        <v>4934</v>
      </c>
      <c r="E10321">
        <v>2018</v>
      </c>
      <c r="F10321">
        <v>37.49</v>
      </c>
    </row>
    <row r="10322" spans="2:6" x14ac:dyDescent="0.3">
      <c r="B10322" s="43" t="s">
        <v>11448</v>
      </c>
      <c r="C10322" t="s">
        <v>7961</v>
      </c>
      <c r="D10322" t="s">
        <v>4934</v>
      </c>
      <c r="E10322">
        <v>2018</v>
      </c>
      <c r="F10322">
        <v>37.49</v>
      </c>
    </row>
    <row r="10323" spans="2:6" x14ac:dyDescent="0.3">
      <c r="B10323" s="43" t="s">
        <v>11449</v>
      </c>
      <c r="C10323" t="s">
        <v>7961</v>
      </c>
      <c r="D10323" t="s">
        <v>4934</v>
      </c>
      <c r="E10323">
        <v>2018</v>
      </c>
      <c r="F10323">
        <v>37.49</v>
      </c>
    </row>
    <row r="10324" spans="2:6" x14ac:dyDescent="0.3">
      <c r="B10324" s="43" t="s">
        <v>11450</v>
      </c>
      <c r="C10324" t="s">
        <v>7961</v>
      </c>
      <c r="D10324" t="s">
        <v>4934</v>
      </c>
      <c r="E10324">
        <v>2018</v>
      </c>
      <c r="F10324">
        <v>37.49</v>
      </c>
    </row>
    <row r="10325" spans="2:6" x14ac:dyDescent="0.3">
      <c r="B10325" s="43" t="s">
        <v>11451</v>
      </c>
      <c r="C10325" t="s">
        <v>7961</v>
      </c>
      <c r="D10325" t="s">
        <v>4934</v>
      </c>
      <c r="E10325">
        <v>2018</v>
      </c>
      <c r="F10325">
        <v>37.49</v>
      </c>
    </row>
    <row r="10326" spans="2:6" x14ac:dyDescent="0.3">
      <c r="B10326" s="43" t="s">
        <v>11452</v>
      </c>
      <c r="C10326" t="s">
        <v>7961</v>
      </c>
      <c r="D10326" t="s">
        <v>4934</v>
      </c>
      <c r="E10326">
        <v>2018</v>
      </c>
      <c r="F10326">
        <v>37.49</v>
      </c>
    </row>
    <row r="10327" spans="2:6" x14ac:dyDescent="0.3">
      <c r="B10327" s="43" t="s">
        <v>11453</v>
      </c>
      <c r="C10327" t="s">
        <v>7961</v>
      </c>
      <c r="D10327" t="s">
        <v>4934</v>
      </c>
      <c r="E10327">
        <v>2018</v>
      </c>
      <c r="F10327">
        <v>37.49</v>
      </c>
    </row>
    <row r="10328" spans="2:6" x14ac:dyDescent="0.3">
      <c r="B10328" s="43" t="s">
        <v>11454</v>
      </c>
      <c r="C10328" t="s">
        <v>7961</v>
      </c>
      <c r="D10328" t="s">
        <v>4934</v>
      </c>
      <c r="E10328">
        <v>2018</v>
      </c>
      <c r="F10328">
        <v>37.49</v>
      </c>
    </row>
    <row r="10329" spans="2:6" x14ac:dyDescent="0.3">
      <c r="B10329" s="43" t="s">
        <v>11455</v>
      </c>
      <c r="C10329" t="s">
        <v>7961</v>
      </c>
      <c r="D10329" t="s">
        <v>4934</v>
      </c>
      <c r="E10329">
        <v>2018</v>
      </c>
      <c r="F10329">
        <v>37.49</v>
      </c>
    </row>
    <row r="10330" spans="2:6" x14ac:dyDescent="0.3">
      <c r="B10330" s="43" t="s">
        <v>11456</v>
      </c>
      <c r="C10330" t="s">
        <v>7961</v>
      </c>
      <c r="D10330" t="s">
        <v>4934</v>
      </c>
      <c r="E10330">
        <v>2018</v>
      </c>
      <c r="F10330">
        <v>37.49</v>
      </c>
    </row>
    <row r="10331" spans="2:6" x14ac:dyDescent="0.3">
      <c r="B10331" s="43" t="s">
        <v>11457</v>
      </c>
      <c r="C10331" t="s">
        <v>7961</v>
      </c>
      <c r="D10331" t="s">
        <v>4934</v>
      </c>
      <c r="E10331">
        <v>2018</v>
      </c>
      <c r="F10331">
        <v>37.49</v>
      </c>
    </row>
    <row r="10332" spans="2:6" x14ac:dyDescent="0.3">
      <c r="B10332" s="43" t="s">
        <v>11458</v>
      </c>
      <c r="C10332" t="s">
        <v>7961</v>
      </c>
      <c r="D10332" t="s">
        <v>4934</v>
      </c>
      <c r="E10332">
        <v>2018</v>
      </c>
      <c r="F10332">
        <v>37.49</v>
      </c>
    </row>
    <row r="10333" spans="2:6" x14ac:dyDescent="0.3">
      <c r="B10333" s="43" t="s">
        <v>11459</v>
      </c>
      <c r="C10333" t="s">
        <v>7961</v>
      </c>
      <c r="D10333" t="s">
        <v>4934</v>
      </c>
      <c r="E10333">
        <v>2018</v>
      </c>
      <c r="F10333">
        <v>37.49</v>
      </c>
    </row>
    <row r="10334" spans="2:6" x14ac:dyDescent="0.3">
      <c r="B10334" s="43" t="s">
        <v>11460</v>
      </c>
      <c r="C10334" t="s">
        <v>7961</v>
      </c>
      <c r="D10334" t="s">
        <v>4934</v>
      </c>
      <c r="E10334">
        <v>2018</v>
      </c>
      <c r="F10334">
        <v>37.49</v>
      </c>
    </row>
    <row r="10335" spans="2:6" x14ac:dyDescent="0.3">
      <c r="B10335" s="43" t="s">
        <v>11461</v>
      </c>
      <c r="C10335" t="s">
        <v>7961</v>
      </c>
      <c r="D10335" t="s">
        <v>4934</v>
      </c>
      <c r="E10335">
        <v>2018</v>
      </c>
      <c r="F10335">
        <v>37.49</v>
      </c>
    </row>
    <row r="10336" spans="2:6" x14ac:dyDescent="0.3">
      <c r="B10336" s="43" t="s">
        <v>11462</v>
      </c>
      <c r="C10336" t="s">
        <v>7961</v>
      </c>
      <c r="D10336" t="s">
        <v>4934</v>
      </c>
      <c r="E10336">
        <v>2018</v>
      </c>
      <c r="F10336">
        <v>37.49</v>
      </c>
    </row>
    <row r="10337" spans="2:6" x14ac:dyDescent="0.3">
      <c r="B10337" s="43" t="s">
        <v>11463</v>
      </c>
      <c r="C10337" t="s">
        <v>7961</v>
      </c>
      <c r="D10337" t="s">
        <v>4934</v>
      </c>
      <c r="E10337">
        <v>2018</v>
      </c>
      <c r="F10337">
        <v>37.49</v>
      </c>
    </row>
    <row r="10338" spans="2:6" x14ac:dyDescent="0.3">
      <c r="B10338" s="43" t="s">
        <v>11464</v>
      </c>
      <c r="C10338" t="s">
        <v>7961</v>
      </c>
      <c r="D10338" t="s">
        <v>4934</v>
      </c>
      <c r="E10338">
        <v>2018</v>
      </c>
      <c r="F10338">
        <v>37.49</v>
      </c>
    </row>
    <row r="10339" spans="2:6" x14ac:dyDescent="0.3">
      <c r="B10339" s="43" t="s">
        <v>11465</v>
      </c>
      <c r="C10339" t="s">
        <v>7961</v>
      </c>
      <c r="D10339" t="s">
        <v>4934</v>
      </c>
      <c r="E10339">
        <v>2018</v>
      </c>
      <c r="F10339">
        <v>37.49</v>
      </c>
    </row>
    <row r="10340" spans="2:6" x14ac:dyDescent="0.3">
      <c r="B10340" s="43" t="s">
        <v>11466</v>
      </c>
      <c r="C10340" t="s">
        <v>7961</v>
      </c>
      <c r="D10340" t="s">
        <v>4934</v>
      </c>
      <c r="E10340">
        <v>2018</v>
      </c>
      <c r="F10340">
        <v>37.49</v>
      </c>
    </row>
    <row r="10341" spans="2:6" x14ac:dyDescent="0.3">
      <c r="B10341" s="43" t="s">
        <v>11467</v>
      </c>
      <c r="C10341" t="s">
        <v>7961</v>
      </c>
      <c r="D10341" t="s">
        <v>4934</v>
      </c>
      <c r="E10341">
        <v>2018</v>
      </c>
      <c r="F10341">
        <v>37.49</v>
      </c>
    </row>
    <row r="10342" spans="2:6" x14ac:dyDescent="0.3">
      <c r="B10342" s="43" t="s">
        <v>11468</v>
      </c>
      <c r="C10342" t="s">
        <v>7961</v>
      </c>
      <c r="D10342" t="s">
        <v>4934</v>
      </c>
      <c r="E10342">
        <v>2018</v>
      </c>
      <c r="F10342">
        <v>37.49</v>
      </c>
    </row>
    <row r="10343" spans="2:6" x14ac:dyDescent="0.3">
      <c r="B10343" s="43" t="s">
        <v>11469</v>
      </c>
      <c r="C10343" t="s">
        <v>7961</v>
      </c>
      <c r="D10343" t="s">
        <v>4934</v>
      </c>
      <c r="E10343">
        <v>2018</v>
      </c>
      <c r="F10343">
        <v>37.49</v>
      </c>
    </row>
    <row r="10344" spans="2:6" x14ac:dyDescent="0.3">
      <c r="B10344" s="43" t="s">
        <v>11470</v>
      </c>
      <c r="C10344" t="s">
        <v>7961</v>
      </c>
      <c r="D10344" t="s">
        <v>4934</v>
      </c>
      <c r="E10344">
        <v>2018</v>
      </c>
      <c r="F10344">
        <v>37.49</v>
      </c>
    </row>
    <row r="10345" spans="2:6" x14ac:dyDescent="0.3">
      <c r="B10345" s="43" t="s">
        <v>11471</v>
      </c>
      <c r="C10345" t="s">
        <v>7961</v>
      </c>
      <c r="D10345" t="s">
        <v>4934</v>
      </c>
      <c r="E10345">
        <v>2018</v>
      </c>
      <c r="F10345">
        <v>37.49</v>
      </c>
    </row>
    <row r="10346" spans="2:6" x14ac:dyDescent="0.3">
      <c r="B10346" s="43" t="s">
        <v>11472</v>
      </c>
      <c r="C10346" t="s">
        <v>7961</v>
      </c>
      <c r="D10346" t="s">
        <v>4934</v>
      </c>
      <c r="E10346">
        <v>2018</v>
      </c>
      <c r="F10346">
        <v>37.49</v>
      </c>
    </row>
    <row r="10347" spans="2:6" x14ac:dyDescent="0.3">
      <c r="B10347" s="43" t="s">
        <v>11473</v>
      </c>
      <c r="C10347" t="s">
        <v>7961</v>
      </c>
      <c r="D10347" t="s">
        <v>4934</v>
      </c>
      <c r="E10347">
        <v>2018</v>
      </c>
      <c r="F10347">
        <v>37.49</v>
      </c>
    </row>
    <row r="10348" spans="2:6" x14ac:dyDescent="0.3">
      <c r="B10348" s="43" t="s">
        <v>11474</v>
      </c>
      <c r="C10348" t="s">
        <v>7961</v>
      </c>
      <c r="D10348" t="s">
        <v>4934</v>
      </c>
      <c r="E10348">
        <v>2018</v>
      </c>
      <c r="F10348">
        <v>37.49</v>
      </c>
    </row>
    <row r="10349" spans="2:6" x14ac:dyDescent="0.3">
      <c r="B10349" s="43" t="s">
        <v>11475</v>
      </c>
      <c r="C10349" t="s">
        <v>7961</v>
      </c>
      <c r="D10349" t="s">
        <v>4934</v>
      </c>
      <c r="E10349">
        <v>2018</v>
      </c>
      <c r="F10349">
        <v>37.49</v>
      </c>
    </row>
    <row r="10350" spans="2:6" x14ac:dyDescent="0.3">
      <c r="B10350" s="43" t="s">
        <v>11476</v>
      </c>
      <c r="C10350" t="s">
        <v>7961</v>
      </c>
      <c r="D10350" t="s">
        <v>4934</v>
      </c>
      <c r="E10350">
        <v>2018</v>
      </c>
      <c r="F10350">
        <v>37.49</v>
      </c>
    </row>
    <row r="10351" spans="2:6" x14ac:dyDescent="0.3">
      <c r="B10351" s="43" t="s">
        <v>11477</v>
      </c>
      <c r="C10351" t="s">
        <v>7961</v>
      </c>
      <c r="D10351" t="s">
        <v>4934</v>
      </c>
      <c r="E10351">
        <v>2018</v>
      </c>
      <c r="F10351">
        <v>37.49</v>
      </c>
    </row>
    <row r="10352" spans="2:6" x14ac:dyDescent="0.3">
      <c r="B10352" s="43" t="s">
        <v>11478</v>
      </c>
      <c r="C10352" t="s">
        <v>7961</v>
      </c>
      <c r="D10352" t="s">
        <v>4934</v>
      </c>
      <c r="E10352">
        <v>2018</v>
      </c>
      <c r="F10352">
        <v>37.49</v>
      </c>
    </row>
    <row r="10353" spans="2:6" x14ac:dyDescent="0.3">
      <c r="B10353" s="43" t="s">
        <v>11479</v>
      </c>
      <c r="C10353" t="s">
        <v>7961</v>
      </c>
      <c r="D10353" t="s">
        <v>4934</v>
      </c>
      <c r="E10353">
        <v>2018</v>
      </c>
      <c r="F10353">
        <v>37.49</v>
      </c>
    </row>
    <row r="10354" spans="2:6" x14ac:dyDescent="0.3">
      <c r="B10354" s="43" t="s">
        <v>11480</v>
      </c>
      <c r="C10354" t="s">
        <v>7961</v>
      </c>
      <c r="D10354" t="s">
        <v>4934</v>
      </c>
      <c r="E10354">
        <v>2018</v>
      </c>
      <c r="F10354">
        <v>37.49</v>
      </c>
    </row>
    <row r="10355" spans="2:6" x14ac:dyDescent="0.3">
      <c r="B10355" s="43" t="s">
        <v>11481</v>
      </c>
      <c r="C10355" t="s">
        <v>7961</v>
      </c>
      <c r="D10355" t="s">
        <v>4934</v>
      </c>
      <c r="E10355">
        <v>2018</v>
      </c>
      <c r="F10355">
        <v>37.49</v>
      </c>
    </row>
    <row r="10356" spans="2:6" x14ac:dyDescent="0.3">
      <c r="B10356" s="43" t="s">
        <v>11482</v>
      </c>
      <c r="C10356" t="s">
        <v>7961</v>
      </c>
      <c r="D10356" t="s">
        <v>4934</v>
      </c>
      <c r="E10356">
        <v>2018</v>
      </c>
      <c r="F10356">
        <v>37.49</v>
      </c>
    </row>
    <row r="10357" spans="2:6" x14ac:dyDescent="0.3">
      <c r="B10357" s="43" t="s">
        <v>11483</v>
      </c>
      <c r="C10357" t="s">
        <v>7961</v>
      </c>
      <c r="D10357" t="s">
        <v>4934</v>
      </c>
      <c r="E10357">
        <v>2018</v>
      </c>
      <c r="F10357">
        <v>37.49</v>
      </c>
    </row>
    <row r="10358" spans="2:6" x14ac:dyDescent="0.3">
      <c r="B10358" s="43" t="s">
        <v>11484</v>
      </c>
      <c r="C10358" t="s">
        <v>7961</v>
      </c>
      <c r="D10358" t="s">
        <v>4934</v>
      </c>
      <c r="E10358">
        <v>2018</v>
      </c>
      <c r="F10358">
        <v>37.49</v>
      </c>
    </row>
    <row r="10359" spans="2:6" x14ac:dyDescent="0.3">
      <c r="B10359" s="43" t="s">
        <v>11485</v>
      </c>
      <c r="C10359" t="s">
        <v>7961</v>
      </c>
      <c r="D10359" t="s">
        <v>4934</v>
      </c>
      <c r="E10359">
        <v>2018</v>
      </c>
      <c r="F10359">
        <v>37.49</v>
      </c>
    </row>
    <row r="10360" spans="2:6" x14ac:dyDescent="0.3">
      <c r="B10360" s="43" t="s">
        <v>11486</v>
      </c>
      <c r="C10360" t="s">
        <v>7961</v>
      </c>
      <c r="D10360" t="s">
        <v>4934</v>
      </c>
      <c r="E10360">
        <v>2018</v>
      </c>
      <c r="F10360">
        <v>37.49</v>
      </c>
    </row>
    <row r="10361" spans="2:6" x14ac:dyDescent="0.3">
      <c r="B10361" s="43" t="s">
        <v>11487</v>
      </c>
      <c r="C10361" t="s">
        <v>7961</v>
      </c>
      <c r="D10361" t="s">
        <v>4934</v>
      </c>
      <c r="E10361">
        <v>2018</v>
      </c>
      <c r="F10361">
        <v>37.49</v>
      </c>
    </row>
    <row r="10362" spans="2:6" x14ac:dyDescent="0.3">
      <c r="B10362" s="43" t="s">
        <v>11488</v>
      </c>
      <c r="C10362" t="s">
        <v>7961</v>
      </c>
      <c r="D10362" t="s">
        <v>4934</v>
      </c>
      <c r="E10362">
        <v>2018</v>
      </c>
      <c r="F10362">
        <v>37.49</v>
      </c>
    </row>
    <row r="10363" spans="2:6" x14ac:dyDescent="0.3">
      <c r="B10363" s="43" t="s">
        <v>11489</v>
      </c>
      <c r="C10363" t="s">
        <v>7961</v>
      </c>
      <c r="D10363" t="s">
        <v>4934</v>
      </c>
      <c r="E10363">
        <v>2018</v>
      </c>
      <c r="F10363">
        <v>37.49</v>
      </c>
    </row>
    <row r="10364" spans="2:6" x14ac:dyDescent="0.3">
      <c r="B10364" s="43" t="s">
        <v>11490</v>
      </c>
      <c r="C10364" t="s">
        <v>7961</v>
      </c>
      <c r="D10364" t="s">
        <v>4934</v>
      </c>
      <c r="E10364">
        <v>2018</v>
      </c>
      <c r="F10364">
        <v>37.49</v>
      </c>
    </row>
    <row r="10365" spans="2:6" x14ac:dyDescent="0.3">
      <c r="B10365" s="43" t="s">
        <v>11491</v>
      </c>
      <c r="C10365" t="s">
        <v>7961</v>
      </c>
      <c r="D10365" t="s">
        <v>4934</v>
      </c>
      <c r="E10365">
        <v>2018</v>
      </c>
      <c r="F10365">
        <v>37.49</v>
      </c>
    </row>
    <row r="10366" spans="2:6" x14ac:dyDescent="0.3">
      <c r="B10366" s="43" t="s">
        <v>11492</v>
      </c>
      <c r="C10366" t="s">
        <v>7961</v>
      </c>
      <c r="D10366" t="s">
        <v>4934</v>
      </c>
      <c r="E10366">
        <v>2018</v>
      </c>
      <c r="F10366">
        <v>37.49</v>
      </c>
    </row>
    <row r="10367" spans="2:6" x14ac:dyDescent="0.3">
      <c r="B10367" s="43" t="s">
        <v>11493</v>
      </c>
      <c r="C10367" t="s">
        <v>7961</v>
      </c>
      <c r="D10367" t="s">
        <v>4934</v>
      </c>
      <c r="E10367">
        <v>2018</v>
      </c>
      <c r="F10367">
        <v>37.49</v>
      </c>
    </row>
    <row r="10368" spans="2:6" x14ac:dyDescent="0.3">
      <c r="B10368" s="43" t="s">
        <v>11494</v>
      </c>
      <c r="C10368" t="s">
        <v>7961</v>
      </c>
      <c r="D10368" t="s">
        <v>4934</v>
      </c>
      <c r="E10368">
        <v>2018</v>
      </c>
      <c r="F10368">
        <v>37.49</v>
      </c>
    </row>
    <row r="10369" spans="2:6" x14ac:dyDescent="0.3">
      <c r="B10369" s="43" t="s">
        <v>11495</v>
      </c>
      <c r="C10369" t="s">
        <v>7961</v>
      </c>
      <c r="D10369" t="s">
        <v>4934</v>
      </c>
      <c r="E10369">
        <v>2018</v>
      </c>
      <c r="F10369">
        <v>37.49</v>
      </c>
    </row>
    <row r="10370" spans="2:6" x14ac:dyDescent="0.3">
      <c r="B10370" s="43" t="s">
        <v>11496</v>
      </c>
      <c r="C10370" t="s">
        <v>7961</v>
      </c>
      <c r="D10370" t="s">
        <v>4934</v>
      </c>
      <c r="E10370">
        <v>2018</v>
      </c>
      <c r="F10370">
        <v>37.49</v>
      </c>
    </row>
    <row r="10371" spans="2:6" x14ac:dyDescent="0.3">
      <c r="B10371" s="43" t="s">
        <v>11497</v>
      </c>
      <c r="C10371" t="s">
        <v>7961</v>
      </c>
      <c r="D10371" t="s">
        <v>4934</v>
      </c>
      <c r="E10371">
        <v>2018</v>
      </c>
      <c r="F10371">
        <v>37.49</v>
      </c>
    </row>
    <row r="10372" spans="2:6" x14ac:dyDescent="0.3">
      <c r="B10372" s="43" t="s">
        <v>11498</v>
      </c>
      <c r="C10372" t="s">
        <v>7961</v>
      </c>
      <c r="D10372" t="s">
        <v>4934</v>
      </c>
      <c r="E10372">
        <v>2018</v>
      </c>
      <c r="F10372">
        <v>37.49</v>
      </c>
    </row>
    <row r="10373" spans="2:6" x14ac:dyDescent="0.3">
      <c r="B10373" s="43" t="s">
        <v>11499</v>
      </c>
      <c r="C10373" t="s">
        <v>7961</v>
      </c>
      <c r="D10373" t="s">
        <v>4934</v>
      </c>
      <c r="E10373">
        <v>2018</v>
      </c>
      <c r="F10373">
        <v>37.49</v>
      </c>
    </row>
    <row r="10374" spans="2:6" x14ac:dyDescent="0.3">
      <c r="B10374" s="43" t="s">
        <v>11500</v>
      </c>
      <c r="C10374" t="s">
        <v>7961</v>
      </c>
      <c r="D10374" t="s">
        <v>4934</v>
      </c>
      <c r="E10374">
        <v>2018</v>
      </c>
      <c r="F10374">
        <v>37.49</v>
      </c>
    </row>
    <row r="10375" spans="2:6" x14ac:dyDescent="0.3">
      <c r="B10375" s="43" t="s">
        <v>11501</v>
      </c>
      <c r="C10375" t="s">
        <v>7961</v>
      </c>
      <c r="D10375" t="s">
        <v>4934</v>
      </c>
      <c r="E10375">
        <v>2018</v>
      </c>
      <c r="F10375">
        <v>37.49</v>
      </c>
    </row>
    <row r="10376" spans="2:6" x14ac:dyDescent="0.3">
      <c r="B10376" s="43" t="s">
        <v>11502</v>
      </c>
      <c r="C10376" t="s">
        <v>7961</v>
      </c>
      <c r="D10376" t="s">
        <v>4934</v>
      </c>
      <c r="E10376">
        <v>2018</v>
      </c>
      <c r="F10376">
        <v>37.49</v>
      </c>
    </row>
    <row r="10377" spans="2:6" x14ac:dyDescent="0.3">
      <c r="B10377" s="43" t="s">
        <v>11503</v>
      </c>
      <c r="C10377" t="s">
        <v>7961</v>
      </c>
      <c r="D10377" t="s">
        <v>4934</v>
      </c>
      <c r="E10377">
        <v>2018</v>
      </c>
      <c r="F10377">
        <v>37.49</v>
      </c>
    </row>
    <row r="10378" spans="2:6" x14ac:dyDescent="0.3">
      <c r="B10378" s="43" t="s">
        <v>11504</v>
      </c>
      <c r="C10378" t="s">
        <v>7961</v>
      </c>
      <c r="D10378" t="s">
        <v>4934</v>
      </c>
      <c r="E10378">
        <v>2018</v>
      </c>
      <c r="F10378">
        <v>37.49</v>
      </c>
    </row>
    <row r="10379" spans="2:6" x14ac:dyDescent="0.3">
      <c r="B10379" s="43" t="s">
        <v>11505</v>
      </c>
      <c r="C10379" t="s">
        <v>7961</v>
      </c>
      <c r="D10379" t="s">
        <v>4934</v>
      </c>
      <c r="E10379">
        <v>2018</v>
      </c>
      <c r="F10379">
        <v>37.49</v>
      </c>
    </row>
    <row r="10380" spans="2:6" x14ac:dyDescent="0.3">
      <c r="B10380" s="43" t="s">
        <v>11506</v>
      </c>
      <c r="C10380" t="s">
        <v>7961</v>
      </c>
      <c r="D10380" t="s">
        <v>4934</v>
      </c>
      <c r="E10380">
        <v>2018</v>
      </c>
      <c r="F10380">
        <v>37.49</v>
      </c>
    </row>
    <row r="10381" spans="2:6" x14ac:dyDescent="0.3">
      <c r="B10381" s="43" t="s">
        <v>11507</v>
      </c>
      <c r="C10381" t="s">
        <v>7961</v>
      </c>
      <c r="D10381" t="s">
        <v>4934</v>
      </c>
      <c r="E10381">
        <v>2018</v>
      </c>
      <c r="F10381">
        <v>37.49</v>
      </c>
    </row>
    <row r="10382" spans="2:6" x14ac:dyDescent="0.3">
      <c r="B10382" s="43" t="s">
        <v>11508</v>
      </c>
      <c r="C10382" t="s">
        <v>7961</v>
      </c>
      <c r="D10382" t="s">
        <v>4934</v>
      </c>
      <c r="E10382">
        <v>2018</v>
      </c>
      <c r="F10382">
        <v>37.49</v>
      </c>
    </row>
    <row r="10383" spans="2:6" x14ac:dyDescent="0.3">
      <c r="B10383" s="43" t="s">
        <v>11509</v>
      </c>
      <c r="C10383" t="s">
        <v>7961</v>
      </c>
      <c r="D10383" t="s">
        <v>4934</v>
      </c>
      <c r="E10383">
        <v>2018</v>
      </c>
      <c r="F10383">
        <v>37.49</v>
      </c>
    </row>
    <row r="10384" spans="2:6" x14ac:dyDescent="0.3">
      <c r="B10384" s="43" t="s">
        <v>11510</v>
      </c>
      <c r="C10384" t="s">
        <v>7961</v>
      </c>
      <c r="D10384" t="s">
        <v>4934</v>
      </c>
      <c r="E10384">
        <v>2018</v>
      </c>
      <c r="F10384">
        <v>37.49</v>
      </c>
    </row>
    <row r="10385" spans="2:6" x14ac:dyDescent="0.3">
      <c r="B10385" s="43" t="s">
        <v>11511</v>
      </c>
      <c r="C10385" t="s">
        <v>7961</v>
      </c>
      <c r="D10385" t="s">
        <v>4934</v>
      </c>
      <c r="E10385">
        <v>2018</v>
      </c>
      <c r="F10385">
        <v>37.49</v>
      </c>
    </row>
    <row r="10386" spans="2:6" x14ac:dyDescent="0.3">
      <c r="B10386" s="43" t="s">
        <v>11512</v>
      </c>
      <c r="C10386" t="s">
        <v>7961</v>
      </c>
      <c r="D10386" t="s">
        <v>4934</v>
      </c>
      <c r="E10386">
        <v>2018</v>
      </c>
      <c r="F10386">
        <v>37.49</v>
      </c>
    </row>
    <row r="10387" spans="2:6" x14ac:dyDescent="0.3">
      <c r="B10387" s="43" t="s">
        <v>11513</v>
      </c>
      <c r="C10387" t="s">
        <v>7961</v>
      </c>
      <c r="D10387" t="s">
        <v>4934</v>
      </c>
      <c r="E10387">
        <v>2018</v>
      </c>
      <c r="F10387">
        <v>37.49</v>
      </c>
    </row>
    <row r="10388" spans="2:6" x14ac:dyDescent="0.3">
      <c r="B10388" s="43" t="s">
        <v>11514</v>
      </c>
      <c r="C10388" t="s">
        <v>7961</v>
      </c>
      <c r="D10388" t="s">
        <v>4934</v>
      </c>
      <c r="E10388">
        <v>2018</v>
      </c>
      <c r="F10388">
        <v>37.49</v>
      </c>
    </row>
    <row r="10389" spans="2:6" x14ac:dyDescent="0.3">
      <c r="B10389" s="43" t="s">
        <v>11515</v>
      </c>
      <c r="C10389" t="s">
        <v>7961</v>
      </c>
      <c r="D10389" t="s">
        <v>4934</v>
      </c>
      <c r="E10389">
        <v>2018</v>
      </c>
      <c r="F10389">
        <v>37.49</v>
      </c>
    </row>
    <row r="10390" spans="2:6" x14ac:dyDescent="0.3">
      <c r="B10390" s="43" t="s">
        <v>11516</v>
      </c>
      <c r="C10390" t="s">
        <v>7961</v>
      </c>
      <c r="D10390" t="s">
        <v>4934</v>
      </c>
      <c r="E10390">
        <v>2018</v>
      </c>
      <c r="F10390">
        <v>37.49</v>
      </c>
    </row>
    <row r="10391" spans="2:6" x14ac:dyDescent="0.3">
      <c r="B10391" s="43" t="s">
        <v>11517</v>
      </c>
      <c r="C10391" t="s">
        <v>7961</v>
      </c>
      <c r="D10391" t="s">
        <v>4934</v>
      </c>
      <c r="E10391">
        <v>2018</v>
      </c>
      <c r="F10391">
        <v>37.49</v>
      </c>
    </row>
    <row r="10392" spans="2:6" x14ac:dyDescent="0.3">
      <c r="B10392" s="43" t="s">
        <v>11518</v>
      </c>
      <c r="C10392" t="s">
        <v>7961</v>
      </c>
      <c r="D10392" t="s">
        <v>4934</v>
      </c>
      <c r="E10392">
        <v>2018</v>
      </c>
      <c r="F10392">
        <v>37.49</v>
      </c>
    </row>
    <row r="10393" spans="2:6" x14ac:dyDescent="0.3">
      <c r="B10393" s="43" t="s">
        <v>11519</v>
      </c>
      <c r="C10393" t="s">
        <v>7961</v>
      </c>
      <c r="D10393" t="s">
        <v>4934</v>
      </c>
      <c r="E10393">
        <v>2018</v>
      </c>
      <c r="F10393">
        <v>37.49</v>
      </c>
    </row>
    <row r="10394" spans="2:6" x14ac:dyDescent="0.3">
      <c r="B10394" s="43" t="s">
        <v>11520</v>
      </c>
      <c r="C10394" t="s">
        <v>7961</v>
      </c>
      <c r="D10394" t="s">
        <v>4934</v>
      </c>
      <c r="E10394">
        <v>2018</v>
      </c>
      <c r="F10394">
        <v>37.49</v>
      </c>
    </row>
    <row r="10395" spans="2:6" x14ac:dyDescent="0.3">
      <c r="B10395" s="43" t="s">
        <v>11521</v>
      </c>
      <c r="C10395" t="s">
        <v>7961</v>
      </c>
      <c r="D10395" t="s">
        <v>4934</v>
      </c>
      <c r="E10395">
        <v>2018</v>
      </c>
      <c r="F10395">
        <v>37.49</v>
      </c>
    </row>
    <row r="10396" spans="2:6" x14ac:dyDescent="0.3">
      <c r="B10396" s="43" t="s">
        <v>11522</v>
      </c>
      <c r="C10396" t="s">
        <v>7961</v>
      </c>
      <c r="D10396" t="s">
        <v>4934</v>
      </c>
      <c r="E10396">
        <v>2018</v>
      </c>
      <c r="F10396">
        <v>37.49</v>
      </c>
    </row>
    <row r="10397" spans="2:6" x14ac:dyDescent="0.3">
      <c r="B10397" s="43" t="s">
        <v>11523</v>
      </c>
      <c r="C10397" t="s">
        <v>7961</v>
      </c>
      <c r="D10397" t="s">
        <v>4934</v>
      </c>
      <c r="E10397">
        <v>2018</v>
      </c>
      <c r="F10397">
        <v>37.49</v>
      </c>
    </row>
    <row r="10398" spans="2:6" x14ac:dyDescent="0.3">
      <c r="B10398" s="43" t="s">
        <v>11524</v>
      </c>
      <c r="C10398" t="s">
        <v>7961</v>
      </c>
      <c r="D10398" t="s">
        <v>4934</v>
      </c>
      <c r="E10398">
        <v>2018</v>
      </c>
      <c r="F10398">
        <v>37.49</v>
      </c>
    </row>
    <row r="10399" spans="2:6" x14ac:dyDescent="0.3">
      <c r="B10399" s="43" t="s">
        <v>11525</v>
      </c>
      <c r="C10399" t="s">
        <v>7961</v>
      </c>
      <c r="D10399" t="s">
        <v>4934</v>
      </c>
      <c r="E10399">
        <v>2018</v>
      </c>
      <c r="F10399">
        <v>37.49</v>
      </c>
    </row>
    <row r="10400" spans="2:6" x14ac:dyDescent="0.3">
      <c r="B10400" s="43" t="s">
        <v>11526</v>
      </c>
      <c r="C10400" t="s">
        <v>7961</v>
      </c>
      <c r="D10400" t="s">
        <v>4934</v>
      </c>
      <c r="E10400">
        <v>2018</v>
      </c>
      <c r="F10400">
        <v>37.49</v>
      </c>
    </row>
    <row r="10401" spans="2:6" x14ac:dyDescent="0.3">
      <c r="B10401" s="43" t="s">
        <v>11527</v>
      </c>
      <c r="C10401" t="s">
        <v>7961</v>
      </c>
      <c r="D10401" t="s">
        <v>4934</v>
      </c>
      <c r="E10401">
        <v>2018</v>
      </c>
      <c r="F10401">
        <v>37.49</v>
      </c>
    </row>
    <row r="10402" spans="2:6" x14ac:dyDescent="0.3">
      <c r="B10402" s="43" t="s">
        <v>11528</v>
      </c>
      <c r="C10402" t="s">
        <v>7961</v>
      </c>
      <c r="D10402" t="s">
        <v>4934</v>
      </c>
      <c r="E10402">
        <v>2018</v>
      </c>
      <c r="F10402">
        <v>37.49</v>
      </c>
    </row>
    <row r="10403" spans="2:6" x14ac:dyDescent="0.3">
      <c r="B10403" s="43" t="s">
        <v>11529</v>
      </c>
      <c r="C10403" t="s">
        <v>7961</v>
      </c>
      <c r="D10403" t="s">
        <v>4934</v>
      </c>
      <c r="E10403">
        <v>2018</v>
      </c>
      <c r="F10403">
        <v>37.49</v>
      </c>
    </row>
    <row r="10404" spans="2:6" x14ac:dyDescent="0.3">
      <c r="B10404" s="43" t="s">
        <v>11530</v>
      </c>
      <c r="C10404" t="s">
        <v>7961</v>
      </c>
      <c r="D10404" t="s">
        <v>4934</v>
      </c>
      <c r="E10404">
        <v>2018</v>
      </c>
      <c r="F10404">
        <v>37.49</v>
      </c>
    </row>
    <row r="10405" spans="2:6" x14ac:dyDescent="0.3">
      <c r="B10405" s="43" t="s">
        <v>11531</v>
      </c>
      <c r="C10405" t="s">
        <v>7961</v>
      </c>
      <c r="D10405" t="s">
        <v>4934</v>
      </c>
      <c r="E10405">
        <v>2018</v>
      </c>
      <c r="F10405">
        <v>37.49</v>
      </c>
    </row>
    <row r="10406" spans="2:6" x14ac:dyDescent="0.3">
      <c r="B10406" s="43" t="s">
        <v>11532</v>
      </c>
      <c r="C10406" t="s">
        <v>7961</v>
      </c>
      <c r="D10406" t="s">
        <v>4934</v>
      </c>
      <c r="E10406">
        <v>2018</v>
      </c>
      <c r="F10406">
        <v>37.49</v>
      </c>
    </row>
    <row r="10407" spans="2:6" x14ac:dyDescent="0.3">
      <c r="B10407" s="43" t="s">
        <v>11533</v>
      </c>
      <c r="C10407" t="s">
        <v>7961</v>
      </c>
      <c r="D10407" t="s">
        <v>4934</v>
      </c>
      <c r="E10407">
        <v>2018</v>
      </c>
      <c r="F10407">
        <v>37.49</v>
      </c>
    </row>
    <row r="10408" spans="2:6" x14ac:dyDescent="0.3">
      <c r="B10408" s="43" t="s">
        <v>11534</v>
      </c>
      <c r="C10408" t="s">
        <v>7961</v>
      </c>
      <c r="D10408" t="s">
        <v>4934</v>
      </c>
      <c r="E10408">
        <v>2018</v>
      </c>
      <c r="F10408">
        <v>37.49</v>
      </c>
    </row>
    <row r="10409" spans="2:6" x14ac:dyDescent="0.3">
      <c r="B10409" s="43" t="s">
        <v>11535</v>
      </c>
      <c r="C10409" t="s">
        <v>7961</v>
      </c>
      <c r="D10409" t="s">
        <v>4934</v>
      </c>
      <c r="E10409">
        <v>2018</v>
      </c>
      <c r="F10409">
        <v>37.49</v>
      </c>
    </row>
    <row r="10410" spans="2:6" x14ac:dyDescent="0.3">
      <c r="B10410" s="43" t="s">
        <v>11536</v>
      </c>
      <c r="C10410" t="s">
        <v>7961</v>
      </c>
      <c r="D10410" t="s">
        <v>4934</v>
      </c>
      <c r="E10410">
        <v>2018</v>
      </c>
      <c r="F10410">
        <v>37.49</v>
      </c>
    </row>
    <row r="10411" spans="2:6" x14ac:dyDescent="0.3">
      <c r="B10411" s="43" t="s">
        <v>11537</v>
      </c>
      <c r="C10411" t="s">
        <v>7961</v>
      </c>
      <c r="D10411" t="s">
        <v>4934</v>
      </c>
      <c r="E10411">
        <v>2018</v>
      </c>
      <c r="F10411">
        <v>37.49</v>
      </c>
    </row>
    <row r="10412" spans="2:6" x14ac:dyDescent="0.3">
      <c r="B10412" s="43" t="s">
        <v>11538</v>
      </c>
      <c r="C10412" t="s">
        <v>7961</v>
      </c>
      <c r="D10412" t="s">
        <v>4934</v>
      </c>
      <c r="E10412">
        <v>2018</v>
      </c>
      <c r="F10412">
        <v>37.49</v>
      </c>
    </row>
    <row r="10413" spans="2:6" x14ac:dyDescent="0.3">
      <c r="B10413" s="43" t="s">
        <v>11539</v>
      </c>
      <c r="C10413" t="s">
        <v>7961</v>
      </c>
      <c r="D10413" t="s">
        <v>4934</v>
      </c>
      <c r="E10413">
        <v>2018</v>
      </c>
      <c r="F10413">
        <v>37.49</v>
      </c>
    </row>
    <row r="10414" spans="2:6" x14ac:dyDescent="0.3">
      <c r="B10414" s="43" t="s">
        <v>11540</v>
      </c>
      <c r="C10414" t="s">
        <v>7961</v>
      </c>
      <c r="D10414" t="s">
        <v>4934</v>
      </c>
      <c r="E10414">
        <v>2018</v>
      </c>
      <c r="F10414">
        <v>37.49</v>
      </c>
    </row>
    <row r="10415" spans="2:6" x14ac:dyDescent="0.3">
      <c r="B10415" s="43" t="s">
        <v>11541</v>
      </c>
      <c r="C10415" t="s">
        <v>7961</v>
      </c>
      <c r="D10415" t="s">
        <v>4934</v>
      </c>
      <c r="E10415">
        <v>2018</v>
      </c>
      <c r="F10415">
        <v>37.49</v>
      </c>
    </row>
    <row r="10416" spans="2:6" x14ac:dyDescent="0.3">
      <c r="B10416" s="43" t="s">
        <v>11542</v>
      </c>
      <c r="C10416" t="s">
        <v>7961</v>
      </c>
      <c r="D10416" t="s">
        <v>4934</v>
      </c>
      <c r="E10416">
        <v>2018</v>
      </c>
      <c r="F10416">
        <v>37.49</v>
      </c>
    </row>
    <row r="10417" spans="2:6" x14ac:dyDescent="0.3">
      <c r="B10417" s="43" t="s">
        <v>11543</v>
      </c>
      <c r="C10417" t="s">
        <v>7961</v>
      </c>
      <c r="D10417" t="s">
        <v>4934</v>
      </c>
      <c r="E10417">
        <v>2018</v>
      </c>
      <c r="F10417">
        <v>37.49</v>
      </c>
    </row>
    <row r="10418" spans="2:6" x14ac:dyDescent="0.3">
      <c r="B10418" s="43" t="s">
        <v>11544</v>
      </c>
      <c r="C10418" t="s">
        <v>7961</v>
      </c>
      <c r="D10418" t="s">
        <v>4934</v>
      </c>
      <c r="E10418">
        <v>2018</v>
      </c>
      <c r="F10418">
        <v>37.49</v>
      </c>
    </row>
    <row r="10419" spans="2:6" x14ac:dyDescent="0.3">
      <c r="B10419" s="43" t="s">
        <v>11545</v>
      </c>
      <c r="C10419" t="s">
        <v>7961</v>
      </c>
      <c r="D10419" t="s">
        <v>4934</v>
      </c>
      <c r="E10419">
        <v>2018</v>
      </c>
      <c r="F10419">
        <v>37.49</v>
      </c>
    </row>
    <row r="10420" spans="2:6" x14ac:dyDescent="0.3">
      <c r="B10420" s="43" t="s">
        <v>11546</v>
      </c>
      <c r="C10420" t="s">
        <v>7961</v>
      </c>
      <c r="D10420" t="s">
        <v>4934</v>
      </c>
      <c r="E10420">
        <v>2018</v>
      </c>
      <c r="F10420">
        <v>37.49</v>
      </c>
    </row>
    <row r="10421" spans="2:6" x14ac:dyDescent="0.3">
      <c r="B10421" s="43" t="s">
        <v>11547</v>
      </c>
      <c r="C10421" t="s">
        <v>7961</v>
      </c>
      <c r="D10421" t="s">
        <v>4934</v>
      </c>
      <c r="E10421">
        <v>2018</v>
      </c>
      <c r="F10421">
        <v>37.49</v>
      </c>
    </row>
    <row r="10422" spans="2:6" x14ac:dyDescent="0.3">
      <c r="B10422" s="43" t="s">
        <v>11548</v>
      </c>
      <c r="C10422" t="s">
        <v>7961</v>
      </c>
      <c r="D10422" t="s">
        <v>4934</v>
      </c>
      <c r="E10422">
        <v>2018</v>
      </c>
      <c r="F10422">
        <v>37.49</v>
      </c>
    </row>
    <row r="10423" spans="2:6" x14ac:dyDescent="0.3">
      <c r="B10423" s="43" t="s">
        <v>11549</v>
      </c>
      <c r="C10423" t="s">
        <v>7961</v>
      </c>
      <c r="D10423" t="s">
        <v>4934</v>
      </c>
      <c r="E10423">
        <v>2018</v>
      </c>
      <c r="F10423">
        <v>37.49</v>
      </c>
    </row>
    <row r="10424" spans="2:6" x14ac:dyDescent="0.3">
      <c r="B10424" s="43" t="s">
        <v>11550</v>
      </c>
      <c r="C10424" t="s">
        <v>7961</v>
      </c>
      <c r="D10424" t="s">
        <v>4934</v>
      </c>
      <c r="E10424">
        <v>2018</v>
      </c>
      <c r="F10424">
        <v>37.49</v>
      </c>
    </row>
    <row r="10425" spans="2:6" x14ac:dyDescent="0.3">
      <c r="B10425" s="43" t="s">
        <v>11551</v>
      </c>
      <c r="C10425" t="s">
        <v>7961</v>
      </c>
      <c r="D10425" t="s">
        <v>4934</v>
      </c>
      <c r="E10425">
        <v>2018</v>
      </c>
      <c r="F10425">
        <v>37.49</v>
      </c>
    </row>
    <row r="10426" spans="2:6" x14ac:dyDescent="0.3">
      <c r="B10426" s="43" t="s">
        <v>11552</v>
      </c>
      <c r="C10426" t="s">
        <v>7961</v>
      </c>
      <c r="D10426" t="s">
        <v>4934</v>
      </c>
      <c r="E10426">
        <v>2018</v>
      </c>
      <c r="F10426">
        <v>37.49</v>
      </c>
    </row>
    <row r="10427" spans="2:6" x14ac:dyDescent="0.3">
      <c r="B10427" s="43" t="s">
        <v>11553</v>
      </c>
      <c r="C10427" t="s">
        <v>7961</v>
      </c>
      <c r="D10427" t="s">
        <v>4934</v>
      </c>
      <c r="E10427">
        <v>2018</v>
      </c>
      <c r="F10427">
        <v>37.49</v>
      </c>
    </row>
    <row r="10428" spans="2:6" x14ac:dyDescent="0.3">
      <c r="B10428" s="43" t="s">
        <v>11554</v>
      </c>
      <c r="C10428" t="s">
        <v>7961</v>
      </c>
      <c r="D10428" t="s">
        <v>4934</v>
      </c>
      <c r="E10428">
        <v>2018</v>
      </c>
      <c r="F10428">
        <v>37.49</v>
      </c>
    </row>
    <row r="10429" spans="2:6" x14ac:dyDescent="0.3">
      <c r="B10429" s="43" t="s">
        <v>11555</v>
      </c>
      <c r="C10429" t="s">
        <v>7961</v>
      </c>
      <c r="D10429" t="s">
        <v>4934</v>
      </c>
      <c r="E10429">
        <v>2018</v>
      </c>
      <c r="F10429">
        <v>37.49</v>
      </c>
    </row>
    <row r="10430" spans="2:6" x14ac:dyDescent="0.3">
      <c r="B10430" s="43" t="s">
        <v>11556</v>
      </c>
      <c r="C10430" t="s">
        <v>7961</v>
      </c>
      <c r="D10430" t="s">
        <v>4934</v>
      </c>
      <c r="E10430">
        <v>2018</v>
      </c>
      <c r="F10430">
        <v>37.49</v>
      </c>
    </row>
    <row r="10431" spans="2:6" x14ac:dyDescent="0.3">
      <c r="B10431" s="43" t="s">
        <v>11557</v>
      </c>
      <c r="C10431" t="s">
        <v>7961</v>
      </c>
      <c r="D10431" t="s">
        <v>4934</v>
      </c>
      <c r="E10431">
        <v>2018</v>
      </c>
      <c r="F10431">
        <v>37.49</v>
      </c>
    </row>
    <row r="10432" spans="2:6" x14ac:dyDescent="0.3">
      <c r="B10432" s="43" t="s">
        <v>11558</v>
      </c>
      <c r="C10432" t="s">
        <v>7961</v>
      </c>
      <c r="D10432" t="s">
        <v>4934</v>
      </c>
      <c r="E10432">
        <v>2018</v>
      </c>
      <c r="F10432">
        <v>37.49</v>
      </c>
    </row>
    <row r="10433" spans="2:6" x14ac:dyDescent="0.3">
      <c r="B10433" s="43" t="s">
        <v>11559</v>
      </c>
      <c r="C10433" t="s">
        <v>7961</v>
      </c>
      <c r="D10433" t="s">
        <v>4934</v>
      </c>
      <c r="E10433">
        <v>2018</v>
      </c>
      <c r="F10433">
        <v>37.49</v>
      </c>
    </row>
    <row r="10434" spans="2:6" x14ac:dyDescent="0.3">
      <c r="B10434" s="43" t="s">
        <v>11560</v>
      </c>
      <c r="C10434" t="s">
        <v>7961</v>
      </c>
      <c r="D10434" t="s">
        <v>4934</v>
      </c>
      <c r="E10434">
        <v>2018</v>
      </c>
      <c r="F10434">
        <v>37.49</v>
      </c>
    </row>
    <row r="10435" spans="2:6" x14ac:dyDescent="0.3">
      <c r="B10435" s="43" t="s">
        <v>11561</v>
      </c>
      <c r="C10435" t="s">
        <v>7961</v>
      </c>
      <c r="D10435" t="s">
        <v>4934</v>
      </c>
      <c r="E10435">
        <v>2018</v>
      </c>
      <c r="F10435">
        <v>37.49</v>
      </c>
    </row>
    <row r="10436" spans="2:6" x14ac:dyDescent="0.3">
      <c r="B10436" s="43" t="s">
        <v>11562</v>
      </c>
      <c r="C10436" t="s">
        <v>7961</v>
      </c>
      <c r="D10436" t="s">
        <v>4934</v>
      </c>
      <c r="E10436">
        <v>2018</v>
      </c>
      <c r="F10436">
        <v>37.49</v>
      </c>
    </row>
    <row r="10437" spans="2:6" x14ac:dyDescent="0.3">
      <c r="B10437" s="43" t="s">
        <v>11563</v>
      </c>
      <c r="C10437" t="s">
        <v>7961</v>
      </c>
      <c r="D10437" t="s">
        <v>4934</v>
      </c>
      <c r="E10437">
        <v>2018</v>
      </c>
      <c r="F10437">
        <v>37.49</v>
      </c>
    </row>
    <row r="10438" spans="2:6" x14ac:dyDescent="0.3">
      <c r="B10438" s="43" t="s">
        <v>11564</v>
      </c>
      <c r="C10438" t="s">
        <v>7961</v>
      </c>
      <c r="D10438" t="s">
        <v>4934</v>
      </c>
      <c r="E10438">
        <v>2018</v>
      </c>
      <c r="F10438">
        <v>37.49</v>
      </c>
    </row>
    <row r="10439" spans="2:6" x14ac:dyDescent="0.3">
      <c r="B10439" s="43" t="s">
        <v>11565</v>
      </c>
      <c r="C10439" t="s">
        <v>7961</v>
      </c>
      <c r="D10439" t="s">
        <v>4934</v>
      </c>
      <c r="E10439">
        <v>2018</v>
      </c>
      <c r="F10439">
        <v>37.49</v>
      </c>
    </row>
    <row r="10440" spans="2:6" x14ac:dyDescent="0.3">
      <c r="B10440" s="43" t="s">
        <v>11566</v>
      </c>
      <c r="C10440" t="s">
        <v>7961</v>
      </c>
      <c r="D10440" t="s">
        <v>4934</v>
      </c>
      <c r="E10440">
        <v>2018</v>
      </c>
      <c r="F10440">
        <v>37.49</v>
      </c>
    </row>
    <row r="10441" spans="2:6" x14ac:dyDescent="0.3">
      <c r="B10441" s="43" t="s">
        <v>11567</v>
      </c>
      <c r="C10441" t="s">
        <v>7961</v>
      </c>
      <c r="D10441" t="s">
        <v>4934</v>
      </c>
      <c r="E10441">
        <v>2018</v>
      </c>
      <c r="F10441">
        <v>37.49</v>
      </c>
    </row>
    <row r="10442" spans="2:6" x14ac:dyDescent="0.3">
      <c r="B10442" s="43" t="s">
        <v>11568</v>
      </c>
      <c r="C10442" t="s">
        <v>7961</v>
      </c>
      <c r="D10442" t="s">
        <v>4934</v>
      </c>
      <c r="E10442">
        <v>2018</v>
      </c>
      <c r="F10442">
        <v>37.49</v>
      </c>
    </row>
    <row r="10443" spans="2:6" x14ac:dyDescent="0.3">
      <c r="B10443" s="43" t="s">
        <v>11569</v>
      </c>
      <c r="C10443" t="s">
        <v>7961</v>
      </c>
      <c r="D10443" t="s">
        <v>4934</v>
      </c>
      <c r="E10443">
        <v>2018</v>
      </c>
      <c r="F10443">
        <v>37.49</v>
      </c>
    </row>
    <row r="10444" spans="2:6" x14ac:dyDescent="0.3">
      <c r="B10444" s="43" t="s">
        <v>11570</v>
      </c>
      <c r="C10444" t="s">
        <v>7961</v>
      </c>
      <c r="D10444" t="s">
        <v>4934</v>
      </c>
      <c r="E10444">
        <v>2018</v>
      </c>
      <c r="F10444">
        <v>37.49</v>
      </c>
    </row>
    <row r="10445" spans="2:6" x14ac:dyDescent="0.3">
      <c r="B10445" s="43" t="s">
        <v>11571</v>
      </c>
      <c r="C10445" t="s">
        <v>7961</v>
      </c>
      <c r="D10445" t="s">
        <v>4934</v>
      </c>
      <c r="E10445">
        <v>2018</v>
      </c>
      <c r="F10445">
        <v>37.49</v>
      </c>
    </row>
    <row r="10446" spans="2:6" x14ac:dyDescent="0.3">
      <c r="B10446" s="43" t="s">
        <v>11572</v>
      </c>
      <c r="C10446" t="s">
        <v>7961</v>
      </c>
      <c r="D10446" t="s">
        <v>4934</v>
      </c>
      <c r="E10446">
        <v>2018</v>
      </c>
      <c r="F10446">
        <v>37.49</v>
      </c>
    </row>
    <row r="10447" spans="2:6" x14ac:dyDescent="0.3">
      <c r="B10447" s="43" t="s">
        <v>11573</v>
      </c>
      <c r="C10447" t="s">
        <v>7961</v>
      </c>
      <c r="D10447" t="s">
        <v>4934</v>
      </c>
      <c r="E10447">
        <v>2018</v>
      </c>
      <c r="F10447">
        <v>37.49</v>
      </c>
    </row>
    <row r="10448" spans="2:6" x14ac:dyDescent="0.3">
      <c r="B10448" s="43" t="s">
        <v>11574</v>
      </c>
      <c r="C10448" t="s">
        <v>7961</v>
      </c>
      <c r="D10448" t="s">
        <v>4934</v>
      </c>
      <c r="E10448">
        <v>2018</v>
      </c>
      <c r="F10448">
        <v>37.49</v>
      </c>
    </row>
    <row r="10449" spans="2:6" x14ac:dyDescent="0.3">
      <c r="B10449" s="43" t="s">
        <v>11575</v>
      </c>
      <c r="C10449" t="s">
        <v>7961</v>
      </c>
      <c r="D10449" t="s">
        <v>4934</v>
      </c>
      <c r="E10449">
        <v>2018</v>
      </c>
      <c r="F10449">
        <v>37.49</v>
      </c>
    </row>
    <row r="10450" spans="2:6" x14ac:dyDescent="0.3">
      <c r="B10450" s="43" t="s">
        <v>11576</v>
      </c>
      <c r="C10450" t="s">
        <v>7961</v>
      </c>
      <c r="D10450" t="s">
        <v>4934</v>
      </c>
      <c r="E10450">
        <v>2018</v>
      </c>
      <c r="F10450">
        <v>37.49</v>
      </c>
    </row>
    <row r="10451" spans="2:6" x14ac:dyDescent="0.3">
      <c r="B10451" s="43" t="s">
        <v>11577</v>
      </c>
      <c r="C10451" t="s">
        <v>7961</v>
      </c>
      <c r="D10451" t="s">
        <v>4934</v>
      </c>
      <c r="E10451">
        <v>2018</v>
      </c>
      <c r="F10451">
        <v>37.49</v>
      </c>
    </row>
    <row r="10452" spans="2:6" x14ac:dyDescent="0.3">
      <c r="B10452" s="43" t="s">
        <v>11578</v>
      </c>
      <c r="C10452" t="s">
        <v>7961</v>
      </c>
      <c r="D10452" t="s">
        <v>4934</v>
      </c>
      <c r="E10452">
        <v>2018</v>
      </c>
      <c r="F10452">
        <v>37.49</v>
      </c>
    </row>
    <row r="10453" spans="2:6" x14ac:dyDescent="0.3">
      <c r="B10453" s="43" t="s">
        <v>11579</v>
      </c>
      <c r="C10453" t="s">
        <v>7961</v>
      </c>
      <c r="D10453" t="s">
        <v>4934</v>
      </c>
      <c r="E10453">
        <v>2018</v>
      </c>
      <c r="F10453">
        <v>37.49</v>
      </c>
    </row>
    <row r="10454" spans="2:6" x14ac:dyDescent="0.3">
      <c r="B10454" s="43" t="s">
        <v>11580</v>
      </c>
      <c r="C10454" t="s">
        <v>7961</v>
      </c>
      <c r="D10454" t="s">
        <v>4934</v>
      </c>
      <c r="E10454">
        <v>2018</v>
      </c>
      <c r="F10454">
        <v>37.49</v>
      </c>
    </row>
    <row r="10455" spans="2:6" x14ac:dyDescent="0.3">
      <c r="B10455" s="43" t="s">
        <v>11581</v>
      </c>
      <c r="C10455" t="s">
        <v>7961</v>
      </c>
      <c r="D10455" t="s">
        <v>4934</v>
      </c>
      <c r="E10455">
        <v>2018</v>
      </c>
      <c r="F10455">
        <v>37.49</v>
      </c>
    </row>
    <row r="10456" spans="2:6" x14ac:dyDescent="0.3">
      <c r="B10456" s="43" t="s">
        <v>11582</v>
      </c>
      <c r="C10456" t="s">
        <v>7961</v>
      </c>
      <c r="D10456" t="s">
        <v>4934</v>
      </c>
      <c r="E10456">
        <v>2018</v>
      </c>
      <c r="F10456">
        <v>37.49</v>
      </c>
    </row>
    <row r="10457" spans="2:6" x14ac:dyDescent="0.3">
      <c r="B10457" s="43" t="s">
        <v>11583</v>
      </c>
      <c r="C10457" t="s">
        <v>7961</v>
      </c>
      <c r="D10457" t="s">
        <v>4934</v>
      </c>
      <c r="E10457">
        <v>2018</v>
      </c>
      <c r="F10457">
        <v>37.49</v>
      </c>
    </row>
    <row r="10458" spans="2:6" x14ac:dyDescent="0.3">
      <c r="B10458" s="43" t="s">
        <v>11584</v>
      </c>
      <c r="C10458" t="s">
        <v>7961</v>
      </c>
      <c r="D10458" t="s">
        <v>4934</v>
      </c>
      <c r="E10458">
        <v>2018</v>
      </c>
      <c r="F10458">
        <v>37.49</v>
      </c>
    </row>
    <row r="10459" spans="2:6" x14ac:dyDescent="0.3">
      <c r="B10459" s="43" t="s">
        <v>11585</v>
      </c>
      <c r="C10459" t="s">
        <v>7961</v>
      </c>
      <c r="D10459" t="s">
        <v>4934</v>
      </c>
      <c r="E10459">
        <v>2018</v>
      </c>
      <c r="F10459">
        <v>37.49</v>
      </c>
    </row>
    <row r="10460" spans="2:6" x14ac:dyDescent="0.3">
      <c r="B10460" s="43" t="s">
        <v>11586</v>
      </c>
      <c r="C10460" t="s">
        <v>7961</v>
      </c>
      <c r="D10460" t="s">
        <v>4934</v>
      </c>
      <c r="E10460">
        <v>2018</v>
      </c>
      <c r="F10460">
        <v>37.49</v>
      </c>
    </row>
    <row r="10461" spans="2:6" x14ac:dyDescent="0.3">
      <c r="B10461" s="43" t="s">
        <v>11587</v>
      </c>
      <c r="C10461" t="s">
        <v>7961</v>
      </c>
      <c r="D10461" t="s">
        <v>4934</v>
      </c>
      <c r="E10461">
        <v>2018</v>
      </c>
      <c r="F10461">
        <v>37.49</v>
      </c>
    </row>
    <row r="10462" spans="2:6" x14ac:dyDescent="0.3">
      <c r="B10462" s="43" t="s">
        <v>11588</v>
      </c>
      <c r="C10462" t="s">
        <v>7961</v>
      </c>
      <c r="D10462" t="s">
        <v>4934</v>
      </c>
      <c r="E10462">
        <v>2018</v>
      </c>
      <c r="F10462">
        <v>37.49</v>
      </c>
    </row>
    <row r="10463" spans="2:6" x14ac:dyDescent="0.3">
      <c r="B10463" s="43" t="s">
        <v>11589</v>
      </c>
      <c r="C10463" t="s">
        <v>7961</v>
      </c>
      <c r="D10463" t="s">
        <v>4934</v>
      </c>
      <c r="E10463">
        <v>2018</v>
      </c>
      <c r="F10463">
        <v>37.49</v>
      </c>
    </row>
    <row r="10464" spans="2:6" x14ac:dyDescent="0.3">
      <c r="B10464" s="43" t="s">
        <v>11590</v>
      </c>
      <c r="C10464" t="s">
        <v>7961</v>
      </c>
      <c r="D10464" t="s">
        <v>4934</v>
      </c>
      <c r="E10464">
        <v>2018</v>
      </c>
      <c r="F10464">
        <v>37.49</v>
      </c>
    </row>
    <row r="10465" spans="2:6" x14ac:dyDescent="0.3">
      <c r="B10465" s="43" t="s">
        <v>11591</v>
      </c>
      <c r="C10465" t="s">
        <v>7961</v>
      </c>
      <c r="D10465" t="s">
        <v>4934</v>
      </c>
      <c r="E10465">
        <v>2018</v>
      </c>
      <c r="F10465">
        <v>37.49</v>
      </c>
    </row>
    <row r="10466" spans="2:6" x14ac:dyDescent="0.3">
      <c r="B10466" s="43" t="s">
        <v>11592</v>
      </c>
      <c r="C10466" t="s">
        <v>7961</v>
      </c>
      <c r="D10466" t="s">
        <v>4934</v>
      </c>
      <c r="E10466">
        <v>2018</v>
      </c>
      <c r="F10466">
        <v>37.49</v>
      </c>
    </row>
    <row r="10467" spans="2:6" x14ac:dyDescent="0.3">
      <c r="B10467" s="43" t="s">
        <v>11593</v>
      </c>
      <c r="C10467" t="s">
        <v>7961</v>
      </c>
      <c r="D10467" t="s">
        <v>4934</v>
      </c>
      <c r="E10467">
        <v>2018</v>
      </c>
      <c r="F10467">
        <v>37.49</v>
      </c>
    </row>
    <row r="10468" spans="2:6" x14ac:dyDescent="0.3">
      <c r="B10468" s="43" t="s">
        <v>11594</v>
      </c>
      <c r="C10468" t="s">
        <v>7961</v>
      </c>
      <c r="D10468" t="s">
        <v>4934</v>
      </c>
      <c r="E10468">
        <v>2018</v>
      </c>
      <c r="F10468">
        <v>37.49</v>
      </c>
    </row>
    <row r="10469" spans="2:6" x14ac:dyDescent="0.3">
      <c r="B10469" s="43" t="s">
        <v>11595</v>
      </c>
      <c r="C10469" t="s">
        <v>7961</v>
      </c>
      <c r="D10469" t="s">
        <v>4934</v>
      </c>
      <c r="E10469">
        <v>2018</v>
      </c>
      <c r="F10469">
        <v>37.49</v>
      </c>
    </row>
    <row r="10470" spans="2:6" x14ac:dyDescent="0.3">
      <c r="B10470" s="43" t="s">
        <v>11596</v>
      </c>
      <c r="C10470" t="s">
        <v>7961</v>
      </c>
      <c r="D10470" t="s">
        <v>4934</v>
      </c>
      <c r="E10470">
        <v>2018</v>
      </c>
      <c r="F10470">
        <v>37.49</v>
      </c>
    </row>
    <row r="10471" spans="2:6" x14ac:dyDescent="0.3">
      <c r="B10471" s="43" t="s">
        <v>11597</v>
      </c>
      <c r="C10471" t="s">
        <v>7961</v>
      </c>
      <c r="D10471" t="s">
        <v>4934</v>
      </c>
      <c r="E10471">
        <v>2018</v>
      </c>
      <c r="F10471">
        <v>37.49</v>
      </c>
    </row>
    <row r="10472" spans="2:6" x14ac:dyDescent="0.3">
      <c r="B10472" s="43" t="s">
        <v>11598</v>
      </c>
      <c r="C10472" t="s">
        <v>7961</v>
      </c>
      <c r="D10472" t="s">
        <v>4934</v>
      </c>
      <c r="E10472">
        <v>2018</v>
      </c>
      <c r="F10472">
        <v>37.49</v>
      </c>
    </row>
    <row r="10473" spans="2:6" x14ac:dyDescent="0.3">
      <c r="B10473" s="43" t="s">
        <v>11599</v>
      </c>
      <c r="C10473" t="s">
        <v>7961</v>
      </c>
      <c r="D10473" t="s">
        <v>4934</v>
      </c>
      <c r="E10473">
        <v>2018</v>
      </c>
      <c r="F10473">
        <v>37.49</v>
      </c>
    </row>
    <row r="10474" spans="2:6" x14ac:dyDescent="0.3">
      <c r="B10474" s="43" t="s">
        <v>11600</v>
      </c>
      <c r="C10474" t="s">
        <v>7961</v>
      </c>
      <c r="D10474" t="s">
        <v>4934</v>
      </c>
      <c r="E10474">
        <v>2018</v>
      </c>
      <c r="F10474">
        <v>37.49</v>
      </c>
    </row>
    <row r="10475" spans="2:6" x14ac:dyDescent="0.3">
      <c r="B10475" s="43" t="s">
        <v>11601</v>
      </c>
      <c r="C10475" t="s">
        <v>7961</v>
      </c>
      <c r="D10475" t="s">
        <v>4934</v>
      </c>
      <c r="E10475">
        <v>2018</v>
      </c>
      <c r="F10475">
        <v>37.49</v>
      </c>
    </row>
    <row r="10476" spans="2:6" x14ac:dyDescent="0.3">
      <c r="B10476" s="43" t="s">
        <v>11602</v>
      </c>
      <c r="C10476" t="s">
        <v>7961</v>
      </c>
      <c r="D10476" t="s">
        <v>4934</v>
      </c>
      <c r="E10476">
        <v>2018</v>
      </c>
      <c r="F10476">
        <v>37.49</v>
      </c>
    </row>
    <row r="10477" spans="2:6" x14ac:dyDescent="0.3">
      <c r="B10477" s="43" t="s">
        <v>11603</v>
      </c>
      <c r="C10477" t="s">
        <v>7961</v>
      </c>
      <c r="D10477" t="s">
        <v>4934</v>
      </c>
      <c r="E10477">
        <v>2018</v>
      </c>
      <c r="F10477">
        <v>37.49</v>
      </c>
    </row>
    <row r="10478" spans="2:6" x14ac:dyDescent="0.3">
      <c r="B10478" s="43" t="s">
        <v>11604</v>
      </c>
      <c r="C10478" t="s">
        <v>7961</v>
      </c>
      <c r="D10478" t="s">
        <v>4934</v>
      </c>
      <c r="E10478">
        <v>2018</v>
      </c>
      <c r="F10478">
        <v>37.49</v>
      </c>
    </row>
    <row r="10479" spans="2:6" x14ac:dyDescent="0.3">
      <c r="B10479" s="43" t="s">
        <v>11605</v>
      </c>
      <c r="C10479" t="s">
        <v>7961</v>
      </c>
      <c r="D10479" t="s">
        <v>4934</v>
      </c>
      <c r="E10479">
        <v>2018</v>
      </c>
      <c r="F10479">
        <v>37.49</v>
      </c>
    </row>
    <row r="10480" spans="2:6" x14ac:dyDescent="0.3">
      <c r="B10480" s="43" t="s">
        <v>11606</v>
      </c>
      <c r="C10480" t="s">
        <v>7961</v>
      </c>
      <c r="D10480" t="s">
        <v>4934</v>
      </c>
      <c r="E10480">
        <v>2018</v>
      </c>
      <c r="F10480">
        <v>37.49</v>
      </c>
    </row>
    <row r="10481" spans="2:6" x14ac:dyDescent="0.3">
      <c r="B10481" s="43" t="s">
        <v>11607</v>
      </c>
      <c r="C10481" t="s">
        <v>7961</v>
      </c>
      <c r="D10481" t="s">
        <v>4934</v>
      </c>
      <c r="E10481">
        <v>2018</v>
      </c>
      <c r="F10481">
        <v>37.49</v>
      </c>
    </row>
    <row r="10482" spans="2:6" x14ac:dyDescent="0.3">
      <c r="B10482" s="43" t="s">
        <v>11608</v>
      </c>
      <c r="C10482" t="s">
        <v>7961</v>
      </c>
      <c r="D10482" t="s">
        <v>4934</v>
      </c>
      <c r="E10482">
        <v>2018</v>
      </c>
      <c r="F10482">
        <v>37.49</v>
      </c>
    </row>
    <row r="10483" spans="2:6" x14ac:dyDescent="0.3">
      <c r="B10483" s="43" t="s">
        <v>11609</v>
      </c>
      <c r="C10483" t="s">
        <v>7961</v>
      </c>
      <c r="D10483" t="s">
        <v>4934</v>
      </c>
      <c r="E10483">
        <v>2018</v>
      </c>
      <c r="F10483">
        <v>37.49</v>
      </c>
    </row>
    <row r="10484" spans="2:6" x14ac:dyDescent="0.3">
      <c r="B10484" s="43" t="s">
        <v>11610</v>
      </c>
      <c r="C10484" t="s">
        <v>7961</v>
      </c>
      <c r="D10484" t="s">
        <v>4934</v>
      </c>
      <c r="E10484">
        <v>2018</v>
      </c>
      <c r="F10484">
        <v>37.49</v>
      </c>
    </row>
    <row r="10485" spans="2:6" x14ac:dyDescent="0.3">
      <c r="B10485" s="43" t="s">
        <v>11611</v>
      </c>
      <c r="C10485" t="s">
        <v>7961</v>
      </c>
      <c r="D10485" t="s">
        <v>4934</v>
      </c>
      <c r="E10485">
        <v>2018</v>
      </c>
      <c r="F10485">
        <v>37.49</v>
      </c>
    </row>
    <row r="10486" spans="2:6" x14ac:dyDescent="0.3">
      <c r="B10486" s="43" t="s">
        <v>11612</v>
      </c>
      <c r="C10486" t="s">
        <v>7961</v>
      </c>
      <c r="D10486" t="s">
        <v>4934</v>
      </c>
      <c r="E10486">
        <v>2018</v>
      </c>
      <c r="F10486">
        <v>37.49</v>
      </c>
    </row>
    <row r="10487" spans="2:6" x14ac:dyDescent="0.3">
      <c r="B10487" s="43" t="s">
        <v>11613</v>
      </c>
      <c r="C10487" t="s">
        <v>7961</v>
      </c>
      <c r="D10487" t="s">
        <v>4934</v>
      </c>
      <c r="E10487">
        <v>2018</v>
      </c>
      <c r="F10487">
        <v>37.49</v>
      </c>
    </row>
    <row r="10488" spans="2:6" x14ac:dyDescent="0.3">
      <c r="B10488" s="43" t="s">
        <v>11614</v>
      </c>
      <c r="C10488" t="s">
        <v>7961</v>
      </c>
      <c r="D10488" t="s">
        <v>4934</v>
      </c>
      <c r="E10488">
        <v>2018</v>
      </c>
      <c r="F10488">
        <v>37.49</v>
      </c>
    </row>
    <row r="10489" spans="2:6" x14ac:dyDescent="0.3">
      <c r="B10489" s="43" t="s">
        <v>11615</v>
      </c>
      <c r="C10489" t="s">
        <v>7961</v>
      </c>
      <c r="D10489" t="s">
        <v>4934</v>
      </c>
      <c r="E10489">
        <v>2018</v>
      </c>
      <c r="F10489">
        <v>37.49</v>
      </c>
    </row>
    <row r="10490" spans="2:6" x14ac:dyDescent="0.3">
      <c r="B10490" s="43" t="s">
        <v>11616</v>
      </c>
      <c r="C10490" t="s">
        <v>7961</v>
      </c>
      <c r="D10490" t="s">
        <v>4934</v>
      </c>
      <c r="E10490">
        <v>2018</v>
      </c>
      <c r="F10490">
        <v>37.49</v>
      </c>
    </row>
    <row r="10491" spans="2:6" x14ac:dyDescent="0.3">
      <c r="B10491" s="43" t="s">
        <v>11617</v>
      </c>
      <c r="C10491" t="s">
        <v>7961</v>
      </c>
      <c r="D10491" t="s">
        <v>4934</v>
      </c>
      <c r="E10491">
        <v>2018</v>
      </c>
      <c r="F10491">
        <v>37.49</v>
      </c>
    </row>
    <row r="10492" spans="2:6" x14ac:dyDescent="0.3">
      <c r="B10492" s="43" t="s">
        <v>11618</v>
      </c>
      <c r="C10492" t="s">
        <v>7961</v>
      </c>
      <c r="D10492" t="s">
        <v>4934</v>
      </c>
      <c r="E10492">
        <v>2018</v>
      </c>
      <c r="F10492">
        <v>37.49</v>
      </c>
    </row>
    <row r="10493" spans="2:6" x14ac:dyDescent="0.3">
      <c r="B10493" s="43" t="s">
        <v>11619</v>
      </c>
      <c r="C10493" t="s">
        <v>7961</v>
      </c>
      <c r="D10493" t="s">
        <v>4934</v>
      </c>
      <c r="E10493">
        <v>2018</v>
      </c>
      <c r="F10493">
        <v>37.49</v>
      </c>
    </row>
    <row r="10494" spans="2:6" x14ac:dyDescent="0.3">
      <c r="B10494" s="43" t="s">
        <v>11620</v>
      </c>
      <c r="C10494" t="s">
        <v>7961</v>
      </c>
      <c r="D10494" t="s">
        <v>4934</v>
      </c>
      <c r="E10494">
        <v>2018</v>
      </c>
      <c r="F10494">
        <v>37.49</v>
      </c>
    </row>
    <row r="10495" spans="2:6" x14ac:dyDescent="0.3">
      <c r="B10495" s="43" t="s">
        <v>11621</v>
      </c>
      <c r="C10495" t="s">
        <v>7961</v>
      </c>
      <c r="D10495" t="s">
        <v>4934</v>
      </c>
      <c r="E10495">
        <v>2018</v>
      </c>
      <c r="F10495">
        <v>37.49</v>
      </c>
    </row>
    <row r="10496" spans="2:6" x14ac:dyDescent="0.3">
      <c r="B10496" s="43" t="s">
        <v>11622</v>
      </c>
      <c r="C10496" t="s">
        <v>7961</v>
      </c>
      <c r="D10496" t="s">
        <v>4934</v>
      </c>
      <c r="E10496">
        <v>2018</v>
      </c>
      <c r="F10496">
        <v>37.49</v>
      </c>
    </row>
    <row r="10497" spans="2:6" x14ac:dyDescent="0.3">
      <c r="B10497" s="43" t="s">
        <v>11623</v>
      </c>
      <c r="C10497" t="s">
        <v>7961</v>
      </c>
      <c r="D10497" t="s">
        <v>4934</v>
      </c>
      <c r="E10497">
        <v>2018</v>
      </c>
      <c r="F10497">
        <v>37.49</v>
      </c>
    </row>
    <row r="10498" spans="2:6" x14ac:dyDescent="0.3">
      <c r="B10498" s="43" t="s">
        <v>11624</v>
      </c>
      <c r="C10498" t="s">
        <v>7961</v>
      </c>
      <c r="D10498" t="s">
        <v>4934</v>
      </c>
      <c r="E10498">
        <v>2018</v>
      </c>
      <c r="F10498">
        <v>37.49</v>
      </c>
    </row>
    <row r="10499" spans="2:6" x14ac:dyDescent="0.3">
      <c r="B10499" s="43" t="s">
        <v>11625</v>
      </c>
      <c r="C10499" t="s">
        <v>7961</v>
      </c>
      <c r="D10499" t="s">
        <v>4934</v>
      </c>
      <c r="E10499">
        <v>2018</v>
      </c>
      <c r="F10499">
        <v>37.49</v>
      </c>
    </row>
    <row r="10500" spans="2:6" x14ac:dyDescent="0.3">
      <c r="B10500" s="43" t="s">
        <v>11626</v>
      </c>
      <c r="C10500" t="s">
        <v>7961</v>
      </c>
      <c r="D10500" t="s">
        <v>4934</v>
      </c>
      <c r="E10500">
        <v>2018</v>
      </c>
      <c r="F10500">
        <v>37.49</v>
      </c>
    </row>
    <row r="10501" spans="2:6" x14ac:dyDescent="0.3">
      <c r="B10501" s="43" t="s">
        <v>11627</v>
      </c>
      <c r="C10501" t="s">
        <v>7961</v>
      </c>
      <c r="D10501" t="s">
        <v>4934</v>
      </c>
      <c r="E10501">
        <v>2018</v>
      </c>
      <c r="F10501">
        <v>37.49</v>
      </c>
    </row>
    <row r="10502" spans="2:6" x14ac:dyDescent="0.3">
      <c r="B10502" s="43" t="s">
        <v>11628</v>
      </c>
      <c r="C10502" t="s">
        <v>7961</v>
      </c>
      <c r="D10502" t="s">
        <v>4934</v>
      </c>
      <c r="E10502">
        <v>2018</v>
      </c>
      <c r="F10502">
        <v>37.49</v>
      </c>
    </row>
    <row r="10503" spans="2:6" x14ac:dyDescent="0.3">
      <c r="B10503" s="43" t="s">
        <v>11629</v>
      </c>
      <c r="C10503" t="s">
        <v>7961</v>
      </c>
      <c r="D10503" t="s">
        <v>4934</v>
      </c>
      <c r="E10503">
        <v>2018</v>
      </c>
      <c r="F10503">
        <v>37.49</v>
      </c>
    </row>
    <row r="10504" spans="2:6" x14ac:dyDescent="0.3">
      <c r="B10504" s="43" t="s">
        <v>11630</v>
      </c>
      <c r="C10504" t="s">
        <v>7961</v>
      </c>
      <c r="D10504" t="s">
        <v>4934</v>
      </c>
      <c r="E10504">
        <v>2018</v>
      </c>
      <c r="F10504">
        <v>37.49</v>
      </c>
    </row>
    <row r="10505" spans="2:6" x14ac:dyDescent="0.3">
      <c r="B10505" s="43" t="s">
        <v>11631</v>
      </c>
      <c r="C10505" t="s">
        <v>7961</v>
      </c>
      <c r="D10505" t="s">
        <v>4934</v>
      </c>
      <c r="E10505">
        <v>2018</v>
      </c>
      <c r="F10505">
        <v>37.49</v>
      </c>
    </row>
    <row r="10506" spans="2:6" x14ac:dyDescent="0.3">
      <c r="B10506" s="43" t="s">
        <v>11632</v>
      </c>
      <c r="C10506" t="s">
        <v>7961</v>
      </c>
      <c r="D10506" t="s">
        <v>4934</v>
      </c>
      <c r="E10506">
        <v>2018</v>
      </c>
      <c r="F10506">
        <v>37.49</v>
      </c>
    </row>
    <row r="10507" spans="2:6" x14ac:dyDescent="0.3">
      <c r="B10507" s="43" t="s">
        <v>11633</v>
      </c>
      <c r="C10507" t="s">
        <v>7961</v>
      </c>
      <c r="D10507" t="s">
        <v>4934</v>
      </c>
      <c r="E10507">
        <v>2018</v>
      </c>
      <c r="F10507">
        <v>37.49</v>
      </c>
    </row>
    <row r="10508" spans="2:6" x14ac:dyDescent="0.3">
      <c r="B10508" s="43" t="s">
        <v>11634</v>
      </c>
      <c r="C10508" t="s">
        <v>7961</v>
      </c>
      <c r="D10508" t="s">
        <v>4934</v>
      </c>
      <c r="E10508">
        <v>2018</v>
      </c>
      <c r="F10508">
        <v>37.49</v>
      </c>
    </row>
    <row r="10509" spans="2:6" x14ac:dyDescent="0.3">
      <c r="B10509" s="43" t="s">
        <v>11635</v>
      </c>
      <c r="C10509" t="s">
        <v>7961</v>
      </c>
      <c r="D10509" t="s">
        <v>4934</v>
      </c>
      <c r="E10509">
        <v>2018</v>
      </c>
      <c r="F10509">
        <v>37.49</v>
      </c>
    </row>
    <row r="10510" spans="2:6" x14ac:dyDescent="0.3">
      <c r="B10510" s="43" t="s">
        <v>11636</v>
      </c>
      <c r="C10510" t="s">
        <v>7961</v>
      </c>
      <c r="D10510" t="s">
        <v>4934</v>
      </c>
      <c r="E10510">
        <v>2018</v>
      </c>
      <c r="F10510">
        <v>37.49</v>
      </c>
    </row>
    <row r="10511" spans="2:6" x14ac:dyDescent="0.3">
      <c r="B10511" s="43" t="s">
        <v>11637</v>
      </c>
      <c r="C10511" t="s">
        <v>7961</v>
      </c>
      <c r="D10511" t="s">
        <v>4934</v>
      </c>
      <c r="E10511">
        <v>2018</v>
      </c>
      <c r="F10511">
        <v>37.49</v>
      </c>
    </row>
    <row r="10512" spans="2:6" x14ac:dyDescent="0.3">
      <c r="B10512" s="43" t="s">
        <v>11638</v>
      </c>
      <c r="C10512" t="s">
        <v>7961</v>
      </c>
      <c r="D10512" t="s">
        <v>4934</v>
      </c>
      <c r="E10512">
        <v>2018</v>
      </c>
      <c r="F10512">
        <v>37.49</v>
      </c>
    </row>
    <row r="10513" spans="2:6" x14ac:dyDescent="0.3">
      <c r="B10513" s="43" t="s">
        <v>11639</v>
      </c>
      <c r="C10513" t="s">
        <v>7961</v>
      </c>
      <c r="D10513" t="s">
        <v>4934</v>
      </c>
      <c r="E10513">
        <v>2018</v>
      </c>
      <c r="F10513">
        <v>37.49</v>
      </c>
    </row>
    <row r="10514" spans="2:6" x14ac:dyDescent="0.3">
      <c r="B10514" s="43" t="s">
        <v>11640</v>
      </c>
      <c r="C10514" t="s">
        <v>7961</v>
      </c>
      <c r="D10514" t="s">
        <v>4934</v>
      </c>
      <c r="E10514">
        <v>2018</v>
      </c>
      <c r="F10514">
        <v>37.49</v>
      </c>
    </row>
    <row r="10515" spans="2:6" x14ac:dyDescent="0.3">
      <c r="B10515" s="43" t="s">
        <v>11641</v>
      </c>
      <c r="C10515" t="s">
        <v>7961</v>
      </c>
      <c r="D10515" t="s">
        <v>4934</v>
      </c>
      <c r="E10515">
        <v>2018</v>
      </c>
      <c r="F10515">
        <v>37.49</v>
      </c>
    </row>
    <row r="10516" spans="2:6" x14ac:dyDescent="0.3">
      <c r="B10516" s="43" t="s">
        <v>11642</v>
      </c>
      <c r="C10516" t="s">
        <v>7961</v>
      </c>
      <c r="D10516" t="s">
        <v>4934</v>
      </c>
      <c r="E10516">
        <v>2018</v>
      </c>
      <c r="F10516">
        <v>37.49</v>
      </c>
    </row>
    <row r="10517" spans="2:6" x14ac:dyDescent="0.3">
      <c r="B10517" s="43" t="s">
        <v>11643</v>
      </c>
      <c r="C10517" t="s">
        <v>7961</v>
      </c>
      <c r="D10517" t="s">
        <v>4934</v>
      </c>
      <c r="E10517">
        <v>2018</v>
      </c>
      <c r="F10517">
        <v>37.49</v>
      </c>
    </row>
    <row r="10518" spans="2:6" x14ac:dyDescent="0.3">
      <c r="B10518" s="43" t="s">
        <v>11644</v>
      </c>
      <c r="C10518" t="s">
        <v>7961</v>
      </c>
      <c r="D10518" t="s">
        <v>4934</v>
      </c>
      <c r="E10518">
        <v>2018</v>
      </c>
      <c r="F10518">
        <v>37.49</v>
      </c>
    </row>
    <row r="10519" spans="2:6" x14ac:dyDescent="0.3">
      <c r="B10519" s="43" t="s">
        <v>11645</v>
      </c>
      <c r="C10519" t="s">
        <v>7961</v>
      </c>
      <c r="D10519" t="s">
        <v>4934</v>
      </c>
      <c r="E10519">
        <v>2018</v>
      </c>
      <c r="F10519">
        <v>37.49</v>
      </c>
    </row>
    <row r="10520" spans="2:6" x14ac:dyDescent="0.3">
      <c r="B10520" s="43" t="s">
        <v>11646</v>
      </c>
      <c r="C10520" t="s">
        <v>7961</v>
      </c>
      <c r="D10520" t="s">
        <v>4934</v>
      </c>
      <c r="E10520">
        <v>2018</v>
      </c>
      <c r="F10520">
        <v>37.49</v>
      </c>
    </row>
    <row r="10521" spans="2:6" x14ac:dyDescent="0.3">
      <c r="B10521" s="43" t="s">
        <v>11647</v>
      </c>
      <c r="C10521" t="s">
        <v>7961</v>
      </c>
      <c r="D10521" t="s">
        <v>4934</v>
      </c>
      <c r="E10521">
        <v>2018</v>
      </c>
      <c r="F10521">
        <v>37.49</v>
      </c>
    </row>
    <row r="10522" spans="2:6" x14ac:dyDescent="0.3">
      <c r="B10522" s="43" t="s">
        <v>11648</v>
      </c>
      <c r="C10522" t="s">
        <v>7961</v>
      </c>
      <c r="D10522" t="s">
        <v>4934</v>
      </c>
      <c r="E10522">
        <v>2018</v>
      </c>
      <c r="F10522">
        <v>37.49</v>
      </c>
    </row>
    <row r="10523" spans="2:6" x14ac:dyDescent="0.3">
      <c r="B10523" s="43" t="s">
        <v>11649</v>
      </c>
      <c r="C10523" t="s">
        <v>7961</v>
      </c>
      <c r="D10523" t="s">
        <v>4934</v>
      </c>
      <c r="E10523">
        <v>2018</v>
      </c>
      <c r="F10523">
        <v>37.49</v>
      </c>
    </row>
    <row r="10524" spans="2:6" x14ac:dyDescent="0.3">
      <c r="B10524" s="43" t="s">
        <v>11650</v>
      </c>
      <c r="C10524" t="s">
        <v>7961</v>
      </c>
      <c r="D10524" t="s">
        <v>4934</v>
      </c>
      <c r="E10524">
        <v>2018</v>
      </c>
      <c r="F10524">
        <v>37.49</v>
      </c>
    </row>
    <row r="10525" spans="2:6" x14ac:dyDescent="0.3">
      <c r="B10525" s="43" t="s">
        <v>11651</v>
      </c>
      <c r="C10525" t="s">
        <v>7961</v>
      </c>
      <c r="D10525" t="s">
        <v>4934</v>
      </c>
      <c r="E10525">
        <v>2018</v>
      </c>
      <c r="F10525">
        <v>37.49</v>
      </c>
    </row>
    <row r="10526" spans="2:6" x14ac:dyDescent="0.3">
      <c r="B10526" s="43" t="s">
        <v>11652</v>
      </c>
      <c r="C10526" t="s">
        <v>7961</v>
      </c>
      <c r="D10526" t="s">
        <v>4934</v>
      </c>
      <c r="E10526">
        <v>2018</v>
      </c>
      <c r="F10526">
        <v>37.49</v>
      </c>
    </row>
    <row r="10527" spans="2:6" x14ac:dyDescent="0.3">
      <c r="B10527" s="43" t="s">
        <v>11653</v>
      </c>
      <c r="C10527" t="s">
        <v>7961</v>
      </c>
      <c r="D10527" t="s">
        <v>4934</v>
      </c>
      <c r="E10527">
        <v>2018</v>
      </c>
      <c r="F10527">
        <v>37.49</v>
      </c>
    </row>
    <row r="10528" spans="2:6" x14ac:dyDescent="0.3">
      <c r="B10528" s="43" t="s">
        <v>11654</v>
      </c>
      <c r="C10528" t="s">
        <v>7961</v>
      </c>
      <c r="D10528" t="s">
        <v>4934</v>
      </c>
      <c r="E10528">
        <v>2018</v>
      </c>
      <c r="F10528">
        <v>37.49</v>
      </c>
    </row>
    <row r="10529" spans="2:6" x14ac:dyDescent="0.3">
      <c r="B10529" s="43" t="s">
        <v>11655</v>
      </c>
      <c r="C10529" t="s">
        <v>7961</v>
      </c>
      <c r="D10529" t="s">
        <v>4934</v>
      </c>
      <c r="E10529">
        <v>2018</v>
      </c>
      <c r="F10529">
        <v>37.49</v>
      </c>
    </row>
    <row r="10530" spans="2:6" x14ac:dyDescent="0.3">
      <c r="B10530" s="43" t="s">
        <v>11656</v>
      </c>
      <c r="C10530" t="s">
        <v>7961</v>
      </c>
      <c r="D10530" t="s">
        <v>4934</v>
      </c>
      <c r="E10530">
        <v>2018</v>
      </c>
      <c r="F10530">
        <v>37.49</v>
      </c>
    </row>
    <row r="10531" spans="2:6" x14ac:dyDescent="0.3">
      <c r="B10531" s="43" t="s">
        <v>11657</v>
      </c>
      <c r="C10531" t="s">
        <v>7961</v>
      </c>
      <c r="D10531" t="s">
        <v>4934</v>
      </c>
      <c r="E10531">
        <v>2018</v>
      </c>
      <c r="F10531">
        <v>37.49</v>
      </c>
    </row>
    <row r="10532" spans="2:6" x14ac:dyDescent="0.3">
      <c r="B10532" s="43" t="s">
        <v>11658</v>
      </c>
      <c r="C10532" t="s">
        <v>7961</v>
      </c>
      <c r="D10532" t="s">
        <v>4934</v>
      </c>
      <c r="E10532">
        <v>2018</v>
      </c>
      <c r="F10532">
        <v>37.49</v>
      </c>
    </row>
    <row r="10533" spans="2:6" x14ac:dyDescent="0.3">
      <c r="B10533" s="43" t="s">
        <v>11659</v>
      </c>
      <c r="C10533" t="s">
        <v>7961</v>
      </c>
      <c r="D10533" t="s">
        <v>4934</v>
      </c>
      <c r="E10533">
        <v>2018</v>
      </c>
      <c r="F10533">
        <v>37.49</v>
      </c>
    </row>
    <row r="10534" spans="2:6" x14ac:dyDescent="0.3">
      <c r="B10534" s="43" t="s">
        <v>11660</v>
      </c>
      <c r="C10534" t="s">
        <v>7961</v>
      </c>
      <c r="D10534" t="s">
        <v>4934</v>
      </c>
      <c r="E10534">
        <v>2018</v>
      </c>
      <c r="F10534">
        <v>37.49</v>
      </c>
    </row>
    <row r="10535" spans="2:6" x14ac:dyDescent="0.3">
      <c r="B10535" s="43" t="s">
        <v>11661</v>
      </c>
      <c r="C10535" t="s">
        <v>7961</v>
      </c>
      <c r="D10535" t="s">
        <v>4934</v>
      </c>
      <c r="E10535">
        <v>2018</v>
      </c>
      <c r="F10535">
        <v>37.49</v>
      </c>
    </row>
    <row r="10536" spans="2:6" x14ac:dyDescent="0.3">
      <c r="B10536" s="43" t="s">
        <v>11662</v>
      </c>
      <c r="C10536" t="s">
        <v>7961</v>
      </c>
      <c r="D10536" t="s">
        <v>4934</v>
      </c>
      <c r="E10536">
        <v>2018</v>
      </c>
      <c r="F10536">
        <v>37.49</v>
      </c>
    </row>
    <row r="10537" spans="2:6" x14ac:dyDescent="0.3">
      <c r="B10537" s="43" t="s">
        <v>11663</v>
      </c>
      <c r="C10537" t="s">
        <v>7961</v>
      </c>
      <c r="D10537" t="s">
        <v>4934</v>
      </c>
      <c r="E10537">
        <v>2018</v>
      </c>
      <c r="F10537">
        <v>37.49</v>
      </c>
    </row>
    <row r="10538" spans="2:6" x14ac:dyDescent="0.3">
      <c r="B10538" s="43" t="s">
        <v>11664</v>
      </c>
      <c r="C10538" t="s">
        <v>7961</v>
      </c>
      <c r="D10538" t="s">
        <v>4934</v>
      </c>
      <c r="E10538">
        <v>2018</v>
      </c>
      <c r="F10538">
        <v>37.49</v>
      </c>
    </row>
    <row r="10539" spans="2:6" x14ac:dyDescent="0.3">
      <c r="B10539" s="43" t="s">
        <v>11665</v>
      </c>
      <c r="C10539" t="s">
        <v>7961</v>
      </c>
      <c r="D10539" t="s">
        <v>4934</v>
      </c>
      <c r="E10539">
        <v>2018</v>
      </c>
      <c r="F10539">
        <v>37.49</v>
      </c>
    </row>
    <row r="10540" spans="2:6" x14ac:dyDescent="0.3">
      <c r="B10540" s="43" t="s">
        <v>11666</v>
      </c>
      <c r="C10540" t="s">
        <v>7961</v>
      </c>
      <c r="D10540" t="s">
        <v>4934</v>
      </c>
      <c r="E10540">
        <v>2018</v>
      </c>
      <c r="F10540">
        <v>37.49</v>
      </c>
    </row>
    <row r="10541" spans="2:6" x14ac:dyDescent="0.3">
      <c r="B10541" s="43" t="s">
        <v>11667</v>
      </c>
      <c r="C10541" t="s">
        <v>7961</v>
      </c>
      <c r="D10541" t="s">
        <v>4934</v>
      </c>
      <c r="E10541">
        <v>2018</v>
      </c>
      <c r="F10541">
        <v>37.49</v>
      </c>
    </row>
    <row r="10542" spans="2:6" x14ac:dyDescent="0.3">
      <c r="B10542" s="43" t="s">
        <v>11668</v>
      </c>
      <c r="C10542" t="s">
        <v>7961</v>
      </c>
      <c r="D10542" t="s">
        <v>4934</v>
      </c>
      <c r="E10542">
        <v>2018</v>
      </c>
      <c r="F10542">
        <v>37.49</v>
      </c>
    </row>
    <row r="10543" spans="2:6" x14ac:dyDescent="0.3">
      <c r="B10543" s="43" t="s">
        <v>11669</v>
      </c>
      <c r="C10543" t="s">
        <v>7961</v>
      </c>
      <c r="D10543" t="s">
        <v>4934</v>
      </c>
      <c r="E10543">
        <v>2018</v>
      </c>
      <c r="F10543">
        <v>37.49</v>
      </c>
    </row>
    <row r="10544" spans="2:6" x14ac:dyDescent="0.3">
      <c r="B10544" s="43" t="s">
        <v>11670</v>
      </c>
      <c r="C10544" t="s">
        <v>7961</v>
      </c>
      <c r="D10544" t="s">
        <v>4934</v>
      </c>
      <c r="E10544">
        <v>2018</v>
      </c>
      <c r="F10544">
        <v>37.49</v>
      </c>
    </row>
    <row r="10545" spans="2:10" x14ac:dyDescent="0.3">
      <c r="B10545" s="43" t="s">
        <v>11671</v>
      </c>
      <c r="C10545" t="s">
        <v>7961</v>
      </c>
      <c r="D10545" t="s">
        <v>4934</v>
      </c>
      <c r="E10545">
        <v>2018</v>
      </c>
      <c r="F10545">
        <v>37.49</v>
      </c>
    </row>
    <row r="10546" spans="2:10" x14ac:dyDescent="0.3">
      <c r="B10546" s="43" t="s">
        <v>11672</v>
      </c>
      <c r="C10546" t="s">
        <v>7961</v>
      </c>
      <c r="D10546" t="s">
        <v>4934</v>
      </c>
      <c r="E10546">
        <v>2018</v>
      </c>
      <c r="F10546">
        <v>37.49</v>
      </c>
    </row>
    <row r="10547" spans="2:10" x14ac:dyDescent="0.3">
      <c r="B10547" s="43" t="s">
        <v>11673</v>
      </c>
      <c r="C10547" t="s">
        <v>7961</v>
      </c>
      <c r="D10547" t="s">
        <v>4934</v>
      </c>
      <c r="E10547">
        <v>2018</v>
      </c>
      <c r="F10547">
        <v>37.49</v>
      </c>
    </row>
    <row r="10548" spans="2:10" x14ac:dyDescent="0.3">
      <c r="B10548" s="43" t="s">
        <v>11674</v>
      </c>
      <c r="C10548" t="s">
        <v>7961</v>
      </c>
      <c r="D10548" t="s">
        <v>4934</v>
      </c>
      <c r="E10548">
        <v>2018</v>
      </c>
      <c r="F10548">
        <v>37.49</v>
      </c>
    </row>
    <row r="10549" spans="2:10" x14ac:dyDescent="0.3">
      <c r="B10549" s="43" t="s">
        <v>11675</v>
      </c>
      <c r="C10549" t="s">
        <v>7961</v>
      </c>
      <c r="D10549" t="s">
        <v>4934</v>
      </c>
      <c r="E10549">
        <v>2018</v>
      </c>
      <c r="F10549">
        <v>37.49</v>
      </c>
    </row>
    <row r="10550" spans="2:10" x14ac:dyDescent="0.3">
      <c r="B10550" s="43" t="s">
        <v>11676</v>
      </c>
      <c r="C10550" t="s">
        <v>7961</v>
      </c>
      <c r="D10550" t="s">
        <v>4934</v>
      </c>
      <c r="E10550">
        <v>2018</v>
      </c>
      <c r="F10550">
        <v>37.49</v>
      </c>
    </row>
    <row r="10551" spans="2:10" x14ac:dyDescent="0.3">
      <c r="B10551" s="43" t="s">
        <v>11677</v>
      </c>
      <c r="C10551" t="s">
        <v>7961</v>
      </c>
      <c r="D10551" t="s">
        <v>4934</v>
      </c>
      <c r="E10551">
        <v>2018</v>
      </c>
      <c r="F10551">
        <v>37.49</v>
      </c>
    </row>
    <row r="10552" spans="2:10" x14ac:dyDescent="0.3">
      <c r="B10552" s="43" t="s">
        <v>11679</v>
      </c>
      <c r="C10552" s="4" t="s">
        <v>11678</v>
      </c>
      <c r="D10552" s="4" t="s">
        <v>11989</v>
      </c>
      <c r="E10552" s="4">
        <v>2018</v>
      </c>
      <c r="F10552" s="4">
        <v>40.909999999999997</v>
      </c>
      <c r="G10552" s="4"/>
      <c r="H10552" s="4"/>
      <c r="I10552" s="4">
        <f>J10552/F10552</f>
        <v>310.00000000000006</v>
      </c>
      <c r="J10552" s="4">
        <v>12682.1</v>
      </c>
    </row>
    <row r="10553" spans="2:10" x14ac:dyDescent="0.3">
      <c r="B10553" s="43" t="s">
        <v>11680</v>
      </c>
      <c r="C10553" t="s">
        <v>11678</v>
      </c>
      <c r="D10553" s="8" t="s">
        <v>11989</v>
      </c>
      <c r="E10553">
        <v>2018</v>
      </c>
      <c r="F10553">
        <v>40.909999999999997</v>
      </c>
    </row>
    <row r="10554" spans="2:10" x14ac:dyDescent="0.3">
      <c r="B10554" s="43" t="s">
        <v>11681</v>
      </c>
      <c r="C10554" t="s">
        <v>11678</v>
      </c>
      <c r="D10554" s="8" t="s">
        <v>11989</v>
      </c>
      <c r="E10554">
        <v>2018</v>
      </c>
      <c r="F10554">
        <v>40.909999999999997</v>
      </c>
    </row>
    <row r="10555" spans="2:10" x14ac:dyDescent="0.3">
      <c r="B10555" s="43" t="s">
        <v>11682</v>
      </c>
      <c r="C10555" t="s">
        <v>11678</v>
      </c>
      <c r="D10555" s="8" t="s">
        <v>11989</v>
      </c>
      <c r="E10555">
        <v>2018</v>
      </c>
      <c r="F10555">
        <v>40.909999999999997</v>
      </c>
    </row>
    <row r="10556" spans="2:10" x14ac:dyDescent="0.3">
      <c r="B10556" s="43" t="s">
        <v>11683</v>
      </c>
      <c r="C10556" t="s">
        <v>11678</v>
      </c>
      <c r="D10556" s="8" t="s">
        <v>11989</v>
      </c>
      <c r="E10556">
        <v>2018</v>
      </c>
      <c r="F10556">
        <v>40.909999999999997</v>
      </c>
    </row>
    <row r="10557" spans="2:10" x14ac:dyDescent="0.3">
      <c r="B10557" s="43" t="s">
        <v>11684</v>
      </c>
      <c r="C10557" t="s">
        <v>11678</v>
      </c>
      <c r="D10557" s="8" t="s">
        <v>11989</v>
      </c>
      <c r="E10557">
        <v>2018</v>
      </c>
      <c r="F10557">
        <v>40.909999999999997</v>
      </c>
    </row>
    <row r="10558" spans="2:10" x14ac:dyDescent="0.3">
      <c r="B10558" s="43" t="s">
        <v>11685</v>
      </c>
      <c r="C10558" t="s">
        <v>11678</v>
      </c>
      <c r="D10558" s="8" t="s">
        <v>11989</v>
      </c>
      <c r="E10558">
        <v>2018</v>
      </c>
      <c r="F10558">
        <v>40.909999999999997</v>
      </c>
    </row>
    <row r="10559" spans="2:10" x14ac:dyDescent="0.3">
      <c r="B10559" s="43" t="s">
        <v>11686</v>
      </c>
      <c r="C10559" t="s">
        <v>11678</v>
      </c>
      <c r="D10559" s="8" t="s">
        <v>11989</v>
      </c>
      <c r="E10559">
        <v>2018</v>
      </c>
      <c r="F10559">
        <v>40.909999999999997</v>
      </c>
    </row>
    <row r="10560" spans="2:10" x14ac:dyDescent="0.3">
      <c r="B10560" s="43" t="s">
        <v>11687</v>
      </c>
      <c r="C10560" t="s">
        <v>11678</v>
      </c>
      <c r="D10560" s="8" t="s">
        <v>11989</v>
      </c>
      <c r="E10560">
        <v>2018</v>
      </c>
      <c r="F10560">
        <v>40.909999999999997</v>
      </c>
    </row>
    <row r="10561" spans="2:6" x14ac:dyDescent="0.3">
      <c r="B10561" s="43" t="s">
        <v>11688</v>
      </c>
      <c r="C10561" t="s">
        <v>11678</v>
      </c>
      <c r="D10561" s="8" t="s">
        <v>11989</v>
      </c>
      <c r="E10561">
        <v>2018</v>
      </c>
      <c r="F10561">
        <v>40.909999999999997</v>
      </c>
    </row>
    <row r="10562" spans="2:6" x14ac:dyDescent="0.3">
      <c r="B10562" s="43" t="s">
        <v>11689</v>
      </c>
      <c r="C10562" t="s">
        <v>11678</v>
      </c>
      <c r="D10562" s="8" t="s">
        <v>11989</v>
      </c>
      <c r="E10562">
        <v>2018</v>
      </c>
      <c r="F10562">
        <v>40.909999999999997</v>
      </c>
    </row>
    <row r="10563" spans="2:6" x14ac:dyDescent="0.3">
      <c r="B10563" s="43" t="s">
        <v>11690</v>
      </c>
      <c r="C10563" t="s">
        <v>11678</v>
      </c>
      <c r="D10563" s="8" t="s">
        <v>11989</v>
      </c>
      <c r="E10563">
        <v>2018</v>
      </c>
      <c r="F10563">
        <v>40.909999999999997</v>
      </c>
    </row>
    <row r="10564" spans="2:6" x14ac:dyDescent="0.3">
      <c r="B10564" s="43" t="s">
        <v>11691</v>
      </c>
      <c r="C10564" t="s">
        <v>11678</v>
      </c>
      <c r="D10564" s="8" t="s">
        <v>11989</v>
      </c>
      <c r="E10564">
        <v>2018</v>
      </c>
      <c r="F10564">
        <v>40.909999999999997</v>
      </c>
    </row>
    <row r="10565" spans="2:6" x14ac:dyDescent="0.3">
      <c r="B10565" s="43" t="s">
        <v>11692</v>
      </c>
      <c r="C10565" t="s">
        <v>11678</v>
      </c>
      <c r="D10565" s="8" t="s">
        <v>11989</v>
      </c>
      <c r="E10565">
        <v>2018</v>
      </c>
      <c r="F10565">
        <v>40.909999999999997</v>
      </c>
    </row>
    <row r="10566" spans="2:6" x14ac:dyDescent="0.3">
      <c r="B10566" s="43" t="s">
        <v>11693</v>
      </c>
      <c r="C10566" t="s">
        <v>11678</v>
      </c>
      <c r="D10566" s="8" t="s">
        <v>11989</v>
      </c>
      <c r="E10566">
        <v>2018</v>
      </c>
      <c r="F10566">
        <v>40.909999999999997</v>
      </c>
    </row>
    <row r="10567" spans="2:6" x14ac:dyDescent="0.3">
      <c r="B10567" s="43" t="s">
        <v>11694</v>
      </c>
      <c r="C10567" t="s">
        <v>11678</v>
      </c>
      <c r="D10567" s="8" t="s">
        <v>11989</v>
      </c>
      <c r="E10567">
        <v>2018</v>
      </c>
      <c r="F10567">
        <v>40.909999999999997</v>
      </c>
    </row>
    <row r="10568" spans="2:6" x14ac:dyDescent="0.3">
      <c r="B10568" s="43" t="s">
        <v>11695</v>
      </c>
      <c r="C10568" t="s">
        <v>11678</v>
      </c>
      <c r="D10568" s="8" t="s">
        <v>11989</v>
      </c>
      <c r="E10568">
        <v>2018</v>
      </c>
      <c r="F10568">
        <v>40.909999999999997</v>
      </c>
    </row>
    <row r="10569" spans="2:6" x14ac:dyDescent="0.3">
      <c r="B10569" s="43" t="s">
        <v>11696</v>
      </c>
      <c r="C10569" t="s">
        <v>11678</v>
      </c>
      <c r="D10569" s="8" t="s">
        <v>11989</v>
      </c>
      <c r="E10569">
        <v>2018</v>
      </c>
      <c r="F10569">
        <v>40.909999999999997</v>
      </c>
    </row>
    <row r="10570" spans="2:6" x14ac:dyDescent="0.3">
      <c r="B10570" s="43" t="s">
        <v>11697</v>
      </c>
      <c r="C10570" t="s">
        <v>11678</v>
      </c>
      <c r="D10570" s="8" t="s">
        <v>11989</v>
      </c>
      <c r="E10570">
        <v>2018</v>
      </c>
      <c r="F10570">
        <v>40.909999999999997</v>
      </c>
    </row>
    <row r="10571" spans="2:6" x14ac:dyDescent="0.3">
      <c r="B10571" s="43" t="s">
        <v>11698</v>
      </c>
      <c r="C10571" t="s">
        <v>11678</v>
      </c>
      <c r="D10571" s="8" t="s">
        <v>11989</v>
      </c>
      <c r="E10571">
        <v>2018</v>
      </c>
      <c r="F10571">
        <v>40.909999999999997</v>
      </c>
    </row>
    <row r="10572" spans="2:6" x14ac:dyDescent="0.3">
      <c r="B10572" s="43" t="s">
        <v>11699</v>
      </c>
      <c r="C10572" t="s">
        <v>11678</v>
      </c>
      <c r="D10572" s="8" t="s">
        <v>11989</v>
      </c>
      <c r="E10572">
        <v>2018</v>
      </c>
      <c r="F10572">
        <v>40.909999999999997</v>
      </c>
    </row>
    <row r="10573" spans="2:6" x14ac:dyDescent="0.3">
      <c r="B10573" s="43" t="s">
        <v>11700</v>
      </c>
      <c r="C10573" t="s">
        <v>11678</v>
      </c>
      <c r="D10573" s="8" t="s">
        <v>11989</v>
      </c>
      <c r="E10573">
        <v>2018</v>
      </c>
      <c r="F10573">
        <v>40.909999999999997</v>
      </c>
    </row>
    <row r="10574" spans="2:6" x14ac:dyDescent="0.3">
      <c r="B10574" s="43" t="s">
        <v>11701</v>
      </c>
      <c r="C10574" t="s">
        <v>11678</v>
      </c>
      <c r="D10574" s="8" t="s">
        <v>11989</v>
      </c>
      <c r="E10574">
        <v>2018</v>
      </c>
      <c r="F10574">
        <v>40.909999999999997</v>
      </c>
    </row>
    <row r="10575" spans="2:6" x14ac:dyDescent="0.3">
      <c r="B10575" s="43" t="s">
        <v>11702</v>
      </c>
      <c r="C10575" t="s">
        <v>11678</v>
      </c>
      <c r="D10575" s="8" t="s">
        <v>11989</v>
      </c>
      <c r="E10575">
        <v>2018</v>
      </c>
      <c r="F10575">
        <v>40.909999999999997</v>
      </c>
    </row>
    <row r="10576" spans="2:6" x14ac:dyDescent="0.3">
      <c r="B10576" s="43" t="s">
        <v>11703</v>
      </c>
      <c r="C10576" t="s">
        <v>11678</v>
      </c>
      <c r="D10576" s="8" t="s">
        <v>11989</v>
      </c>
      <c r="E10576">
        <v>2018</v>
      </c>
      <c r="F10576">
        <v>40.909999999999997</v>
      </c>
    </row>
    <row r="10577" spans="2:6" x14ac:dyDescent="0.3">
      <c r="B10577" s="43" t="s">
        <v>11704</v>
      </c>
      <c r="C10577" t="s">
        <v>11678</v>
      </c>
      <c r="D10577" s="8" t="s">
        <v>11989</v>
      </c>
      <c r="E10577">
        <v>2018</v>
      </c>
      <c r="F10577">
        <v>40.909999999999997</v>
      </c>
    </row>
    <row r="10578" spans="2:6" x14ac:dyDescent="0.3">
      <c r="B10578" s="43" t="s">
        <v>11705</v>
      </c>
      <c r="C10578" t="s">
        <v>11678</v>
      </c>
      <c r="D10578" s="8" t="s">
        <v>11989</v>
      </c>
      <c r="E10578">
        <v>2018</v>
      </c>
      <c r="F10578">
        <v>40.909999999999997</v>
      </c>
    </row>
    <row r="10579" spans="2:6" x14ac:dyDescent="0.3">
      <c r="B10579" s="43" t="s">
        <v>11706</v>
      </c>
      <c r="C10579" t="s">
        <v>11678</v>
      </c>
      <c r="D10579" s="8" t="s">
        <v>11989</v>
      </c>
      <c r="E10579">
        <v>2018</v>
      </c>
      <c r="F10579">
        <v>40.909999999999997</v>
      </c>
    </row>
    <row r="10580" spans="2:6" x14ac:dyDescent="0.3">
      <c r="B10580" s="43" t="s">
        <v>11707</v>
      </c>
      <c r="C10580" t="s">
        <v>11678</v>
      </c>
      <c r="D10580" s="8" t="s">
        <v>11989</v>
      </c>
      <c r="E10580">
        <v>2018</v>
      </c>
      <c r="F10580">
        <v>40.909999999999997</v>
      </c>
    </row>
    <row r="10581" spans="2:6" x14ac:dyDescent="0.3">
      <c r="B10581" s="43" t="s">
        <v>11708</v>
      </c>
      <c r="C10581" t="s">
        <v>11678</v>
      </c>
      <c r="D10581" s="8" t="s">
        <v>11989</v>
      </c>
      <c r="E10581">
        <v>2018</v>
      </c>
      <c r="F10581">
        <v>40.909999999999997</v>
      </c>
    </row>
    <row r="10582" spans="2:6" x14ac:dyDescent="0.3">
      <c r="B10582" s="43" t="s">
        <v>11709</v>
      </c>
      <c r="C10582" t="s">
        <v>11678</v>
      </c>
      <c r="D10582" s="8" t="s">
        <v>11989</v>
      </c>
      <c r="E10582">
        <v>2018</v>
      </c>
      <c r="F10582">
        <v>40.909999999999997</v>
      </c>
    </row>
    <row r="10583" spans="2:6" x14ac:dyDescent="0.3">
      <c r="B10583" s="43" t="s">
        <v>11710</v>
      </c>
      <c r="C10583" t="s">
        <v>11678</v>
      </c>
      <c r="D10583" s="8" t="s">
        <v>11989</v>
      </c>
      <c r="E10583">
        <v>2018</v>
      </c>
      <c r="F10583">
        <v>40.909999999999997</v>
      </c>
    </row>
    <row r="10584" spans="2:6" x14ac:dyDescent="0.3">
      <c r="B10584" s="43" t="s">
        <v>11711</v>
      </c>
      <c r="C10584" t="s">
        <v>11678</v>
      </c>
      <c r="D10584" s="8" t="s">
        <v>11989</v>
      </c>
      <c r="E10584">
        <v>2018</v>
      </c>
      <c r="F10584">
        <v>40.909999999999997</v>
      </c>
    </row>
    <row r="10585" spans="2:6" x14ac:dyDescent="0.3">
      <c r="B10585" s="43" t="s">
        <v>11712</v>
      </c>
      <c r="C10585" t="s">
        <v>11678</v>
      </c>
      <c r="D10585" s="8" t="s">
        <v>11989</v>
      </c>
      <c r="E10585">
        <v>2018</v>
      </c>
      <c r="F10585">
        <v>40.909999999999997</v>
      </c>
    </row>
    <row r="10586" spans="2:6" x14ac:dyDescent="0.3">
      <c r="B10586" s="43" t="s">
        <v>11713</v>
      </c>
      <c r="C10586" t="s">
        <v>11678</v>
      </c>
      <c r="D10586" s="8" t="s">
        <v>11989</v>
      </c>
      <c r="E10586">
        <v>2018</v>
      </c>
      <c r="F10586">
        <v>40.909999999999997</v>
      </c>
    </row>
    <row r="10587" spans="2:6" x14ac:dyDescent="0.3">
      <c r="B10587" s="43" t="s">
        <v>11714</v>
      </c>
      <c r="C10587" t="s">
        <v>11678</v>
      </c>
      <c r="D10587" s="8" t="s">
        <v>11989</v>
      </c>
      <c r="E10587">
        <v>2018</v>
      </c>
      <c r="F10587">
        <v>40.909999999999997</v>
      </c>
    </row>
    <row r="10588" spans="2:6" x14ac:dyDescent="0.3">
      <c r="B10588" s="43" t="s">
        <v>11715</v>
      </c>
      <c r="C10588" t="s">
        <v>11678</v>
      </c>
      <c r="D10588" s="8" t="s">
        <v>11989</v>
      </c>
      <c r="E10588">
        <v>2018</v>
      </c>
      <c r="F10588">
        <v>40.909999999999997</v>
      </c>
    </row>
    <row r="10589" spans="2:6" x14ac:dyDescent="0.3">
      <c r="B10589" s="43" t="s">
        <v>11716</v>
      </c>
      <c r="C10589" t="s">
        <v>11678</v>
      </c>
      <c r="D10589" s="8" t="s">
        <v>11989</v>
      </c>
      <c r="E10589">
        <v>2018</v>
      </c>
      <c r="F10589">
        <v>40.909999999999997</v>
      </c>
    </row>
    <row r="10590" spans="2:6" x14ac:dyDescent="0.3">
      <c r="B10590" s="43" t="s">
        <v>11717</v>
      </c>
      <c r="C10590" t="s">
        <v>11678</v>
      </c>
      <c r="D10590" s="8" t="s">
        <v>11989</v>
      </c>
      <c r="E10590">
        <v>2018</v>
      </c>
      <c r="F10590">
        <v>40.909999999999997</v>
      </c>
    </row>
    <row r="10591" spans="2:6" x14ac:dyDescent="0.3">
      <c r="B10591" s="43" t="s">
        <v>11718</v>
      </c>
      <c r="C10591" t="s">
        <v>11678</v>
      </c>
      <c r="D10591" s="8" t="s">
        <v>11989</v>
      </c>
      <c r="E10591">
        <v>2018</v>
      </c>
      <c r="F10591">
        <v>40.909999999999997</v>
      </c>
    </row>
    <row r="10592" spans="2:6" x14ac:dyDescent="0.3">
      <c r="B10592" s="43" t="s">
        <v>11719</v>
      </c>
      <c r="C10592" t="s">
        <v>11678</v>
      </c>
      <c r="D10592" s="8" t="s">
        <v>11989</v>
      </c>
      <c r="E10592">
        <v>2018</v>
      </c>
      <c r="F10592">
        <v>40.909999999999997</v>
      </c>
    </row>
    <row r="10593" spans="2:6" x14ac:dyDescent="0.3">
      <c r="B10593" s="43" t="s">
        <v>11720</v>
      </c>
      <c r="C10593" t="s">
        <v>11678</v>
      </c>
      <c r="D10593" s="8" t="s">
        <v>11989</v>
      </c>
      <c r="E10593">
        <v>2018</v>
      </c>
      <c r="F10593">
        <v>40.909999999999997</v>
      </c>
    </row>
    <row r="10594" spans="2:6" x14ac:dyDescent="0.3">
      <c r="B10594" s="43" t="s">
        <v>11721</v>
      </c>
      <c r="C10594" t="s">
        <v>11678</v>
      </c>
      <c r="D10594" s="8" t="s">
        <v>11989</v>
      </c>
      <c r="E10594">
        <v>2018</v>
      </c>
      <c r="F10594">
        <v>40.909999999999997</v>
      </c>
    </row>
    <row r="10595" spans="2:6" x14ac:dyDescent="0.3">
      <c r="B10595" s="43" t="s">
        <v>11722</v>
      </c>
      <c r="C10595" t="s">
        <v>11678</v>
      </c>
      <c r="D10595" s="8" t="s">
        <v>11989</v>
      </c>
      <c r="E10595">
        <v>2018</v>
      </c>
      <c r="F10595">
        <v>40.909999999999997</v>
      </c>
    </row>
    <row r="10596" spans="2:6" x14ac:dyDescent="0.3">
      <c r="B10596" s="43" t="s">
        <v>11723</v>
      </c>
      <c r="C10596" t="s">
        <v>11678</v>
      </c>
      <c r="D10596" s="8" t="s">
        <v>11989</v>
      </c>
      <c r="E10596">
        <v>2018</v>
      </c>
      <c r="F10596">
        <v>40.909999999999997</v>
      </c>
    </row>
    <row r="10597" spans="2:6" x14ac:dyDescent="0.3">
      <c r="B10597" s="43" t="s">
        <v>11724</v>
      </c>
      <c r="C10597" t="s">
        <v>11678</v>
      </c>
      <c r="D10597" s="8" t="s">
        <v>11989</v>
      </c>
      <c r="E10597">
        <v>2018</v>
      </c>
      <c r="F10597">
        <v>40.909999999999997</v>
      </c>
    </row>
    <row r="10598" spans="2:6" x14ac:dyDescent="0.3">
      <c r="B10598" s="43" t="s">
        <v>11725</v>
      </c>
      <c r="C10598" t="s">
        <v>11678</v>
      </c>
      <c r="D10598" s="8" t="s">
        <v>11989</v>
      </c>
      <c r="E10598">
        <v>2018</v>
      </c>
      <c r="F10598">
        <v>40.909999999999997</v>
      </c>
    </row>
    <row r="10599" spans="2:6" x14ac:dyDescent="0.3">
      <c r="B10599" s="43" t="s">
        <v>11726</v>
      </c>
      <c r="C10599" t="s">
        <v>11678</v>
      </c>
      <c r="D10599" s="8" t="s">
        <v>11989</v>
      </c>
      <c r="E10599">
        <v>2018</v>
      </c>
      <c r="F10599">
        <v>40.909999999999997</v>
      </c>
    </row>
    <row r="10600" spans="2:6" x14ac:dyDescent="0.3">
      <c r="B10600" s="43" t="s">
        <v>11727</v>
      </c>
      <c r="C10600" t="s">
        <v>11678</v>
      </c>
      <c r="D10600" s="8" t="s">
        <v>11989</v>
      </c>
      <c r="E10600">
        <v>2018</v>
      </c>
      <c r="F10600">
        <v>40.909999999999997</v>
      </c>
    </row>
    <row r="10601" spans="2:6" x14ac:dyDescent="0.3">
      <c r="B10601" s="43" t="s">
        <v>11728</v>
      </c>
      <c r="C10601" t="s">
        <v>11678</v>
      </c>
      <c r="D10601" s="8" t="s">
        <v>11989</v>
      </c>
      <c r="E10601">
        <v>2018</v>
      </c>
      <c r="F10601">
        <v>40.909999999999997</v>
      </c>
    </row>
    <row r="10602" spans="2:6" x14ac:dyDescent="0.3">
      <c r="B10602" s="43" t="s">
        <v>11729</v>
      </c>
      <c r="C10602" t="s">
        <v>11678</v>
      </c>
      <c r="D10602" s="8" t="s">
        <v>11989</v>
      </c>
      <c r="E10602">
        <v>2018</v>
      </c>
      <c r="F10602">
        <v>40.909999999999997</v>
      </c>
    </row>
    <row r="10603" spans="2:6" x14ac:dyDescent="0.3">
      <c r="B10603" s="43" t="s">
        <v>11730</v>
      </c>
      <c r="C10603" t="s">
        <v>11678</v>
      </c>
      <c r="D10603" s="8" t="s">
        <v>11989</v>
      </c>
      <c r="E10603">
        <v>2018</v>
      </c>
      <c r="F10603">
        <v>40.909999999999997</v>
      </c>
    </row>
    <row r="10604" spans="2:6" x14ac:dyDescent="0.3">
      <c r="B10604" s="43" t="s">
        <v>11731</v>
      </c>
      <c r="C10604" t="s">
        <v>11678</v>
      </c>
      <c r="D10604" s="8" t="s">
        <v>11989</v>
      </c>
      <c r="E10604">
        <v>2018</v>
      </c>
      <c r="F10604">
        <v>40.909999999999997</v>
      </c>
    </row>
    <row r="10605" spans="2:6" x14ac:dyDescent="0.3">
      <c r="B10605" s="43" t="s">
        <v>11732</v>
      </c>
      <c r="C10605" t="s">
        <v>11678</v>
      </c>
      <c r="D10605" s="8" t="s">
        <v>11989</v>
      </c>
      <c r="E10605">
        <v>2018</v>
      </c>
      <c r="F10605">
        <v>40.909999999999997</v>
      </c>
    </row>
    <row r="10606" spans="2:6" x14ac:dyDescent="0.3">
      <c r="B10606" s="43" t="s">
        <v>11733</v>
      </c>
      <c r="C10606" t="s">
        <v>11678</v>
      </c>
      <c r="D10606" s="8" t="s">
        <v>11989</v>
      </c>
      <c r="E10606">
        <v>2018</v>
      </c>
      <c r="F10606">
        <v>40.909999999999997</v>
      </c>
    </row>
    <row r="10607" spans="2:6" x14ac:dyDescent="0.3">
      <c r="B10607" s="43" t="s">
        <v>11734</v>
      </c>
      <c r="C10607" t="s">
        <v>11678</v>
      </c>
      <c r="D10607" s="8" t="s">
        <v>11989</v>
      </c>
      <c r="E10607">
        <v>2018</v>
      </c>
      <c r="F10607">
        <v>40.909999999999997</v>
      </c>
    </row>
    <row r="10608" spans="2:6" x14ac:dyDescent="0.3">
      <c r="B10608" s="43" t="s">
        <v>11735</v>
      </c>
      <c r="C10608" t="s">
        <v>11678</v>
      </c>
      <c r="D10608" s="8" t="s">
        <v>11989</v>
      </c>
      <c r="E10608">
        <v>2018</v>
      </c>
      <c r="F10608">
        <v>40.909999999999997</v>
      </c>
    </row>
    <row r="10609" spans="2:6" x14ac:dyDescent="0.3">
      <c r="B10609" s="43" t="s">
        <v>11736</v>
      </c>
      <c r="C10609" t="s">
        <v>11678</v>
      </c>
      <c r="D10609" s="8" t="s">
        <v>11989</v>
      </c>
      <c r="E10609">
        <v>2018</v>
      </c>
      <c r="F10609">
        <v>40.909999999999997</v>
      </c>
    </row>
    <row r="10610" spans="2:6" x14ac:dyDescent="0.3">
      <c r="B10610" s="43" t="s">
        <v>11737</v>
      </c>
      <c r="C10610" t="s">
        <v>11678</v>
      </c>
      <c r="D10610" s="8" t="s">
        <v>11989</v>
      </c>
      <c r="E10610">
        <v>2018</v>
      </c>
      <c r="F10610">
        <v>40.909999999999997</v>
      </c>
    </row>
    <row r="10611" spans="2:6" x14ac:dyDescent="0.3">
      <c r="B10611" s="43" t="s">
        <v>11738</v>
      </c>
      <c r="C10611" t="s">
        <v>11678</v>
      </c>
      <c r="D10611" s="8" t="s">
        <v>11989</v>
      </c>
      <c r="E10611">
        <v>2018</v>
      </c>
      <c r="F10611">
        <v>40.909999999999997</v>
      </c>
    </row>
    <row r="10612" spans="2:6" x14ac:dyDescent="0.3">
      <c r="B10612" s="43" t="s">
        <v>11739</v>
      </c>
      <c r="C10612" t="s">
        <v>11678</v>
      </c>
      <c r="D10612" s="8" t="s">
        <v>11989</v>
      </c>
      <c r="E10612">
        <v>2018</v>
      </c>
      <c r="F10612">
        <v>40.909999999999997</v>
      </c>
    </row>
    <row r="10613" spans="2:6" x14ac:dyDescent="0.3">
      <c r="B10613" s="43" t="s">
        <v>11740</v>
      </c>
      <c r="C10613" t="s">
        <v>11678</v>
      </c>
      <c r="D10613" s="8" t="s">
        <v>11989</v>
      </c>
      <c r="E10613">
        <v>2018</v>
      </c>
      <c r="F10613">
        <v>40.909999999999997</v>
      </c>
    </row>
    <row r="10614" spans="2:6" x14ac:dyDescent="0.3">
      <c r="B10614" s="43" t="s">
        <v>11741</v>
      </c>
      <c r="C10614" t="s">
        <v>11678</v>
      </c>
      <c r="D10614" s="8" t="s">
        <v>11989</v>
      </c>
      <c r="E10614">
        <v>2018</v>
      </c>
      <c r="F10614">
        <v>40.909999999999997</v>
      </c>
    </row>
    <row r="10615" spans="2:6" x14ac:dyDescent="0.3">
      <c r="B10615" s="43" t="s">
        <v>11742</v>
      </c>
      <c r="C10615" t="s">
        <v>11678</v>
      </c>
      <c r="D10615" s="8" t="s">
        <v>11989</v>
      </c>
      <c r="E10615">
        <v>2018</v>
      </c>
      <c r="F10615">
        <v>40.909999999999997</v>
      </c>
    </row>
    <row r="10616" spans="2:6" x14ac:dyDescent="0.3">
      <c r="B10616" s="43" t="s">
        <v>11743</v>
      </c>
      <c r="C10616" t="s">
        <v>11678</v>
      </c>
      <c r="D10616" s="8" t="s">
        <v>11989</v>
      </c>
      <c r="E10616">
        <v>2018</v>
      </c>
      <c r="F10616">
        <v>40.909999999999997</v>
      </c>
    </row>
    <row r="10617" spans="2:6" x14ac:dyDescent="0.3">
      <c r="B10617" s="43" t="s">
        <v>11744</v>
      </c>
      <c r="C10617" t="s">
        <v>11678</v>
      </c>
      <c r="D10617" s="8" t="s">
        <v>11989</v>
      </c>
      <c r="E10617">
        <v>2018</v>
      </c>
      <c r="F10617">
        <v>40.909999999999997</v>
      </c>
    </row>
    <row r="10618" spans="2:6" x14ac:dyDescent="0.3">
      <c r="B10618" s="43" t="s">
        <v>11745</v>
      </c>
      <c r="C10618" t="s">
        <v>11678</v>
      </c>
      <c r="D10618" s="8" t="s">
        <v>11989</v>
      </c>
      <c r="E10618">
        <v>2018</v>
      </c>
      <c r="F10618">
        <v>40.909999999999997</v>
      </c>
    </row>
    <row r="10619" spans="2:6" x14ac:dyDescent="0.3">
      <c r="B10619" s="43" t="s">
        <v>11746</v>
      </c>
      <c r="C10619" t="s">
        <v>11678</v>
      </c>
      <c r="D10619" s="8" t="s">
        <v>11989</v>
      </c>
      <c r="E10619">
        <v>2018</v>
      </c>
      <c r="F10619">
        <v>40.909999999999997</v>
      </c>
    </row>
    <row r="10620" spans="2:6" x14ac:dyDescent="0.3">
      <c r="B10620" s="43" t="s">
        <v>11747</v>
      </c>
      <c r="C10620" t="s">
        <v>11678</v>
      </c>
      <c r="D10620" s="8" t="s">
        <v>11989</v>
      </c>
      <c r="E10620">
        <v>2018</v>
      </c>
      <c r="F10620">
        <v>40.909999999999997</v>
      </c>
    </row>
    <row r="10621" spans="2:6" x14ac:dyDescent="0.3">
      <c r="B10621" s="43" t="s">
        <v>11748</v>
      </c>
      <c r="C10621" t="s">
        <v>11678</v>
      </c>
      <c r="D10621" s="8" t="s">
        <v>11989</v>
      </c>
      <c r="E10621">
        <v>2018</v>
      </c>
      <c r="F10621">
        <v>40.909999999999997</v>
      </c>
    </row>
    <row r="10622" spans="2:6" x14ac:dyDescent="0.3">
      <c r="B10622" s="43" t="s">
        <v>11749</v>
      </c>
      <c r="C10622" t="s">
        <v>11678</v>
      </c>
      <c r="D10622" s="8" t="s">
        <v>11989</v>
      </c>
      <c r="E10622">
        <v>2018</v>
      </c>
      <c r="F10622">
        <v>40.909999999999997</v>
      </c>
    </row>
    <row r="10623" spans="2:6" x14ac:dyDescent="0.3">
      <c r="B10623" s="43" t="s">
        <v>11750</v>
      </c>
      <c r="C10623" t="s">
        <v>11678</v>
      </c>
      <c r="D10623" s="8" t="s">
        <v>11989</v>
      </c>
      <c r="E10623">
        <v>2018</v>
      </c>
      <c r="F10623">
        <v>40.909999999999997</v>
      </c>
    </row>
    <row r="10624" spans="2:6" x14ac:dyDescent="0.3">
      <c r="B10624" s="43" t="s">
        <v>11751</v>
      </c>
      <c r="C10624" t="s">
        <v>11678</v>
      </c>
      <c r="D10624" s="8" t="s">
        <v>11989</v>
      </c>
      <c r="E10624">
        <v>2018</v>
      </c>
      <c r="F10624">
        <v>40.909999999999997</v>
      </c>
    </row>
    <row r="10625" spans="2:6" x14ac:dyDescent="0.3">
      <c r="B10625" s="43" t="s">
        <v>11752</v>
      </c>
      <c r="C10625" t="s">
        <v>11678</v>
      </c>
      <c r="D10625" s="8" t="s">
        <v>11989</v>
      </c>
      <c r="E10625">
        <v>2018</v>
      </c>
      <c r="F10625">
        <v>40.909999999999997</v>
      </c>
    </row>
    <row r="10626" spans="2:6" x14ac:dyDescent="0.3">
      <c r="B10626" s="43" t="s">
        <v>11753</v>
      </c>
      <c r="C10626" t="s">
        <v>11678</v>
      </c>
      <c r="D10626" s="8" t="s">
        <v>11989</v>
      </c>
      <c r="E10626">
        <v>2018</v>
      </c>
      <c r="F10626">
        <v>40.909999999999997</v>
      </c>
    </row>
    <row r="10627" spans="2:6" x14ac:dyDescent="0.3">
      <c r="B10627" s="43" t="s">
        <v>11754</v>
      </c>
      <c r="C10627" t="s">
        <v>11678</v>
      </c>
      <c r="D10627" s="8" t="s">
        <v>11989</v>
      </c>
      <c r="E10627">
        <v>2018</v>
      </c>
      <c r="F10627">
        <v>40.909999999999997</v>
      </c>
    </row>
    <row r="10628" spans="2:6" x14ac:dyDescent="0.3">
      <c r="B10628" s="43" t="s">
        <v>11755</v>
      </c>
      <c r="C10628" t="s">
        <v>11678</v>
      </c>
      <c r="D10628" s="8" t="s">
        <v>11989</v>
      </c>
      <c r="E10628">
        <v>2018</v>
      </c>
      <c r="F10628">
        <v>40.909999999999997</v>
      </c>
    </row>
    <row r="10629" spans="2:6" x14ac:dyDescent="0.3">
      <c r="B10629" s="43" t="s">
        <v>11756</v>
      </c>
      <c r="C10629" t="s">
        <v>11678</v>
      </c>
      <c r="D10629" s="8" t="s">
        <v>11989</v>
      </c>
      <c r="E10629">
        <v>2018</v>
      </c>
      <c r="F10629">
        <v>40.909999999999997</v>
      </c>
    </row>
    <row r="10630" spans="2:6" x14ac:dyDescent="0.3">
      <c r="B10630" s="43" t="s">
        <v>11757</v>
      </c>
      <c r="C10630" t="s">
        <v>11678</v>
      </c>
      <c r="D10630" s="8" t="s">
        <v>11989</v>
      </c>
      <c r="E10630">
        <v>2018</v>
      </c>
      <c r="F10630">
        <v>40.909999999999997</v>
      </c>
    </row>
    <row r="10631" spans="2:6" x14ac:dyDescent="0.3">
      <c r="B10631" s="43" t="s">
        <v>11758</v>
      </c>
      <c r="C10631" t="s">
        <v>11678</v>
      </c>
      <c r="D10631" s="8" t="s">
        <v>11989</v>
      </c>
      <c r="E10631">
        <v>2018</v>
      </c>
      <c r="F10631">
        <v>40.909999999999997</v>
      </c>
    </row>
    <row r="10632" spans="2:6" x14ac:dyDescent="0.3">
      <c r="B10632" s="43" t="s">
        <v>11759</v>
      </c>
      <c r="C10632" t="s">
        <v>11678</v>
      </c>
      <c r="D10632" s="8" t="s">
        <v>11989</v>
      </c>
      <c r="E10632">
        <v>2018</v>
      </c>
      <c r="F10632">
        <v>40.909999999999997</v>
      </c>
    </row>
    <row r="10633" spans="2:6" x14ac:dyDescent="0.3">
      <c r="B10633" s="43" t="s">
        <v>11760</v>
      </c>
      <c r="C10633" t="s">
        <v>11678</v>
      </c>
      <c r="D10633" s="8" t="s">
        <v>11989</v>
      </c>
      <c r="E10633">
        <v>2018</v>
      </c>
      <c r="F10633">
        <v>40.909999999999997</v>
      </c>
    </row>
    <row r="10634" spans="2:6" x14ac:dyDescent="0.3">
      <c r="B10634" s="43" t="s">
        <v>11761</v>
      </c>
      <c r="C10634" t="s">
        <v>11678</v>
      </c>
      <c r="D10634" s="8" t="s">
        <v>11989</v>
      </c>
      <c r="E10634">
        <v>2018</v>
      </c>
      <c r="F10634">
        <v>40.909999999999997</v>
      </c>
    </row>
    <row r="10635" spans="2:6" x14ac:dyDescent="0.3">
      <c r="B10635" s="43" t="s">
        <v>11762</v>
      </c>
      <c r="C10635" t="s">
        <v>11678</v>
      </c>
      <c r="D10635" s="8" t="s">
        <v>11989</v>
      </c>
      <c r="E10635">
        <v>2018</v>
      </c>
      <c r="F10635">
        <v>40.909999999999997</v>
      </c>
    </row>
    <row r="10636" spans="2:6" x14ac:dyDescent="0.3">
      <c r="B10636" s="43" t="s">
        <v>11763</v>
      </c>
      <c r="C10636" t="s">
        <v>11678</v>
      </c>
      <c r="D10636" s="8" t="s">
        <v>11989</v>
      </c>
      <c r="E10636">
        <v>2018</v>
      </c>
      <c r="F10636">
        <v>40.909999999999997</v>
      </c>
    </row>
    <row r="10637" spans="2:6" x14ac:dyDescent="0.3">
      <c r="B10637" s="43" t="s">
        <v>11764</v>
      </c>
      <c r="C10637" t="s">
        <v>11678</v>
      </c>
      <c r="D10637" s="8" t="s">
        <v>11989</v>
      </c>
      <c r="E10637">
        <v>2018</v>
      </c>
      <c r="F10637">
        <v>40.909999999999997</v>
      </c>
    </row>
    <row r="10638" spans="2:6" x14ac:dyDescent="0.3">
      <c r="B10638" s="43" t="s">
        <v>11765</v>
      </c>
      <c r="C10638" t="s">
        <v>11678</v>
      </c>
      <c r="D10638" s="8" t="s">
        <v>11989</v>
      </c>
      <c r="E10638">
        <v>2018</v>
      </c>
      <c r="F10638">
        <v>40.909999999999997</v>
      </c>
    </row>
    <row r="10639" spans="2:6" x14ac:dyDescent="0.3">
      <c r="B10639" s="43" t="s">
        <v>11766</v>
      </c>
      <c r="C10639" t="s">
        <v>11678</v>
      </c>
      <c r="D10639" s="8" t="s">
        <v>11989</v>
      </c>
      <c r="E10639">
        <v>2018</v>
      </c>
      <c r="F10639">
        <v>40.909999999999997</v>
      </c>
    </row>
    <row r="10640" spans="2:6" x14ac:dyDescent="0.3">
      <c r="B10640" s="43" t="s">
        <v>11767</v>
      </c>
      <c r="C10640" t="s">
        <v>11678</v>
      </c>
      <c r="D10640" s="8" t="s">
        <v>11989</v>
      </c>
      <c r="E10640">
        <v>2018</v>
      </c>
      <c r="F10640">
        <v>40.909999999999997</v>
      </c>
    </row>
    <row r="10641" spans="2:6" x14ac:dyDescent="0.3">
      <c r="B10641" s="43" t="s">
        <v>11768</v>
      </c>
      <c r="C10641" t="s">
        <v>11678</v>
      </c>
      <c r="D10641" s="8" t="s">
        <v>11989</v>
      </c>
      <c r="E10641">
        <v>2018</v>
      </c>
      <c r="F10641">
        <v>40.909999999999997</v>
      </c>
    </row>
    <row r="10642" spans="2:6" x14ac:dyDescent="0.3">
      <c r="B10642" s="43" t="s">
        <v>11769</v>
      </c>
      <c r="C10642" t="s">
        <v>11678</v>
      </c>
      <c r="D10642" s="8" t="s">
        <v>11989</v>
      </c>
      <c r="E10642">
        <v>2018</v>
      </c>
      <c r="F10642">
        <v>40.909999999999997</v>
      </c>
    </row>
    <row r="10643" spans="2:6" x14ac:dyDescent="0.3">
      <c r="B10643" s="43" t="s">
        <v>11770</v>
      </c>
      <c r="C10643" t="s">
        <v>11678</v>
      </c>
      <c r="D10643" s="8" t="s">
        <v>11989</v>
      </c>
      <c r="E10643">
        <v>2018</v>
      </c>
      <c r="F10643">
        <v>40.909999999999997</v>
      </c>
    </row>
    <row r="10644" spans="2:6" x14ac:dyDescent="0.3">
      <c r="B10644" s="43" t="s">
        <v>11771</v>
      </c>
      <c r="C10644" t="s">
        <v>11678</v>
      </c>
      <c r="D10644" s="8" t="s">
        <v>11989</v>
      </c>
      <c r="E10644">
        <v>2018</v>
      </c>
      <c r="F10644">
        <v>40.909999999999997</v>
      </c>
    </row>
    <row r="10645" spans="2:6" x14ac:dyDescent="0.3">
      <c r="B10645" s="43" t="s">
        <v>11772</v>
      </c>
      <c r="C10645" t="s">
        <v>11678</v>
      </c>
      <c r="D10645" s="8" t="s">
        <v>11989</v>
      </c>
      <c r="E10645">
        <v>2018</v>
      </c>
      <c r="F10645">
        <v>40.909999999999997</v>
      </c>
    </row>
    <row r="10646" spans="2:6" x14ac:dyDescent="0.3">
      <c r="B10646" s="43" t="s">
        <v>11773</v>
      </c>
      <c r="C10646" t="s">
        <v>11678</v>
      </c>
      <c r="D10646" s="8" t="s">
        <v>11989</v>
      </c>
      <c r="E10646">
        <v>2018</v>
      </c>
      <c r="F10646">
        <v>40.909999999999997</v>
      </c>
    </row>
    <row r="10647" spans="2:6" x14ac:dyDescent="0.3">
      <c r="B10647" s="43" t="s">
        <v>11774</v>
      </c>
      <c r="C10647" t="s">
        <v>11678</v>
      </c>
      <c r="D10647" s="8" t="s">
        <v>11989</v>
      </c>
      <c r="E10647">
        <v>2018</v>
      </c>
      <c r="F10647">
        <v>40.909999999999997</v>
      </c>
    </row>
    <row r="10648" spans="2:6" x14ac:dyDescent="0.3">
      <c r="B10648" s="43" t="s">
        <v>11775</v>
      </c>
      <c r="C10648" t="s">
        <v>11678</v>
      </c>
      <c r="D10648" s="8" t="s">
        <v>11989</v>
      </c>
      <c r="E10648">
        <v>2018</v>
      </c>
      <c r="F10648">
        <v>40.909999999999997</v>
      </c>
    </row>
    <row r="10649" spans="2:6" x14ac:dyDescent="0.3">
      <c r="B10649" s="43" t="s">
        <v>11776</v>
      </c>
      <c r="C10649" t="s">
        <v>11678</v>
      </c>
      <c r="D10649" s="8" t="s">
        <v>11989</v>
      </c>
      <c r="E10649">
        <v>2018</v>
      </c>
      <c r="F10649">
        <v>40.909999999999997</v>
      </c>
    </row>
    <row r="10650" spans="2:6" x14ac:dyDescent="0.3">
      <c r="B10650" s="43" t="s">
        <v>11777</v>
      </c>
      <c r="C10650" t="s">
        <v>11678</v>
      </c>
      <c r="D10650" s="8" t="s">
        <v>11989</v>
      </c>
      <c r="E10650">
        <v>2018</v>
      </c>
      <c r="F10650">
        <v>40.909999999999997</v>
      </c>
    </row>
    <row r="10651" spans="2:6" x14ac:dyDescent="0.3">
      <c r="B10651" s="43" t="s">
        <v>11778</v>
      </c>
      <c r="C10651" t="s">
        <v>11678</v>
      </c>
      <c r="D10651" s="8" t="s">
        <v>11989</v>
      </c>
      <c r="E10651">
        <v>2018</v>
      </c>
      <c r="F10651">
        <v>40.909999999999997</v>
      </c>
    </row>
    <row r="10652" spans="2:6" x14ac:dyDescent="0.3">
      <c r="B10652" s="43" t="s">
        <v>11779</v>
      </c>
      <c r="C10652" t="s">
        <v>11678</v>
      </c>
      <c r="D10652" s="8" t="s">
        <v>11989</v>
      </c>
      <c r="E10652">
        <v>2018</v>
      </c>
      <c r="F10652">
        <v>40.909999999999997</v>
      </c>
    </row>
    <row r="10653" spans="2:6" x14ac:dyDescent="0.3">
      <c r="B10653" s="43" t="s">
        <v>11780</v>
      </c>
      <c r="C10653" t="s">
        <v>11678</v>
      </c>
      <c r="D10653" s="8" t="s">
        <v>11989</v>
      </c>
      <c r="E10653">
        <v>2018</v>
      </c>
      <c r="F10653">
        <v>40.909999999999997</v>
      </c>
    </row>
    <row r="10654" spans="2:6" x14ac:dyDescent="0.3">
      <c r="B10654" s="43" t="s">
        <v>11781</v>
      </c>
      <c r="C10654" t="s">
        <v>11678</v>
      </c>
      <c r="D10654" s="8" t="s">
        <v>11989</v>
      </c>
      <c r="E10654">
        <v>2018</v>
      </c>
      <c r="F10654">
        <v>40.909999999999997</v>
      </c>
    </row>
    <row r="10655" spans="2:6" x14ac:dyDescent="0.3">
      <c r="B10655" s="43" t="s">
        <v>11782</v>
      </c>
      <c r="C10655" t="s">
        <v>11678</v>
      </c>
      <c r="D10655" s="8" t="s">
        <v>11989</v>
      </c>
      <c r="E10655">
        <v>2018</v>
      </c>
      <c r="F10655">
        <v>40.909999999999997</v>
      </c>
    </row>
    <row r="10656" spans="2:6" x14ac:dyDescent="0.3">
      <c r="B10656" s="43" t="s">
        <v>11783</v>
      </c>
      <c r="C10656" t="s">
        <v>11678</v>
      </c>
      <c r="D10656" s="8" t="s">
        <v>11989</v>
      </c>
      <c r="E10656">
        <v>2018</v>
      </c>
      <c r="F10656">
        <v>40.909999999999997</v>
      </c>
    </row>
    <row r="10657" spans="2:6" x14ac:dyDescent="0.3">
      <c r="B10657" s="43" t="s">
        <v>11784</v>
      </c>
      <c r="C10657" t="s">
        <v>11678</v>
      </c>
      <c r="D10657" s="8" t="s">
        <v>11989</v>
      </c>
      <c r="E10657">
        <v>2018</v>
      </c>
      <c r="F10657">
        <v>40.909999999999997</v>
      </c>
    </row>
    <row r="10658" spans="2:6" x14ac:dyDescent="0.3">
      <c r="B10658" s="43" t="s">
        <v>11785</v>
      </c>
      <c r="C10658" t="s">
        <v>11678</v>
      </c>
      <c r="D10658" s="8" t="s">
        <v>11989</v>
      </c>
      <c r="E10658">
        <v>2018</v>
      </c>
      <c r="F10658">
        <v>40.909999999999997</v>
      </c>
    </row>
    <row r="10659" spans="2:6" x14ac:dyDescent="0.3">
      <c r="B10659" s="43" t="s">
        <v>11786</v>
      </c>
      <c r="C10659" t="s">
        <v>11678</v>
      </c>
      <c r="D10659" s="8" t="s">
        <v>11989</v>
      </c>
      <c r="E10659">
        <v>2018</v>
      </c>
      <c r="F10659">
        <v>40.909999999999997</v>
      </c>
    </row>
    <row r="10660" spans="2:6" x14ac:dyDescent="0.3">
      <c r="B10660" s="43" t="s">
        <v>11787</v>
      </c>
      <c r="C10660" t="s">
        <v>11678</v>
      </c>
      <c r="D10660" s="8" t="s">
        <v>11989</v>
      </c>
      <c r="E10660">
        <v>2018</v>
      </c>
      <c r="F10660">
        <v>40.909999999999997</v>
      </c>
    </row>
    <row r="10661" spans="2:6" x14ac:dyDescent="0.3">
      <c r="B10661" s="43" t="s">
        <v>11788</v>
      </c>
      <c r="C10661" t="s">
        <v>11678</v>
      </c>
      <c r="D10661" s="8" t="s">
        <v>11989</v>
      </c>
      <c r="E10661">
        <v>2018</v>
      </c>
      <c r="F10661">
        <v>40.909999999999997</v>
      </c>
    </row>
    <row r="10662" spans="2:6" x14ac:dyDescent="0.3">
      <c r="B10662" s="43" t="s">
        <v>11789</v>
      </c>
      <c r="C10662" t="s">
        <v>11678</v>
      </c>
      <c r="D10662" s="8" t="s">
        <v>11989</v>
      </c>
      <c r="E10662">
        <v>2018</v>
      </c>
      <c r="F10662">
        <v>40.909999999999997</v>
      </c>
    </row>
    <row r="10663" spans="2:6" x14ac:dyDescent="0.3">
      <c r="B10663" s="43" t="s">
        <v>11790</v>
      </c>
      <c r="C10663" t="s">
        <v>11678</v>
      </c>
      <c r="D10663" s="8" t="s">
        <v>11989</v>
      </c>
      <c r="E10663">
        <v>2018</v>
      </c>
      <c r="F10663">
        <v>40.909999999999997</v>
      </c>
    </row>
    <row r="10664" spans="2:6" x14ac:dyDescent="0.3">
      <c r="B10664" s="43" t="s">
        <v>11791</v>
      </c>
      <c r="C10664" t="s">
        <v>11678</v>
      </c>
      <c r="D10664" s="8" t="s">
        <v>11989</v>
      </c>
      <c r="E10664">
        <v>2018</v>
      </c>
      <c r="F10664">
        <v>40.909999999999997</v>
      </c>
    </row>
    <row r="10665" spans="2:6" x14ac:dyDescent="0.3">
      <c r="B10665" s="43" t="s">
        <v>11792</v>
      </c>
      <c r="C10665" t="s">
        <v>11678</v>
      </c>
      <c r="D10665" s="8" t="s">
        <v>11989</v>
      </c>
      <c r="E10665">
        <v>2018</v>
      </c>
      <c r="F10665">
        <v>40.909999999999997</v>
      </c>
    </row>
    <row r="10666" spans="2:6" x14ac:dyDescent="0.3">
      <c r="B10666" s="43" t="s">
        <v>11793</v>
      </c>
      <c r="C10666" t="s">
        <v>11678</v>
      </c>
      <c r="D10666" s="8" t="s">
        <v>11989</v>
      </c>
      <c r="E10666">
        <v>2018</v>
      </c>
      <c r="F10666">
        <v>40.909999999999997</v>
      </c>
    </row>
    <row r="10667" spans="2:6" x14ac:dyDescent="0.3">
      <c r="B10667" s="43" t="s">
        <v>11794</v>
      </c>
      <c r="C10667" t="s">
        <v>11678</v>
      </c>
      <c r="D10667" s="8" t="s">
        <v>11989</v>
      </c>
      <c r="E10667">
        <v>2018</v>
      </c>
      <c r="F10667">
        <v>40.909999999999997</v>
      </c>
    </row>
    <row r="10668" spans="2:6" x14ac:dyDescent="0.3">
      <c r="B10668" s="43" t="s">
        <v>11795</v>
      </c>
      <c r="C10668" t="s">
        <v>11678</v>
      </c>
      <c r="D10668" s="8" t="s">
        <v>11989</v>
      </c>
      <c r="E10668">
        <v>2018</v>
      </c>
      <c r="F10668">
        <v>40.909999999999997</v>
      </c>
    </row>
    <row r="10669" spans="2:6" x14ac:dyDescent="0.3">
      <c r="B10669" s="43" t="s">
        <v>11796</v>
      </c>
      <c r="C10669" t="s">
        <v>11678</v>
      </c>
      <c r="D10669" s="8" t="s">
        <v>11989</v>
      </c>
      <c r="E10669">
        <v>2018</v>
      </c>
      <c r="F10669">
        <v>40.909999999999997</v>
      </c>
    </row>
    <row r="10670" spans="2:6" x14ac:dyDescent="0.3">
      <c r="B10670" s="43" t="s">
        <v>11797</v>
      </c>
      <c r="C10670" t="s">
        <v>11678</v>
      </c>
      <c r="D10670" s="8" t="s">
        <v>11989</v>
      </c>
      <c r="E10670">
        <v>2018</v>
      </c>
      <c r="F10670">
        <v>40.909999999999997</v>
      </c>
    </row>
    <row r="10671" spans="2:6" x14ac:dyDescent="0.3">
      <c r="B10671" s="43" t="s">
        <v>11798</v>
      </c>
      <c r="C10671" t="s">
        <v>11678</v>
      </c>
      <c r="D10671" s="8" t="s">
        <v>11989</v>
      </c>
      <c r="E10671">
        <v>2018</v>
      </c>
      <c r="F10671">
        <v>40.909999999999997</v>
      </c>
    </row>
    <row r="10672" spans="2:6" x14ac:dyDescent="0.3">
      <c r="B10672" s="43" t="s">
        <v>11799</v>
      </c>
      <c r="C10672" t="s">
        <v>11678</v>
      </c>
      <c r="D10672" s="8" t="s">
        <v>11989</v>
      </c>
      <c r="E10672">
        <v>2018</v>
      </c>
      <c r="F10672">
        <v>40.909999999999997</v>
      </c>
    </row>
    <row r="10673" spans="2:6" x14ac:dyDescent="0.3">
      <c r="B10673" s="43" t="s">
        <v>11800</v>
      </c>
      <c r="C10673" t="s">
        <v>11678</v>
      </c>
      <c r="D10673" s="8" t="s">
        <v>11989</v>
      </c>
      <c r="E10673">
        <v>2018</v>
      </c>
      <c r="F10673">
        <v>40.909999999999997</v>
      </c>
    </row>
    <row r="10674" spans="2:6" x14ac:dyDescent="0.3">
      <c r="B10674" s="43" t="s">
        <v>11801</v>
      </c>
      <c r="C10674" t="s">
        <v>11678</v>
      </c>
      <c r="D10674" s="8" t="s">
        <v>11989</v>
      </c>
      <c r="E10674">
        <v>2018</v>
      </c>
      <c r="F10674">
        <v>40.909999999999997</v>
      </c>
    </row>
    <row r="10675" spans="2:6" x14ac:dyDescent="0.3">
      <c r="B10675" s="43" t="s">
        <v>11802</v>
      </c>
      <c r="C10675" t="s">
        <v>11678</v>
      </c>
      <c r="D10675" s="8" t="s">
        <v>11989</v>
      </c>
      <c r="E10675">
        <v>2018</v>
      </c>
      <c r="F10675">
        <v>40.909999999999997</v>
      </c>
    </row>
    <row r="10676" spans="2:6" x14ac:dyDescent="0.3">
      <c r="B10676" s="43" t="s">
        <v>11803</v>
      </c>
      <c r="C10676" t="s">
        <v>11678</v>
      </c>
      <c r="D10676" s="8" t="s">
        <v>11989</v>
      </c>
      <c r="E10676">
        <v>2018</v>
      </c>
      <c r="F10676">
        <v>40.909999999999997</v>
      </c>
    </row>
    <row r="10677" spans="2:6" x14ac:dyDescent="0.3">
      <c r="B10677" s="43" t="s">
        <v>11804</v>
      </c>
      <c r="C10677" t="s">
        <v>11678</v>
      </c>
      <c r="D10677" s="8" t="s">
        <v>11989</v>
      </c>
      <c r="E10677">
        <v>2018</v>
      </c>
      <c r="F10677">
        <v>40.909999999999997</v>
      </c>
    </row>
    <row r="10678" spans="2:6" x14ac:dyDescent="0.3">
      <c r="B10678" s="43" t="s">
        <v>11805</v>
      </c>
      <c r="C10678" t="s">
        <v>11678</v>
      </c>
      <c r="D10678" s="8" t="s">
        <v>11989</v>
      </c>
      <c r="E10678">
        <v>2018</v>
      </c>
      <c r="F10678">
        <v>40.909999999999997</v>
      </c>
    </row>
    <row r="10679" spans="2:6" x14ac:dyDescent="0.3">
      <c r="B10679" s="43" t="s">
        <v>11806</v>
      </c>
      <c r="C10679" t="s">
        <v>11678</v>
      </c>
      <c r="D10679" s="8" t="s">
        <v>11989</v>
      </c>
      <c r="E10679">
        <v>2018</v>
      </c>
      <c r="F10679">
        <v>40.909999999999997</v>
      </c>
    </row>
    <row r="10680" spans="2:6" x14ac:dyDescent="0.3">
      <c r="B10680" s="43" t="s">
        <v>11807</v>
      </c>
      <c r="C10680" t="s">
        <v>11678</v>
      </c>
      <c r="D10680" s="8" t="s">
        <v>11989</v>
      </c>
      <c r="E10680">
        <v>2018</v>
      </c>
      <c r="F10680">
        <v>40.909999999999997</v>
      </c>
    </row>
    <row r="10681" spans="2:6" x14ac:dyDescent="0.3">
      <c r="B10681" s="43" t="s">
        <v>11808</v>
      </c>
      <c r="C10681" t="s">
        <v>11678</v>
      </c>
      <c r="D10681" s="8" t="s">
        <v>11989</v>
      </c>
      <c r="E10681">
        <v>2018</v>
      </c>
      <c r="F10681">
        <v>40.909999999999997</v>
      </c>
    </row>
    <row r="10682" spans="2:6" x14ac:dyDescent="0.3">
      <c r="B10682" s="43" t="s">
        <v>11809</v>
      </c>
      <c r="C10682" t="s">
        <v>11678</v>
      </c>
      <c r="D10682" s="8" t="s">
        <v>11989</v>
      </c>
      <c r="E10682">
        <v>2018</v>
      </c>
      <c r="F10682">
        <v>40.909999999999997</v>
      </c>
    </row>
    <row r="10683" spans="2:6" x14ac:dyDescent="0.3">
      <c r="B10683" s="43" t="s">
        <v>11810</v>
      </c>
      <c r="C10683" t="s">
        <v>11678</v>
      </c>
      <c r="D10683" s="8" t="s">
        <v>11989</v>
      </c>
      <c r="E10683">
        <v>2018</v>
      </c>
      <c r="F10683">
        <v>40.909999999999997</v>
      </c>
    </row>
    <row r="10684" spans="2:6" x14ac:dyDescent="0.3">
      <c r="B10684" s="43" t="s">
        <v>11811</v>
      </c>
      <c r="C10684" t="s">
        <v>11678</v>
      </c>
      <c r="D10684" s="8" t="s">
        <v>11989</v>
      </c>
      <c r="E10684">
        <v>2018</v>
      </c>
      <c r="F10684">
        <v>40.909999999999997</v>
      </c>
    </row>
    <row r="10685" spans="2:6" x14ac:dyDescent="0.3">
      <c r="B10685" s="43" t="s">
        <v>11812</v>
      </c>
      <c r="C10685" t="s">
        <v>11678</v>
      </c>
      <c r="D10685" s="8" t="s">
        <v>11989</v>
      </c>
      <c r="E10685">
        <v>2018</v>
      </c>
      <c r="F10685">
        <v>40.909999999999997</v>
      </c>
    </row>
    <row r="10686" spans="2:6" x14ac:dyDescent="0.3">
      <c r="B10686" s="43" t="s">
        <v>11813</v>
      </c>
      <c r="C10686" t="s">
        <v>11678</v>
      </c>
      <c r="D10686" s="8" t="s">
        <v>11989</v>
      </c>
      <c r="E10686">
        <v>2018</v>
      </c>
      <c r="F10686">
        <v>40.909999999999997</v>
      </c>
    </row>
    <row r="10687" spans="2:6" x14ac:dyDescent="0.3">
      <c r="B10687" s="43" t="s">
        <v>11814</v>
      </c>
      <c r="C10687" t="s">
        <v>11678</v>
      </c>
      <c r="D10687" s="8" t="s">
        <v>11989</v>
      </c>
      <c r="E10687">
        <v>2018</v>
      </c>
      <c r="F10687">
        <v>40.909999999999997</v>
      </c>
    </row>
    <row r="10688" spans="2:6" x14ac:dyDescent="0.3">
      <c r="B10688" s="43" t="s">
        <v>11815</v>
      </c>
      <c r="C10688" t="s">
        <v>11678</v>
      </c>
      <c r="D10688" s="8" t="s">
        <v>11989</v>
      </c>
      <c r="E10688">
        <v>2018</v>
      </c>
      <c r="F10688">
        <v>40.909999999999997</v>
      </c>
    </row>
    <row r="10689" spans="2:6" x14ac:dyDescent="0.3">
      <c r="B10689" s="43" t="s">
        <v>11816</v>
      </c>
      <c r="C10689" t="s">
        <v>11678</v>
      </c>
      <c r="D10689" s="8" t="s">
        <v>11989</v>
      </c>
      <c r="E10689">
        <v>2018</v>
      </c>
      <c r="F10689">
        <v>40.909999999999997</v>
      </c>
    </row>
    <row r="10690" spans="2:6" x14ac:dyDescent="0.3">
      <c r="B10690" s="43" t="s">
        <v>11817</v>
      </c>
      <c r="C10690" t="s">
        <v>11678</v>
      </c>
      <c r="D10690" s="8" t="s">
        <v>11989</v>
      </c>
      <c r="E10690">
        <v>2018</v>
      </c>
      <c r="F10690">
        <v>40.909999999999997</v>
      </c>
    </row>
    <row r="10691" spans="2:6" x14ac:dyDescent="0.3">
      <c r="B10691" s="43" t="s">
        <v>11818</v>
      </c>
      <c r="C10691" t="s">
        <v>11678</v>
      </c>
      <c r="D10691" s="8" t="s">
        <v>11989</v>
      </c>
      <c r="E10691">
        <v>2018</v>
      </c>
      <c r="F10691">
        <v>40.909999999999997</v>
      </c>
    </row>
    <row r="10692" spans="2:6" x14ac:dyDescent="0.3">
      <c r="B10692" s="43" t="s">
        <v>11819</v>
      </c>
      <c r="C10692" t="s">
        <v>11678</v>
      </c>
      <c r="D10692" s="8" t="s">
        <v>11989</v>
      </c>
      <c r="E10692">
        <v>2018</v>
      </c>
      <c r="F10692">
        <v>40.909999999999997</v>
      </c>
    </row>
    <row r="10693" spans="2:6" x14ac:dyDescent="0.3">
      <c r="B10693" s="43" t="s">
        <v>11820</v>
      </c>
      <c r="C10693" t="s">
        <v>11678</v>
      </c>
      <c r="D10693" s="8" t="s">
        <v>11989</v>
      </c>
      <c r="E10693">
        <v>2018</v>
      </c>
      <c r="F10693">
        <v>40.909999999999997</v>
      </c>
    </row>
    <row r="10694" spans="2:6" x14ac:dyDescent="0.3">
      <c r="B10694" s="43" t="s">
        <v>11821</v>
      </c>
      <c r="C10694" t="s">
        <v>11678</v>
      </c>
      <c r="D10694" s="8" t="s">
        <v>11989</v>
      </c>
      <c r="E10694">
        <v>2018</v>
      </c>
      <c r="F10694">
        <v>40.909999999999997</v>
      </c>
    </row>
    <row r="10695" spans="2:6" x14ac:dyDescent="0.3">
      <c r="B10695" s="43" t="s">
        <v>11822</v>
      </c>
      <c r="C10695" t="s">
        <v>11678</v>
      </c>
      <c r="D10695" s="8" t="s">
        <v>11989</v>
      </c>
      <c r="E10695">
        <v>2018</v>
      </c>
      <c r="F10695">
        <v>40.909999999999997</v>
      </c>
    </row>
    <row r="10696" spans="2:6" x14ac:dyDescent="0.3">
      <c r="B10696" s="43" t="s">
        <v>11823</v>
      </c>
      <c r="C10696" t="s">
        <v>11678</v>
      </c>
      <c r="D10696" s="8" t="s">
        <v>11989</v>
      </c>
      <c r="E10696">
        <v>2018</v>
      </c>
      <c r="F10696">
        <v>40.909999999999997</v>
      </c>
    </row>
    <row r="10697" spans="2:6" x14ac:dyDescent="0.3">
      <c r="B10697" s="43" t="s">
        <v>11824</v>
      </c>
      <c r="C10697" t="s">
        <v>11678</v>
      </c>
      <c r="D10697" s="8" t="s">
        <v>11989</v>
      </c>
      <c r="E10697">
        <v>2018</v>
      </c>
      <c r="F10697">
        <v>40.909999999999997</v>
      </c>
    </row>
    <row r="10698" spans="2:6" x14ac:dyDescent="0.3">
      <c r="B10698" s="43" t="s">
        <v>11825</v>
      </c>
      <c r="C10698" t="s">
        <v>11678</v>
      </c>
      <c r="D10698" s="8" t="s">
        <v>11989</v>
      </c>
      <c r="E10698">
        <v>2018</v>
      </c>
      <c r="F10698">
        <v>40.909999999999997</v>
      </c>
    </row>
    <row r="10699" spans="2:6" x14ac:dyDescent="0.3">
      <c r="B10699" s="43" t="s">
        <v>11826</v>
      </c>
      <c r="C10699" t="s">
        <v>11678</v>
      </c>
      <c r="D10699" s="8" t="s">
        <v>11989</v>
      </c>
      <c r="E10699">
        <v>2018</v>
      </c>
      <c r="F10699">
        <v>40.909999999999997</v>
      </c>
    </row>
    <row r="10700" spans="2:6" x14ac:dyDescent="0.3">
      <c r="B10700" s="43" t="s">
        <v>11827</v>
      </c>
      <c r="C10700" t="s">
        <v>11678</v>
      </c>
      <c r="D10700" s="8" t="s">
        <v>11989</v>
      </c>
      <c r="E10700">
        <v>2018</v>
      </c>
      <c r="F10700">
        <v>40.909999999999997</v>
      </c>
    </row>
    <row r="10701" spans="2:6" x14ac:dyDescent="0.3">
      <c r="B10701" s="43" t="s">
        <v>11828</v>
      </c>
      <c r="C10701" t="s">
        <v>11678</v>
      </c>
      <c r="D10701" s="8" t="s">
        <v>11989</v>
      </c>
      <c r="E10701">
        <v>2018</v>
      </c>
      <c r="F10701">
        <v>40.909999999999997</v>
      </c>
    </row>
    <row r="10702" spans="2:6" x14ac:dyDescent="0.3">
      <c r="B10702" s="43" t="s">
        <v>11829</v>
      </c>
      <c r="C10702" t="s">
        <v>11678</v>
      </c>
      <c r="D10702" s="8" t="s">
        <v>11989</v>
      </c>
      <c r="E10702">
        <v>2018</v>
      </c>
      <c r="F10702">
        <v>40.909999999999997</v>
      </c>
    </row>
    <row r="10703" spans="2:6" x14ac:dyDescent="0.3">
      <c r="B10703" s="43" t="s">
        <v>11830</v>
      </c>
      <c r="C10703" t="s">
        <v>11678</v>
      </c>
      <c r="D10703" s="8" t="s">
        <v>11989</v>
      </c>
      <c r="E10703">
        <v>2018</v>
      </c>
      <c r="F10703">
        <v>40.909999999999997</v>
      </c>
    </row>
    <row r="10704" spans="2:6" x14ac:dyDescent="0.3">
      <c r="B10704" s="43" t="s">
        <v>11831</v>
      </c>
      <c r="C10704" t="s">
        <v>11678</v>
      </c>
      <c r="D10704" s="8" t="s">
        <v>11989</v>
      </c>
      <c r="E10704">
        <v>2018</v>
      </c>
      <c r="F10704">
        <v>40.909999999999997</v>
      </c>
    </row>
    <row r="10705" spans="2:6" x14ac:dyDescent="0.3">
      <c r="B10705" s="43" t="s">
        <v>11832</v>
      </c>
      <c r="C10705" t="s">
        <v>11678</v>
      </c>
      <c r="D10705" s="8" t="s">
        <v>11989</v>
      </c>
      <c r="E10705">
        <v>2018</v>
      </c>
      <c r="F10705">
        <v>40.909999999999997</v>
      </c>
    </row>
    <row r="10706" spans="2:6" x14ac:dyDescent="0.3">
      <c r="B10706" s="43" t="s">
        <v>11833</v>
      </c>
      <c r="C10706" t="s">
        <v>11678</v>
      </c>
      <c r="D10706" s="8" t="s">
        <v>11989</v>
      </c>
      <c r="E10706">
        <v>2018</v>
      </c>
      <c r="F10706">
        <v>40.909999999999997</v>
      </c>
    </row>
    <row r="10707" spans="2:6" x14ac:dyDescent="0.3">
      <c r="B10707" s="43" t="s">
        <v>11834</v>
      </c>
      <c r="C10707" t="s">
        <v>11678</v>
      </c>
      <c r="D10707" s="8" t="s">
        <v>11989</v>
      </c>
      <c r="E10707">
        <v>2018</v>
      </c>
      <c r="F10707">
        <v>40.909999999999997</v>
      </c>
    </row>
    <row r="10708" spans="2:6" x14ac:dyDescent="0.3">
      <c r="B10708" s="43" t="s">
        <v>11835</v>
      </c>
      <c r="C10708" t="s">
        <v>11678</v>
      </c>
      <c r="D10708" s="8" t="s">
        <v>11989</v>
      </c>
      <c r="E10708">
        <v>2018</v>
      </c>
      <c r="F10708">
        <v>40.909999999999997</v>
      </c>
    </row>
    <row r="10709" spans="2:6" x14ac:dyDescent="0.3">
      <c r="B10709" s="43" t="s">
        <v>11836</v>
      </c>
      <c r="C10709" t="s">
        <v>11678</v>
      </c>
      <c r="D10709" s="8" t="s">
        <v>11989</v>
      </c>
      <c r="E10709">
        <v>2018</v>
      </c>
      <c r="F10709">
        <v>40.909999999999997</v>
      </c>
    </row>
    <row r="10710" spans="2:6" x14ac:dyDescent="0.3">
      <c r="B10710" s="43" t="s">
        <v>11837</v>
      </c>
      <c r="C10710" t="s">
        <v>11678</v>
      </c>
      <c r="D10710" s="8" t="s">
        <v>11989</v>
      </c>
      <c r="E10710">
        <v>2018</v>
      </c>
      <c r="F10710">
        <v>40.909999999999997</v>
      </c>
    </row>
    <row r="10711" spans="2:6" x14ac:dyDescent="0.3">
      <c r="B10711" s="43" t="s">
        <v>11838</v>
      </c>
      <c r="C10711" t="s">
        <v>11678</v>
      </c>
      <c r="D10711" s="8" t="s">
        <v>11989</v>
      </c>
      <c r="E10711">
        <v>2018</v>
      </c>
      <c r="F10711">
        <v>40.909999999999997</v>
      </c>
    </row>
    <row r="10712" spans="2:6" x14ac:dyDescent="0.3">
      <c r="B10712" s="43" t="s">
        <v>11839</v>
      </c>
      <c r="C10712" t="s">
        <v>11678</v>
      </c>
      <c r="D10712" s="8" t="s">
        <v>11989</v>
      </c>
      <c r="E10712">
        <v>2018</v>
      </c>
      <c r="F10712">
        <v>40.909999999999997</v>
      </c>
    </row>
    <row r="10713" spans="2:6" x14ac:dyDescent="0.3">
      <c r="B10713" s="43" t="s">
        <v>11840</v>
      </c>
      <c r="C10713" t="s">
        <v>11678</v>
      </c>
      <c r="D10713" s="8" t="s">
        <v>11989</v>
      </c>
      <c r="E10713">
        <v>2018</v>
      </c>
      <c r="F10713">
        <v>40.909999999999997</v>
      </c>
    </row>
    <row r="10714" spans="2:6" x14ac:dyDescent="0.3">
      <c r="B10714" s="43" t="s">
        <v>11841</v>
      </c>
      <c r="C10714" t="s">
        <v>11678</v>
      </c>
      <c r="D10714" s="8" t="s">
        <v>11989</v>
      </c>
      <c r="E10714">
        <v>2018</v>
      </c>
      <c r="F10714">
        <v>40.909999999999997</v>
      </c>
    </row>
    <row r="10715" spans="2:6" x14ac:dyDescent="0.3">
      <c r="B10715" s="43" t="s">
        <v>11842</v>
      </c>
      <c r="C10715" t="s">
        <v>11678</v>
      </c>
      <c r="D10715" s="8" t="s">
        <v>11989</v>
      </c>
      <c r="E10715">
        <v>2018</v>
      </c>
      <c r="F10715">
        <v>40.909999999999997</v>
      </c>
    </row>
    <row r="10716" spans="2:6" x14ac:dyDescent="0.3">
      <c r="B10716" s="43" t="s">
        <v>11843</v>
      </c>
      <c r="C10716" t="s">
        <v>11678</v>
      </c>
      <c r="D10716" s="8" t="s">
        <v>11989</v>
      </c>
      <c r="E10716">
        <v>2018</v>
      </c>
      <c r="F10716">
        <v>40.909999999999997</v>
      </c>
    </row>
    <row r="10717" spans="2:6" x14ac:dyDescent="0.3">
      <c r="B10717" s="43" t="s">
        <v>11844</v>
      </c>
      <c r="C10717" t="s">
        <v>11678</v>
      </c>
      <c r="D10717" s="8" t="s">
        <v>11989</v>
      </c>
      <c r="E10717">
        <v>2018</v>
      </c>
      <c r="F10717">
        <v>40.909999999999997</v>
      </c>
    </row>
    <row r="10718" spans="2:6" x14ac:dyDescent="0.3">
      <c r="B10718" s="43" t="s">
        <v>11845</v>
      </c>
      <c r="C10718" t="s">
        <v>11678</v>
      </c>
      <c r="D10718" s="8" t="s">
        <v>11989</v>
      </c>
      <c r="E10718">
        <v>2018</v>
      </c>
      <c r="F10718">
        <v>40.909999999999997</v>
      </c>
    </row>
    <row r="10719" spans="2:6" x14ac:dyDescent="0.3">
      <c r="B10719" s="43" t="s">
        <v>11846</v>
      </c>
      <c r="C10719" t="s">
        <v>11678</v>
      </c>
      <c r="D10719" s="8" t="s">
        <v>11989</v>
      </c>
      <c r="E10719">
        <v>2018</v>
      </c>
      <c r="F10719">
        <v>40.909999999999997</v>
      </c>
    </row>
    <row r="10720" spans="2:6" x14ac:dyDescent="0.3">
      <c r="B10720" s="43" t="s">
        <v>11847</v>
      </c>
      <c r="C10720" t="s">
        <v>11678</v>
      </c>
      <c r="D10720" s="8" t="s">
        <v>11989</v>
      </c>
      <c r="E10720">
        <v>2018</v>
      </c>
      <c r="F10720">
        <v>40.909999999999997</v>
      </c>
    </row>
    <row r="10721" spans="2:6" x14ac:dyDescent="0.3">
      <c r="B10721" s="43" t="s">
        <v>11848</v>
      </c>
      <c r="C10721" t="s">
        <v>11678</v>
      </c>
      <c r="D10721" s="8" t="s">
        <v>11989</v>
      </c>
      <c r="E10721">
        <v>2018</v>
      </c>
      <c r="F10721">
        <v>40.909999999999997</v>
      </c>
    </row>
    <row r="10722" spans="2:6" x14ac:dyDescent="0.3">
      <c r="B10722" s="43" t="s">
        <v>11849</v>
      </c>
      <c r="C10722" t="s">
        <v>11678</v>
      </c>
      <c r="D10722" s="8" t="s">
        <v>11989</v>
      </c>
      <c r="E10722">
        <v>2018</v>
      </c>
      <c r="F10722">
        <v>40.909999999999997</v>
      </c>
    </row>
    <row r="10723" spans="2:6" x14ac:dyDescent="0.3">
      <c r="B10723" s="43" t="s">
        <v>11850</v>
      </c>
      <c r="C10723" t="s">
        <v>11678</v>
      </c>
      <c r="D10723" s="8" t="s">
        <v>11989</v>
      </c>
      <c r="E10723">
        <v>2018</v>
      </c>
      <c r="F10723">
        <v>40.909999999999997</v>
      </c>
    </row>
    <row r="10724" spans="2:6" x14ac:dyDescent="0.3">
      <c r="B10724" s="43" t="s">
        <v>11851</v>
      </c>
      <c r="C10724" t="s">
        <v>11678</v>
      </c>
      <c r="D10724" s="8" t="s">
        <v>11989</v>
      </c>
      <c r="E10724">
        <v>2018</v>
      </c>
      <c r="F10724">
        <v>40.909999999999997</v>
      </c>
    </row>
    <row r="10725" spans="2:6" x14ac:dyDescent="0.3">
      <c r="B10725" s="43" t="s">
        <v>11852</v>
      </c>
      <c r="C10725" t="s">
        <v>11678</v>
      </c>
      <c r="D10725" s="8" t="s">
        <v>11989</v>
      </c>
      <c r="E10725">
        <v>2018</v>
      </c>
      <c r="F10725">
        <v>40.909999999999997</v>
      </c>
    </row>
    <row r="10726" spans="2:6" x14ac:dyDescent="0.3">
      <c r="B10726" s="43" t="s">
        <v>11853</v>
      </c>
      <c r="C10726" t="s">
        <v>11678</v>
      </c>
      <c r="D10726" s="8" t="s">
        <v>11989</v>
      </c>
      <c r="E10726">
        <v>2018</v>
      </c>
      <c r="F10726">
        <v>40.909999999999997</v>
      </c>
    </row>
    <row r="10727" spans="2:6" x14ac:dyDescent="0.3">
      <c r="B10727" s="43" t="s">
        <v>11854</v>
      </c>
      <c r="C10727" t="s">
        <v>11678</v>
      </c>
      <c r="D10727" s="8" t="s">
        <v>11989</v>
      </c>
      <c r="E10727">
        <v>2018</v>
      </c>
      <c r="F10727">
        <v>40.909999999999997</v>
      </c>
    </row>
    <row r="10728" spans="2:6" x14ac:dyDescent="0.3">
      <c r="B10728" s="43" t="s">
        <v>11855</v>
      </c>
      <c r="C10728" t="s">
        <v>11678</v>
      </c>
      <c r="D10728" s="8" t="s">
        <v>11989</v>
      </c>
      <c r="E10728">
        <v>2018</v>
      </c>
      <c r="F10728">
        <v>40.909999999999997</v>
      </c>
    </row>
    <row r="10729" spans="2:6" x14ac:dyDescent="0.3">
      <c r="B10729" s="43" t="s">
        <v>11856</v>
      </c>
      <c r="C10729" t="s">
        <v>11678</v>
      </c>
      <c r="D10729" s="8" t="s">
        <v>11989</v>
      </c>
      <c r="E10729">
        <v>2018</v>
      </c>
      <c r="F10729">
        <v>40.909999999999997</v>
      </c>
    </row>
    <row r="10730" spans="2:6" x14ac:dyDescent="0.3">
      <c r="B10730" s="43" t="s">
        <v>11857</v>
      </c>
      <c r="C10730" t="s">
        <v>11678</v>
      </c>
      <c r="D10730" s="8" t="s">
        <v>11989</v>
      </c>
      <c r="E10730">
        <v>2018</v>
      </c>
      <c r="F10730">
        <v>40.909999999999997</v>
      </c>
    </row>
    <row r="10731" spans="2:6" x14ac:dyDescent="0.3">
      <c r="B10731" s="43" t="s">
        <v>11858</v>
      </c>
      <c r="C10731" t="s">
        <v>11678</v>
      </c>
      <c r="D10731" s="8" t="s">
        <v>11989</v>
      </c>
      <c r="E10731">
        <v>2018</v>
      </c>
      <c r="F10731">
        <v>40.909999999999997</v>
      </c>
    </row>
    <row r="10732" spans="2:6" x14ac:dyDescent="0.3">
      <c r="B10732" s="43" t="s">
        <v>11859</v>
      </c>
      <c r="C10732" t="s">
        <v>11678</v>
      </c>
      <c r="D10732" s="8" t="s">
        <v>11989</v>
      </c>
      <c r="E10732">
        <v>2018</v>
      </c>
      <c r="F10732">
        <v>40.909999999999997</v>
      </c>
    </row>
    <row r="10733" spans="2:6" x14ac:dyDescent="0.3">
      <c r="B10733" s="43" t="s">
        <v>11860</v>
      </c>
      <c r="C10733" t="s">
        <v>11678</v>
      </c>
      <c r="D10733" s="8" t="s">
        <v>11989</v>
      </c>
      <c r="E10733">
        <v>2018</v>
      </c>
      <c r="F10733">
        <v>40.909999999999997</v>
      </c>
    </row>
    <row r="10734" spans="2:6" x14ac:dyDescent="0.3">
      <c r="B10734" s="43" t="s">
        <v>11861</v>
      </c>
      <c r="C10734" t="s">
        <v>11678</v>
      </c>
      <c r="D10734" s="8" t="s">
        <v>11989</v>
      </c>
      <c r="E10734">
        <v>2018</v>
      </c>
      <c r="F10734">
        <v>40.909999999999997</v>
      </c>
    </row>
    <row r="10735" spans="2:6" x14ac:dyDescent="0.3">
      <c r="B10735" s="43" t="s">
        <v>11862</v>
      </c>
      <c r="C10735" t="s">
        <v>11678</v>
      </c>
      <c r="D10735" s="8" t="s">
        <v>11989</v>
      </c>
      <c r="E10735">
        <v>2018</v>
      </c>
      <c r="F10735">
        <v>40.909999999999997</v>
      </c>
    </row>
    <row r="10736" spans="2:6" x14ac:dyDescent="0.3">
      <c r="B10736" s="43" t="s">
        <v>11863</v>
      </c>
      <c r="C10736" t="s">
        <v>11678</v>
      </c>
      <c r="D10736" s="8" t="s">
        <v>11989</v>
      </c>
      <c r="E10736">
        <v>2018</v>
      </c>
      <c r="F10736">
        <v>40.909999999999997</v>
      </c>
    </row>
    <row r="10737" spans="2:6" x14ac:dyDescent="0.3">
      <c r="B10737" s="43" t="s">
        <v>11864</v>
      </c>
      <c r="C10737" t="s">
        <v>11678</v>
      </c>
      <c r="D10737" s="8" t="s">
        <v>11989</v>
      </c>
      <c r="E10737">
        <v>2018</v>
      </c>
      <c r="F10737">
        <v>40.909999999999997</v>
      </c>
    </row>
    <row r="10738" spans="2:6" x14ac:dyDescent="0.3">
      <c r="B10738" s="43" t="s">
        <v>11865</v>
      </c>
      <c r="C10738" t="s">
        <v>11678</v>
      </c>
      <c r="D10738" s="8" t="s">
        <v>11989</v>
      </c>
      <c r="E10738">
        <v>2018</v>
      </c>
      <c r="F10738">
        <v>40.909999999999997</v>
      </c>
    </row>
    <row r="10739" spans="2:6" x14ac:dyDescent="0.3">
      <c r="B10739" s="43" t="s">
        <v>11866</v>
      </c>
      <c r="C10739" t="s">
        <v>11678</v>
      </c>
      <c r="D10739" s="8" t="s">
        <v>11989</v>
      </c>
      <c r="E10739">
        <v>2018</v>
      </c>
      <c r="F10739">
        <v>40.909999999999997</v>
      </c>
    </row>
    <row r="10740" spans="2:6" x14ac:dyDescent="0.3">
      <c r="B10740" s="43" t="s">
        <v>11867</v>
      </c>
      <c r="C10740" t="s">
        <v>11678</v>
      </c>
      <c r="D10740" s="8" t="s">
        <v>11989</v>
      </c>
      <c r="E10740">
        <v>2018</v>
      </c>
      <c r="F10740">
        <v>40.909999999999997</v>
      </c>
    </row>
    <row r="10741" spans="2:6" x14ac:dyDescent="0.3">
      <c r="B10741" s="43" t="s">
        <v>11868</v>
      </c>
      <c r="C10741" t="s">
        <v>11678</v>
      </c>
      <c r="D10741" s="8" t="s">
        <v>11989</v>
      </c>
      <c r="E10741">
        <v>2018</v>
      </c>
      <c r="F10741">
        <v>40.909999999999997</v>
      </c>
    </row>
    <row r="10742" spans="2:6" x14ac:dyDescent="0.3">
      <c r="B10742" s="43" t="s">
        <v>11869</v>
      </c>
      <c r="C10742" t="s">
        <v>11678</v>
      </c>
      <c r="D10742" s="8" t="s">
        <v>11989</v>
      </c>
      <c r="E10742">
        <v>2018</v>
      </c>
      <c r="F10742">
        <v>40.909999999999997</v>
      </c>
    </row>
    <row r="10743" spans="2:6" x14ac:dyDescent="0.3">
      <c r="B10743" s="43" t="s">
        <v>11870</v>
      </c>
      <c r="C10743" t="s">
        <v>11678</v>
      </c>
      <c r="D10743" s="8" t="s">
        <v>11989</v>
      </c>
      <c r="E10743">
        <v>2018</v>
      </c>
      <c r="F10743">
        <v>40.909999999999997</v>
      </c>
    </row>
    <row r="10744" spans="2:6" x14ac:dyDescent="0.3">
      <c r="B10744" s="43" t="s">
        <v>11871</v>
      </c>
      <c r="C10744" t="s">
        <v>11678</v>
      </c>
      <c r="D10744" s="8" t="s">
        <v>11989</v>
      </c>
      <c r="E10744">
        <v>2018</v>
      </c>
      <c r="F10744">
        <v>40.909999999999997</v>
      </c>
    </row>
    <row r="10745" spans="2:6" x14ac:dyDescent="0.3">
      <c r="B10745" s="43" t="s">
        <v>11872</v>
      </c>
      <c r="C10745" t="s">
        <v>11678</v>
      </c>
      <c r="D10745" s="8" t="s">
        <v>11989</v>
      </c>
      <c r="E10745">
        <v>2018</v>
      </c>
      <c r="F10745">
        <v>40.909999999999997</v>
      </c>
    </row>
    <row r="10746" spans="2:6" x14ac:dyDescent="0.3">
      <c r="B10746" s="43" t="s">
        <v>11873</v>
      </c>
      <c r="C10746" t="s">
        <v>11678</v>
      </c>
      <c r="D10746" s="8" t="s">
        <v>11989</v>
      </c>
      <c r="E10746">
        <v>2018</v>
      </c>
      <c r="F10746">
        <v>40.909999999999997</v>
      </c>
    </row>
    <row r="10747" spans="2:6" x14ac:dyDescent="0.3">
      <c r="B10747" s="43" t="s">
        <v>11874</v>
      </c>
      <c r="C10747" t="s">
        <v>11678</v>
      </c>
      <c r="D10747" s="8" t="s">
        <v>11989</v>
      </c>
      <c r="E10747">
        <v>2018</v>
      </c>
      <c r="F10747">
        <v>40.909999999999997</v>
      </c>
    </row>
    <row r="10748" spans="2:6" x14ac:dyDescent="0.3">
      <c r="B10748" s="43" t="s">
        <v>11875</v>
      </c>
      <c r="C10748" t="s">
        <v>11678</v>
      </c>
      <c r="D10748" s="8" t="s">
        <v>11989</v>
      </c>
      <c r="E10748">
        <v>2018</v>
      </c>
      <c r="F10748">
        <v>40.909999999999997</v>
      </c>
    </row>
    <row r="10749" spans="2:6" x14ac:dyDescent="0.3">
      <c r="B10749" s="43" t="s">
        <v>11876</v>
      </c>
      <c r="C10749" t="s">
        <v>11678</v>
      </c>
      <c r="D10749" s="8" t="s">
        <v>11989</v>
      </c>
      <c r="E10749">
        <v>2018</v>
      </c>
      <c r="F10749">
        <v>40.909999999999997</v>
      </c>
    </row>
    <row r="10750" spans="2:6" x14ac:dyDescent="0.3">
      <c r="B10750" s="43" t="s">
        <v>11877</v>
      </c>
      <c r="C10750" t="s">
        <v>11678</v>
      </c>
      <c r="D10750" s="8" t="s">
        <v>11989</v>
      </c>
      <c r="E10750">
        <v>2018</v>
      </c>
      <c r="F10750">
        <v>40.909999999999997</v>
      </c>
    </row>
    <row r="10751" spans="2:6" x14ac:dyDescent="0.3">
      <c r="B10751" s="43" t="s">
        <v>11878</v>
      </c>
      <c r="C10751" t="s">
        <v>11678</v>
      </c>
      <c r="D10751" s="8" t="s">
        <v>11989</v>
      </c>
      <c r="E10751">
        <v>2018</v>
      </c>
      <c r="F10751">
        <v>40.909999999999997</v>
      </c>
    </row>
    <row r="10752" spans="2:6" x14ac:dyDescent="0.3">
      <c r="B10752" s="43" t="s">
        <v>11879</v>
      </c>
      <c r="C10752" t="s">
        <v>11678</v>
      </c>
      <c r="D10752" s="8" t="s">
        <v>11989</v>
      </c>
      <c r="E10752">
        <v>2018</v>
      </c>
      <c r="F10752">
        <v>40.909999999999997</v>
      </c>
    </row>
    <row r="10753" spans="2:6" x14ac:dyDescent="0.3">
      <c r="B10753" s="43" t="s">
        <v>11880</v>
      </c>
      <c r="C10753" t="s">
        <v>11678</v>
      </c>
      <c r="D10753" s="8" t="s">
        <v>11989</v>
      </c>
      <c r="E10753">
        <v>2018</v>
      </c>
      <c r="F10753">
        <v>40.909999999999997</v>
      </c>
    </row>
    <row r="10754" spans="2:6" x14ac:dyDescent="0.3">
      <c r="B10754" s="43" t="s">
        <v>11881</v>
      </c>
      <c r="C10754" t="s">
        <v>11678</v>
      </c>
      <c r="D10754" s="8" t="s">
        <v>11989</v>
      </c>
      <c r="E10754">
        <v>2018</v>
      </c>
      <c r="F10754">
        <v>40.909999999999997</v>
      </c>
    </row>
    <row r="10755" spans="2:6" x14ac:dyDescent="0.3">
      <c r="B10755" s="43" t="s">
        <v>11882</v>
      </c>
      <c r="C10755" t="s">
        <v>11678</v>
      </c>
      <c r="D10755" s="8" t="s">
        <v>11989</v>
      </c>
      <c r="E10755">
        <v>2018</v>
      </c>
      <c r="F10755">
        <v>40.909999999999997</v>
      </c>
    </row>
    <row r="10756" spans="2:6" x14ac:dyDescent="0.3">
      <c r="B10756" s="43" t="s">
        <v>11883</v>
      </c>
      <c r="C10756" t="s">
        <v>11678</v>
      </c>
      <c r="D10756" s="8" t="s">
        <v>11989</v>
      </c>
      <c r="E10756">
        <v>2018</v>
      </c>
      <c r="F10756">
        <v>40.909999999999997</v>
      </c>
    </row>
    <row r="10757" spans="2:6" x14ac:dyDescent="0.3">
      <c r="B10757" s="43" t="s">
        <v>11884</v>
      </c>
      <c r="C10757" t="s">
        <v>11678</v>
      </c>
      <c r="D10757" s="8" t="s">
        <v>11989</v>
      </c>
      <c r="E10757">
        <v>2018</v>
      </c>
      <c r="F10757">
        <v>40.909999999999997</v>
      </c>
    </row>
    <row r="10758" spans="2:6" x14ac:dyDescent="0.3">
      <c r="B10758" s="43" t="s">
        <v>11885</v>
      </c>
      <c r="C10758" t="s">
        <v>11678</v>
      </c>
      <c r="D10758" s="8" t="s">
        <v>11989</v>
      </c>
      <c r="E10758">
        <v>2018</v>
      </c>
      <c r="F10758">
        <v>40.909999999999997</v>
      </c>
    </row>
    <row r="10759" spans="2:6" x14ac:dyDescent="0.3">
      <c r="B10759" s="43" t="s">
        <v>11886</v>
      </c>
      <c r="C10759" t="s">
        <v>11678</v>
      </c>
      <c r="D10759" s="8" t="s">
        <v>11989</v>
      </c>
      <c r="E10759">
        <v>2018</v>
      </c>
      <c r="F10759">
        <v>40.909999999999997</v>
      </c>
    </row>
    <row r="10760" spans="2:6" x14ac:dyDescent="0.3">
      <c r="B10760" s="43" t="s">
        <v>11887</v>
      </c>
      <c r="C10760" t="s">
        <v>11678</v>
      </c>
      <c r="D10760" s="8" t="s">
        <v>11989</v>
      </c>
      <c r="E10760">
        <v>2018</v>
      </c>
      <c r="F10760">
        <v>40.909999999999997</v>
      </c>
    </row>
    <row r="10761" spans="2:6" x14ac:dyDescent="0.3">
      <c r="B10761" s="43" t="s">
        <v>11888</v>
      </c>
      <c r="C10761" t="s">
        <v>11678</v>
      </c>
      <c r="D10761" s="8" t="s">
        <v>11989</v>
      </c>
      <c r="E10761">
        <v>2018</v>
      </c>
      <c r="F10761">
        <v>40.909999999999997</v>
      </c>
    </row>
    <row r="10762" spans="2:6" x14ac:dyDescent="0.3">
      <c r="B10762" s="43" t="s">
        <v>11889</v>
      </c>
      <c r="C10762" t="s">
        <v>11678</v>
      </c>
      <c r="D10762" s="8" t="s">
        <v>11989</v>
      </c>
      <c r="E10762">
        <v>2018</v>
      </c>
      <c r="F10762">
        <v>40.909999999999997</v>
      </c>
    </row>
    <row r="10763" spans="2:6" x14ac:dyDescent="0.3">
      <c r="B10763" s="43" t="s">
        <v>11890</v>
      </c>
      <c r="C10763" t="s">
        <v>11678</v>
      </c>
      <c r="D10763" s="8" t="s">
        <v>11989</v>
      </c>
      <c r="E10763">
        <v>2018</v>
      </c>
      <c r="F10763">
        <v>40.909999999999997</v>
      </c>
    </row>
    <row r="10764" spans="2:6" x14ac:dyDescent="0.3">
      <c r="B10764" s="43" t="s">
        <v>11891</v>
      </c>
      <c r="C10764" t="s">
        <v>11678</v>
      </c>
      <c r="D10764" s="8" t="s">
        <v>11989</v>
      </c>
      <c r="E10764">
        <v>2018</v>
      </c>
      <c r="F10764">
        <v>40.909999999999997</v>
      </c>
    </row>
    <row r="10765" spans="2:6" x14ac:dyDescent="0.3">
      <c r="B10765" s="43" t="s">
        <v>11892</v>
      </c>
      <c r="C10765" t="s">
        <v>11678</v>
      </c>
      <c r="D10765" s="8" t="s">
        <v>11989</v>
      </c>
      <c r="E10765">
        <v>2018</v>
      </c>
      <c r="F10765">
        <v>40.909999999999997</v>
      </c>
    </row>
    <row r="10766" spans="2:6" x14ac:dyDescent="0.3">
      <c r="B10766" s="43" t="s">
        <v>11893</v>
      </c>
      <c r="C10766" t="s">
        <v>11678</v>
      </c>
      <c r="D10766" s="8" t="s">
        <v>11989</v>
      </c>
      <c r="E10766">
        <v>2018</v>
      </c>
      <c r="F10766">
        <v>40.909999999999997</v>
      </c>
    </row>
    <row r="10767" spans="2:6" x14ac:dyDescent="0.3">
      <c r="B10767" s="43" t="s">
        <v>11894</v>
      </c>
      <c r="C10767" t="s">
        <v>11678</v>
      </c>
      <c r="D10767" s="8" t="s">
        <v>11989</v>
      </c>
      <c r="E10767">
        <v>2018</v>
      </c>
      <c r="F10767">
        <v>40.909999999999997</v>
      </c>
    </row>
    <row r="10768" spans="2:6" x14ac:dyDescent="0.3">
      <c r="B10768" s="43" t="s">
        <v>11895</v>
      </c>
      <c r="C10768" t="s">
        <v>11678</v>
      </c>
      <c r="D10768" s="8" t="s">
        <v>11989</v>
      </c>
      <c r="E10768">
        <v>2018</v>
      </c>
      <c r="F10768">
        <v>40.909999999999997</v>
      </c>
    </row>
    <row r="10769" spans="2:6" x14ac:dyDescent="0.3">
      <c r="B10769" s="43" t="s">
        <v>11896</v>
      </c>
      <c r="C10769" t="s">
        <v>11678</v>
      </c>
      <c r="D10769" s="8" t="s">
        <v>11989</v>
      </c>
      <c r="E10769">
        <v>2018</v>
      </c>
      <c r="F10769">
        <v>40.909999999999997</v>
      </c>
    </row>
    <row r="10770" spans="2:6" x14ac:dyDescent="0.3">
      <c r="B10770" s="43" t="s">
        <v>11897</v>
      </c>
      <c r="C10770" t="s">
        <v>11678</v>
      </c>
      <c r="D10770" s="8" t="s">
        <v>11989</v>
      </c>
      <c r="E10770">
        <v>2018</v>
      </c>
      <c r="F10770">
        <v>40.909999999999997</v>
      </c>
    </row>
    <row r="10771" spans="2:6" x14ac:dyDescent="0.3">
      <c r="B10771" s="43" t="s">
        <v>11898</v>
      </c>
      <c r="C10771" t="s">
        <v>11678</v>
      </c>
      <c r="D10771" s="8" t="s">
        <v>11989</v>
      </c>
      <c r="E10771">
        <v>2018</v>
      </c>
      <c r="F10771">
        <v>40.909999999999997</v>
      </c>
    </row>
    <row r="10772" spans="2:6" x14ac:dyDescent="0.3">
      <c r="B10772" s="43" t="s">
        <v>11899</v>
      </c>
      <c r="C10772" t="s">
        <v>11678</v>
      </c>
      <c r="D10772" s="8" t="s">
        <v>11989</v>
      </c>
      <c r="E10772">
        <v>2018</v>
      </c>
      <c r="F10772">
        <v>40.909999999999997</v>
      </c>
    </row>
    <row r="10773" spans="2:6" x14ac:dyDescent="0.3">
      <c r="B10773" s="43" t="s">
        <v>11900</v>
      </c>
      <c r="C10773" t="s">
        <v>11678</v>
      </c>
      <c r="D10773" s="8" t="s">
        <v>11989</v>
      </c>
      <c r="E10773">
        <v>2018</v>
      </c>
      <c r="F10773">
        <v>40.909999999999997</v>
      </c>
    </row>
    <row r="10774" spans="2:6" x14ac:dyDescent="0.3">
      <c r="B10774" s="43" t="s">
        <v>11901</v>
      </c>
      <c r="C10774" t="s">
        <v>11678</v>
      </c>
      <c r="D10774" s="8" t="s">
        <v>11989</v>
      </c>
      <c r="E10774">
        <v>2018</v>
      </c>
      <c r="F10774">
        <v>40.909999999999997</v>
      </c>
    </row>
    <row r="10775" spans="2:6" x14ac:dyDescent="0.3">
      <c r="B10775" s="43" t="s">
        <v>11902</v>
      </c>
      <c r="C10775" t="s">
        <v>11678</v>
      </c>
      <c r="D10775" s="8" t="s">
        <v>11989</v>
      </c>
      <c r="E10775">
        <v>2018</v>
      </c>
      <c r="F10775">
        <v>40.909999999999997</v>
      </c>
    </row>
    <row r="10776" spans="2:6" x14ac:dyDescent="0.3">
      <c r="B10776" s="43" t="s">
        <v>11903</v>
      </c>
      <c r="C10776" t="s">
        <v>11678</v>
      </c>
      <c r="D10776" s="8" t="s">
        <v>11989</v>
      </c>
      <c r="E10776">
        <v>2018</v>
      </c>
      <c r="F10776">
        <v>40.909999999999997</v>
      </c>
    </row>
    <row r="10777" spans="2:6" x14ac:dyDescent="0.3">
      <c r="B10777" s="43" t="s">
        <v>11904</v>
      </c>
      <c r="C10777" t="s">
        <v>11678</v>
      </c>
      <c r="D10777" s="8" t="s">
        <v>11989</v>
      </c>
      <c r="E10777">
        <v>2018</v>
      </c>
      <c r="F10777">
        <v>40.909999999999997</v>
      </c>
    </row>
    <row r="10778" spans="2:6" x14ac:dyDescent="0.3">
      <c r="B10778" s="43" t="s">
        <v>11905</v>
      </c>
      <c r="C10778" t="s">
        <v>11678</v>
      </c>
      <c r="D10778" s="8" t="s">
        <v>11989</v>
      </c>
      <c r="E10778">
        <v>2018</v>
      </c>
      <c r="F10778">
        <v>40.909999999999997</v>
      </c>
    </row>
    <row r="10779" spans="2:6" x14ac:dyDescent="0.3">
      <c r="B10779" s="43" t="s">
        <v>11906</v>
      </c>
      <c r="C10779" t="s">
        <v>11678</v>
      </c>
      <c r="D10779" s="8" t="s">
        <v>11989</v>
      </c>
      <c r="E10779">
        <v>2018</v>
      </c>
      <c r="F10779">
        <v>40.909999999999997</v>
      </c>
    </row>
    <row r="10780" spans="2:6" x14ac:dyDescent="0.3">
      <c r="B10780" s="43" t="s">
        <v>11907</v>
      </c>
      <c r="C10780" t="s">
        <v>11678</v>
      </c>
      <c r="D10780" s="8" t="s">
        <v>11989</v>
      </c>
      <c r="E10780">
        <v>2018</v>
      </c>
      <c r="F10780">
        <v>40.909999999999997</v>
      </c>
    </row>
    <row r="10781" spans="2:6" x14ac:dyDescent="0.3">
      <c r="B10781" s="43" t="s">
        <v>11908</v>
      </c>
      <c r="C10781" t="s">
        <v>11678</v>
      </c>
      <c r="D10781" s="8" t="s">
        <v>11989</v>
      </c>
      <c r="E10781">
        <v>2018</v>
      </c>
      <c r="F10781">
        <v>40.909999999999997</v>
      </c>
    </row>
    <row r="10782" spans="2:6" x14ac:dyDescent="0.3">
      <c r="B10782" s="43" t="s">
        <v>11909</v>
      </c>
      <c r="C10782" t="s">
        <v>11678</v>
      </c>
      <c r="D10782" s="8" t="s">
        <v>11989</v>
      </c>
      <c r="E10782">
        <v>2018</v>
      </c>
      <c r="F10782">
        <v>40.909999999999997</v>
      </c>
    </row>
    <row r="10783" spans="2:6" x14ac:dyDescent="0.3">
      <c r="B10783" s="43" t="s">
        <v>11910</v>
      </c>
      <c r="C10783" t="s">
        <v>11678</v>
      </c>
      <c r="D10783" s="8" t="s">
        <v>11989</v>
      </c>
      <c r="E10783">
        <v>2018</v>
      </c>
      <c r="F10783">
        <v>40.909999999999997</v>
      </c>
    </row>
    <row r="10784" spans="2:6" x14ac:dyDescent="0.3">
      <c r="B10784" s="43" t="s">
        <v>11911</v>
      </c>
      <c r="C10784" t="s">
        <v>11678</v>
      </c>
      <c r="D10784" s="8" t="s">
        <v>11989</v>
      </c>
      <c r="E10784">
        <v>2018</v>
      </c>
      <c r="F10784">
        <v>40.909999999999997</v>
      </c>
    </row>
    <row r="10785" spans="2:6" x14ac:dyDescent="0.3">
      <c r="B10785" s="43" t="s">
        <v>11912</v>
      </c>
      <c r="C10785" t="s">
        <v>11678</v>
      </c>
      <c r="D10785" s="8" t="s">
        <v>11989</v>
      </c>
      <c r="E10785">
        <v>2018</v>
      </c>
      <c r="F10785">
        <v>40.909999999999997</v>
      </c>
    </row>
    <row r="10786" spans="2:6" x14ac:dyDescent="0.3">
      <c r="B10786" s="43" t="s">
        <v>11913</v>
      </c>
      <c r="C10786" t="s">
        <v>11678</v>
      </c>
      <c r="D10786" s="8" t="s">
        <v>11989</v>
      </c>
      <c r="E10786">
        <v>2018</v>
      </c>
      <c r="F10786">
        <v>40.909999999999997</v>
      </c>
    </row>
    <row r="10787" spans="2:6" x14ac:dyDescent="0.3">
      <c r="B10787" s="43" t="s">
        <v>11914</v>
      </c>
      <c r="C10787" t="s">
        <v>11678</v>
      </c>
      <c r="D10787" s="8" t="s">
        <v>11989</v>
      </c>
      <c r="E10787">
        <v>2018</v>
      </c>
      <c r="F10787">
        <v>40.909999999999997</v>
      </c>
    </row>
    <row r="10788" spans="2:6" x14ac:dyDescent="0.3">
      <c r="B10788" s="43" t="s">
        <v>11915</v>
      </c>
      <c r="C10788" t="s">
        <v>11678</v>
      </c>
      <c r="D10788" s="8" t="s">
        <v>11989</v>
      </c>
      <c r="E10788">
        <v>2018</v>
      </c>
      <c r="F10788">
        <v>40.909999999999997</v>
      </c>
    </row>
    <row r="10789" spans="2:6" x14ac:dyDescent="0.3">
      <c r="B10789" s="43" t="s">
        <v>11916</v>
      </c>
      <c r="C10789" t="s">
        <v>11678</v>
      </c>
      <c r="D10789" s="8" t="s">
        <v>11989</v>
      </c>
      <c r="E10789">
        <v>2018</v>
      </c>
      <c r="F10789">
        <v>40.909999999999997</v>
      </c>
    </row>
    <row r="10790" spans="2:6" x14ac:dyDescent="0.3">
      <c r="B10790" s="43" t="s">
        <v>11917</v>
      </c>
      <c r="C10790" t="s">
        <v>11678</v>
      </c>
      <c r="D10790" s="8" t="s">
        <v>11989</v>
      </c>
      <c r="E10790">
        <v>2018</v>
      </c>
      <c r="F10790">
        <v>40.909999999999997</v>
      </c>
    </row>
    <row r="10791" spans="2:6" x14ac:dyDescent="0.3">
      <c r="B10791" s="43" t="s">
        <v>11918</v>
      </c>
      <c r="C10791" t="s">
        <v>11678</v>
      </c>
      <c r="D10791" s="8" t="s">
        <v>11989</v>
      </c>
      <c r="E10791">
        <v>2018</v>
      </c>
      <c r="F10791">
        <v>40.909999999999997</v>
      </c>
    </row>
    <row r="10792" spans="2:6" x14ac:dyDescent="0.3">
      <c r="B10792" s="43" t="s">
        <v>11919</v>
      </c>
      <c r="C10792" t="s">
        <v>11678</v>
      </c>
      <c r="D10792" s="8" t="s">
        <v>11989</v>
      </c>
      <c r="E10792">
        <v>2018</v>
      </c>
      <c r="F10792">
        <v>40.909999999999997</v>
      </c>
    </row>
    <row r="10793" spans="2:6" x14ac:dyDescent="0.3">
      <c r="B10793" s="43" t="s">
        <v>11920</v>
      </c>
      <c r="C10793" t="s">
        <v>11678</v>
      </c>
      <c r="D10793" s="8" t="s">
        <v>11989</v>
      </c>
      <c r="E10793">
        <v>2018</v>
      </c>
      <c r="F10793">
        <v>40.909999999999997</v>
      </c>
    </row>
    <row r="10794" spans="2:6" x14ac:dyDescent="0.3">
      <c r="B10794" s="43" t="s">
        <v>11921</v>
      </c>
      <c r="C10794" t="s">
        <v>11678</v>
      </c>
      <c r="D10794" s="8" t="s">
        <v>11989</v>
      </c>
      <c r="E10794">
        <v>2018</v>
      </c>
      <c r="F10794">
        <v>40.909999999999997</v>
      </c>
    </row>
    <row r="10795" spans="2:6" x14ac:dyDescent="0.3">
      <c r="B10795" s="43" t="s">
        <v>11922</v>
      </c>
      <c r="C10795" t="s">
        <v>11678</v>
      </c>
      <c r="D10795" s="8" t="s">
        <v>11989</v>
      </c>
      <c r="E10795">
        <v>2018</v>
      </c>
      <c r="F10795">
        <v>40.909999999999997</v>
      </c>
    </row>
    <row r="10796" spans="2:6" x14ac:dyDescent="0.3">
      <c r="B10796" s="43" t="s">
        <v>11923</v>
      </c>
      <c r="C10796" t="s">
        <v>11678</v>
      </c>
      <c r="D10796" s="8" t="s">
        <v>11989</v>
      </c>
      <c r="E10796">
        <v>2018</v>
      </c>
      <c r="F10796">
        <v>40.909999999999997</v>
      </c>
    </row>
    <row r="10797" spans="2:6" x14ac:dyDescent="0.3">
      <c r="B10797" s="43" t="s">
        <v>11924</v>
      </c>
      <c r="C10797" t="s">
        <v>11678</v>
      </c>
      <c r="D10797" s="8" t="s">
        <v>11989</v>
      </c>
      <c r="E10797">
        <v>2018</v>
      </c>
      <c r="F10797">
        <v>40.909999999999997</v>
      </c>
    </row>
    <row r="10798" spans="2:6" x14ac:dyDescent="0.3">
      <c r="B10798" s="43" t="s">
        <v>11925</v>
      </c>
      <c r="C10798" t="s">
        <v>11678</v>
      </c>
      <c r="D10798" s="8" t="s">
        <v>11989</v>
      </c>
      <c r="E10798">
        <v>2018</v>
      </c>
      <c r="F10798">
        <v>40.909999999999997</v>
      </c>
    </row>
    <row r="10799" spans="2:6" x14ac:dyDescent="0.3">
      <c r="B10799" s="43" t="s">
        <v>11926</v>
      </c>
      <c r="C10799" t="s">
        <v>11678</v>
      </c>
      <c r="D10799" s="8" t="s">
        <v>11989</v>
      </c>
      <c r="E10799">
        <v>2018</v>
      </c>
      <c r="F10799">
        <v>40.909999999999997</v>
      </c>
    </row>
    <row r="10800" spans="2:6" x14ac:dyDescent="0.3">
      <c r="B10800" s="43" t="s">
        <v>11927</v>
      </c>
      <c r="C10800" t="s">
        <v>11678</v>
      </c>
      <c r="D10800" s="8" t="s">
        <v>11989</v>
      </c>
      <c r="E10800">
        <v>2018</v>
      </c>
      <c r="F10800">
        <v>40.909999999999997</v>
      </c>
    </row>
    <row r="10801" spans="2:6" x14ac:dyDescent="0.3">
      <c r="B10801" s="43" t="s">
        <v>11928</v>
      </c>
      <c r="C10801" t="s">
        <v>11678</v>
      </c>
      <c r="D10801" s="8" t="s">
        <v>11989</v>
      </c>
      <c r="E10801">
        <v>2018</v>
      </c>
      <c r="F10801">
        <v>40.909999999999997</v>
      </c>
    </row>
    <row r="10802" spans="2:6" x14ac:dyDescent="0.3">
      <c r="B10802" s="43" t="s">
        <v>11929</v>
      </c>
      <c r="C10802" t="s">
        <v>11678</v>
      </c>
      <c r="D10802" s="8" t="s">
        <v>11989</v>
      </c>
      <c r="E10802">
        <v>2018</v>
      </c>
      <c r="F10802">
        <v>40.909999999999997</v>
      </c>
    </row>
    <row r="10803" spans="2:6" x14ac:dyDescent="0.3">
      <c r="B10803" s="43" t="s">
        <v>11930</v>
      </c>
      <c r="C10803" t="s">
        <v>11678</v>
      </c>
      <c r="D10803" s="8" t="s">
        <v>11989</v>
      </c>
      <c r="E10803">
        <v>2018</v>
      </c>
      <c r="F10803">
        <v>40.909999999999997</v>
      </c>
    </row>
    <row r="10804" spans="2:6" x14ac:dyDescent="0.3">
      <c r="B10804" s="43" t="s">
        <v>11931</v>
      </c>
      <c r="C10804" t="s">
        <v>11678</v>
      </c>
      <c r="D10804" s="8" t="s">
        <v>11989</v>
      </c>
      <c r="E10804">
        <v>2018</v>
      </c>
      <c r="F10804">
        <v>40.909999999999997</v>
      </c>
    </row>
    <row r="10805" spans="2:6" x14ac:dyDescent="0.3">
      <c r="B10805" s="43" t="s">
        <v>11932</v>
      </c>
      <c r="C10805" t="s">
        <v>11678</v>
      </c>
      <c r="D10805" s="8" t="s">
        <v>11989</v>
      </c>
      <c r="E10805">
        <v>2018</v>
      </c>
      <c r="F10805">
        <v>40.909999999999997</v>
      </c>
    </row>
    <row r="10806" spans="2:6" x14ac:dyDescent="0.3">
      <c r="B10806" s="43" t="s">
        <v>11933</v>
      </c>
      <c r="C10806" t="s">
        <v>11678</v>
      </c>
      <c r="D10806" s="8" t="s">
        <v>11989</v>
      </c>
      <c r="E10806">
        <v>2018</v>
      </c>
      <c r="F10806">
        <v>40.909999999999997</v>
      </c>
    </row>
    <row r="10807" spans="2:6" x14ac:dyDescent="0.3">
      <c r="B10807" s="43" t="s">
        <v>11934</v>
      </c>
      <c r="C10807" t="s">
        <v>11678</v>
      </c>
      <c r="D10807" s="8" t="s">
        <v>11989</v>
      </c>
      <c r="E10807">
        <v>2018</v>
      </c>
      <c r="F10807">
        <v>40.909999999999997</v>
      </c>
    </row>
    <row r="10808" spans="2:6" x14ac:dyDescent="0.3">
      <c r="B10808" s="43" t="s">
        <v>11935</v>
      </c>
      <c r="C10808" t="s">
        <v>11678</v>
      </c>
      <c r="D10808" s="8" t="s">
        <v>11989</v>
      </c>
      <c r="E10808">
        <v>2018</v>
      </c>
      <c r="F10808">
        <v>40.909999999999997</v>
      </c>
    </row>
    <row r="10809" spans="2:6" x14ac:dyDescent="0.3">
      <c r="B10809" s="43" t="s">
        <v>11936</v>
      </c>
      <c r="C10809" t="s">
        <v>11678</v>
      </c>
      <c r="D10809" s="8" t="s">
        <v>11989</v>
      </c>
      <c r="E10809">
        <v>2018</v>
      </c>
      <c r="F10809">
        <v>40.909999999999997</v>
      </c>
    </row>
    <row r="10810" spans="2:6" x14ac:dyDescent="0.3">
      <c r="B10810" s="43" t="s">
        <v>11937</v>
      </c>
      <c r="C10810" t="s">
        <v>11678</v>
      </c>
      <c r="D10810" s="8" t="s">
        <v>11989</v>
      </c>
      <c r="E10810">
        <v>2018</v>
      </c>
      <c r="F10810">
        <v>40.909999999999997</v>
      </c>
    </row>
    <row r="10811" spans="2:6" x14ac:dyDescent="0.3">
      <c r="B10811" s="43" t="s">
        <v>11938</v>
      </c>
      <c r="C10811" t="s">
        <v>11678</v>
      </c>
      <c r="D10811" s="8" t="s">
        <v>11989</v>
      </c>
      <c r="E10811">
        <v>2018</v>
      </c>
      <c r="F10811">
        <v>40.909999999999997</v>
      </c>
    </row>
    <row r="10812" spans="2:6" x14ac:dyDescent="0.3">
      <c r="B10812" s="43" t="s">
        <v>11939</v>
      </c>
      <c r="C10812" t="s">
        <v>11678</v>
      </c>
      <c r="D10812" s="8" t="s">
        <v>11989</v>
      </c>
      <c r="E10812">
        <v>2018</v>
      </c>
      <c r="F10812">
        <v>40.909999999999997</v>
      </c>
    </row>
    <row r="10813" spans="2:6" x14ac:dyDescent="0.3">
      <c r="B10813" s="43" t="s">
        <v>11940</v>
      </c>
      <c r="C10813" t="s">
        <v>11678</v>
      </c>
      <c r="D10813" s="8" t="s">
        <v>11989</v>
      </c>
      <c r="E10813">
        <v>2018</v>
      </c>
      <c r="F10813">
        <v>40.909999999999997</v>
      </c>
    </row>
    <row r="10814" spans="2:6" x14ac:dyDescent="0.3">
      <c r="B10814" s="43" t="s">
        <v>11941</v>
      </c>
      <c r="C10814" t="s">
        <v>11678</v>
      </c>
      <c r="D10814" s="8" t="s">
        <v>11989</v>
      </c>
      <c r="E10814">
        <v>2018</v>
      </c>
      <c r="F10814">
        <v>40.909999999999997</v>
      </c>
    </row>
    <row r="10815" spans="2:6" x14ac:dyDescent="0.3">
      <c r="B10815" s="43" t="s">
        <v>11942</v>
      </c>
      <c r="C10815" t="s">
        <v>11678</v>
      </c>
      <c r="D10815" s="8" t="s">
        <v>11989</v>
      </c>
      <c r="E10815">
        <v>2018</v>
      </c>
      <c r="F10815">
        <v>40.909999999999997</v>
      </c>
    </row>
    <row r="10816" spans="2:6" x14ac:dyDescent="0.3">
      <c r="B10816" s="43" t="s">
        <v>11943</v>
      </c>
      <c r="C10816" t="s">
        <v>11678</v>
      </c>
      <c r="D10816" s="8" t="s">
        <v>11989</v>
      </c>
      <c r="E10816">
        <v>2018</v>
      </c>
      <c r="F10816">
        <v>40.909999999999997</v>
      </c>
    </row>
    <row r="10817" spans="2:6" x14ac:dyDescent="0.3">
      <c r="B10817" s="43" t="s">
        <v>11944</v>
      </c>
      <c r="C10817" t="s">
        <v>11678</v>
      </c>
      <c r="D10817" s="8" t="s">
        <v>11989</v>
      </c>
      <c r="E10817">
        <v>2018</v>
      </c>
      <c r="F10817">
        <v>40.909999999999997</v>
      </c>
    </row>
    <row r="10818" spans="2:6" x14ac:dyDescent="0.3">
      <c r="B10818" s="43" t="s">
        <v>11945</v>
      </c>
      <c r="C10818" t="s">
        <v>11678</v>
      </c>
      <c r="D10818" s="8" t="s">
        <v>11989</v>
      </c>
      <c r="E10818">
        <v>2018</v>
      </c>
      <c r="F10818">
        <v>40.909999999999997</v>
      </c>
    </row>
    <row r="10819" spans="2:6" x14ac:dyDescent="0.3">
      <c r="B10819" s="43" t="s">
        <v>11946</v>
      </c>
      <c r="C10819" t="s">
        <v>11678</v>
      </c>
      <c r="D10819" s="8" t="s">
        <v>11989</v>
      </c>
      <c r="E10819">
        <v>2018</v>
      </c>
      <c r="F10819">
        <v>40.909999999999997</v>
      </c>
    </row>
    <row r="10820" spans="2:6" x14ac:dyDescent="0.3">
      <c r="B10820" s="43" t="s">
        <v>11947</v>
      </c>
      <c r="C10820" t="s">
        <v>11678</v>
      </c>
      <c r="D10820" s="8" t="s">
        <v>11989</v>
      </c>
      <c r="E10820">
        <v>2018</v>
      </c>
      <c r="F10820">
        <v>40.909999999999997</v>
      </c>
    </row>
    <row r="10821" spans="2:6" x14ac:dyDescent="0.3">
      <c r="B10821" s="43" t="s">
        <v>11948</v>
      </c>
      <c r="C10821" t="s">
        <v>11678</v>
      </c>
      <c r="D10821" s="8" t="s">
        <v>11989</v>
      </c>
      <c r="E10821">
        <v>2018</v>
      </c>
      <c r="F10821">
        <v>40.909999999999997</v>
      </c>
    </row>
    <row r="10822" spans="2:6" x14ac:dyDescent="0.3">
      <c r="B10822" s="43" t="s">
        <v>11949</v>
      </c>
      <c r="C10822" t="s">
        <v>11678</v>
      </c>
      <c r="D10822" s="8" t="s">
        <v>11989</v>
      </c>
      <c r="E10822">
        <v>2018</v>
      </c>
      <c r="F10822">
        <v>40.909999999999997</v>
      </c>
    </row>
    <row r="10823" spans="2:6" x14ac:dyDescent="0.3">
      <c r="B10823" s="43" t="s">
        <v>11950</v>
      </c>
      <c r="C10823" t="s">
        <v>11678</v>
      </c>
      <c r="D10823" s="8" t="s">
        <v>11989</v>
      </c>
      <c r="E10823">
        <v>2018</v>
      </c>
      <c r="F10823">
        <v>40.909999999999997</v>
      </c>
    </row>
    <row r="10824" spans="2:6" x14ac:dyDescent="0.3">
      <c r="B10824" s="43" t="s">
        <v>11951</v>
      </c>
      <c r="C10824" t="s">
        <v>11678</v>
      </c>
      <c r="D10824" s="8" t="s">
        <v>11989</v>
      </c>
      <c r="E10824">
        <v>2018</v>
      </c>
      <c r="F10824">
        <v>40.909999999999997</v>
      </c>
    </row>
    <row r="10825" spans="2:6" x14ac:dyDescent="0.3">
      <c r="B10825" s="43" t="s">
        <v>11952</v>
      </c>
      <c r="C10825" t="s">
        <v>11678</v>
      </c>
      <c r="D10825" s="8" t="s">
        <v>11989</v>
      </c>
      <c r="E10825">
        <v>2018</v>
      </c>
      <c r="F10825">
        <v>40.909999999999997</v>
      </c>
    </row>
    <row r="10826" spans="2:6" x14ac:dyDescent="0.3">
      <c r="B10826" s="43" t="s">
        <v>11953</v>
      </c>
      <c r="C10826" t="s">
        <v>11678</v>
      </c>
      <c r="D10826" s="8" t="s">
        <v>11989</v>
      </c>
      <c r="E10826">
        <v>2018</v>
      </c>
      <c r="F10826">
        <v>40.909999999999997</v>
      </c>
    </row>
    <row r="10827" spans="2:6" x14ac:dyDescent="0.3">
      <c r="B10827" s="43" t="s">
        <v>11954</v>
      </c>
      <c r="C10827" t="s">
        <v>11678</v>
      </c>
      <c r="D10827" s="8" t="s">
        <v>11989</v>
      </c>
      <c r="E10827">
        <v>2018</v>
      </c>
      <c r="F10827">
        <v>40.909999999999997</v>
      </c>
    </row>
    <row r="10828" spans="2:6" x14ac:dyDescent="0.3">
      <c r="B10828" s="43" t="s">
        <v>11955</v>
      </c>
      <c r="C10828" t="s">
        <v>11678</v>
      </c>
      <c r="D10828" s="8" t="s">
        <v>11989</v>
      </c>
      <c r="E10828">
        <v>2018</v>
      </c>
      <c r="F10828">
        <v>40.909999999999997</v>
      </c>
    </row>
    <row r="10829" spans="2:6" x14ac:dyDescent="0.3">
      <c r="B10829" s="43" t="s">
        <v>11956</v>
      </c>
      <c r="C10829" t="s">
        <v>11678</v>
      </c>
      <c r="D10829" s="8" t="s">
        <v>11989</v>
      </c>
      <c r="E10829">
        <v>2018</v>
      </c>
      <c r="F10829">
        <v>40.909999999999997</v>
      </c>
    </row>
    <row r="10830" spans="2:6" x14ac:dyDescent="0.3">
      <c r="B10830" s="43" t="s">
        <v>11957</v>
      </c>
      <c r="C10830" t="s">
        <v>11678</v>
      </c>
      <c r="D10830" s="8" t="s">
        <v>11989</v>
      </c>
      <c r="E10830">
        <v>2018</v>
      </c>
      <c r="F10830">
        <v>40.909999999999997</v>
      </c>
    </row>
    <row r="10831" spans="2:6" x14ac:dyDescent="0.3">
      <c r="B10831" s="43" t="s">
        <v>11958</v>
      </c>
      <c r="C10831" t="s">
        <v>11678</v>
      </c>
      <c r="D10831" s="8" t="s">
        <v>11989</v>
      </c>
      <c r="E10831">
        <v>2018</v>
      </c>
      <c r="F10831">
        <v>40.909999999999997</v>
      </c>
    </row>
    <row r="10832" spans="2:6" x14ac:dyDescent="0.3">
      <c r="B10832" s="43" t="s">
        <v>11959</v>
      </c>
      <c r="C10832" t="s">
        <v>11678</v>
      </c>
      <c r="D10832" s="8" t="s">
        <v>11989</v>
      </c>
      <c r="E10832">
        <v>2018</v>
      </c>
      <c r="F10832">
        <v>40.909999999999997</v>
      </c>
    </row>
    <row r="10833" spans="2:6" x14ac:dyDescent="0.3">
      <c r="B10833" s="43" t="s">
        <v>11960</v>
      </c>
      <c r="C10833" t="s">
        <v>11678</v>
      </c>
      <c r="D10833" s="8" t="s">
        <v>11989</v>
      </c>
      <c r="E10833">
        <v>2018</v>
      </c>
      <c r="F10833">
        <v>40.909999999999997</v>
      </c>
    </row>
    <row r="10834" spans="2:6" x14ac:dyDescent="0.3">
      <c r="B10834" s="43" t="s">
        <v>11961</v>
      </c>
      <c r="C10834" t="s">
        <v>11678</v>
      </c>
      <c r="D10834" s="8" t="s">
        <v>11989</v>
      </c>
      <c r="E10834">
        <v>2018</v>
      </c>
      <c r="F10834">
        <v>40.909999999999997</v>
      </c>
    </row>
    <row r="10835" spans="2:6" x14ac:dyDescent="0.3">
      <c r="B10835" s="43" t="s">
        <v>11962</v>
      </c>
      <c r="C10835" t="s">
        <v>11678</v>
      </c>
      <c r="D10835" s="8" t="s">
        <v>11989</v>
      </c>
      <c r="E10835">
        <v>2018</v>
      </c>
      <c r="F10835">
        <v>40.909999999999997</v>
      </c>
    </row>
    <row r="10836" spans="2:6" x14ac:dyDescent="0.3">
      <c r="B10836" s="43" t="s">
        <v>11963</v>
      </c>
      <c r="C10836" t="s">
        <v>11678</v>
      </c>
      <c r="D10836" s="8" t="s">
        <v>11989</v>
      </c>
      <c r="E10836">
        <v>2018</v>
      </c>
      <c r="F10836">
        <v>40.909999999999997</v>
      </c>
    </row>
    <row r="10837" spans="2:6" x14ac:dyDescent="0.3">
      <c r="B10837" s="43" t="s">
        <v>11964</v>
      </c>
      <c r="C10837" t="s">
        <v>11678</v>
      </c>
      <c r="D10837" s="8" t="s">
        <v>11989</v>
      </c>
      <c r="E10837">
        <v>2018</v>
      </c>
      <c r="F10837">
        <v>40.909999999999997</v>
      </c>
    </row>
    <row r="10838" spans="2:6" x14ac:dyDescent="0.3">
      <c r="B10838" s="43" t="s">
        <v>11965</v>
      </c>
      <c r="C10838" t="s">
        <v>11678</v>
      </c>
      <c r="D10838" s="8" t="s">
        <v>11989</v>
      </c>
      <c r="E10838">
        <v>2018</v>
      </c>
      <c r="F10838">
        <v>40.909999999999997</v>
      </c>
    </row>
    <row r="10839" spans="2:6" x14ac:dyDescent="0.3">
      <c r="B10839" s="43" t="s">
        <v>11966</v>
      </c>
      <c r="C10839" t="s">
        <v>11678</v>
      </c>
      <c r="D10839" s="8" t="s">
        <v>11989</v>
      </c>
      <c r="E10839">
        <v>2018</v>
      </c>
      <c r="F10839">
        <v>40.909999999999997</v>
      </c>
    </row>
    <row r="10840" spans="2:6" x14ac:dyDescent="0.3">
      <c r="B10840" s="43" t="s">
        <v>11967</v>
      </c>
      <c r="C10840" t="s">
        <v>11678</v>
      </c>
      <c r="D10840" s="8" t="s">
        <v>11989</v>
      </c>
      <c r="E10840">
        <v>2018</v>
      </c>
      <c r="F10840">
        <v>40.909999999999997</v>
      </c>
    </row>
    <row r="10841" spans="2:6" x14ac:dyDescent="0.3">
      <c r="B10841" s="43" t="s">
        <v>11968</v>
      </c>
      <c r="C10841" t="s">
        <v>11678</v>
      </c>
      <c r="D10841" s="8" t="s">
        <v>11989</v>
      </c>
      <c r="E10841">
        <v>2018</v>
      </c>
      <c r="F10841">
        <v>40.909999999999997</v>
      </c>
    </row>
    <row r="10842" spans="2:6" x14ac:dyDescent="0.3">
      <c r="B10842" s="43" t="s">
        <v>11969</v>
      </c>
      <c r="C10842" t="s">
        <v>11678</v>
      </c>
      <c r="D10842" s="8" t="s">
        <v>11989</v>
      </c>
      <c r="E10842">
        <v>2018</v>
      </c>
      <c r="F10842">
        <v>40.909999999999997</v>
      </c>
    </row>
    <row r="10843" spans="2:6" x14ac:dyDescent="0.3">
      <c r="B10843" s="43" t="s">
        <v>11970</v>
      </c>
      <c r="C10843" t="s">
        <v>11678</v>
      </c>
      <c r="D10843" s="8" t="s">
        <v>11989</v>
      </c>
      <c r="E10843">
        <v>2018</v>
      </c>
      <c r="F10843">
        <v>40.909999999999997</v>
      </c>
    </row>
    <row r="10844" spans="2:6" x14ac:dyDescent="0.3">
      <c r="B10844" s="43" t="s">
        <v>11971</v>
      </c>
      <c r="C10844" t="s">
        <v>11678</v>
      </c>
      <c r="D10844" s="8" t="s">
        <v>11989</v>
      </c>
      <c r="E10844">
        <v>2018</v>
      </c>
      <c r="F10844">
        <v>40.909999999999997</v>
      </c>
    </row>
    <row r="10845" spans="2:6" x14ac:dyDescent="0.3">
      <c r="B10845" s="43" t="s">
        <v>11972</v>
      </c>
      <c r="C10845" t="s">
        <v>11678</v>
      </c>
      <c r="D10845" s="8" t="s">
        <v>11989</v>
      </c>
      <c r="E10845">
        <v>2018</v>
      </c>
      <c r="F10845">
        <v>40.909999999999997</v>
      </c>
    </row>
    <row r="10846" spans="2:6" x14ac:dyDescent="0.3">
      <c r="B10846" s="43" t="s">
        <v>11973</v>
      </c>
      <c r="C10846" t="s">
        <v>11678</v>
      </c>
      <c r="D10846" s="8" t="s">
        <v>11989</v>
      </c>
      <c r="E10846">
        <v>2018</v>
      </c>
      <c r="F10846">
        <v>40.909999999999997</v>
      </c>
    </row>
    <row r="10847" spans="2:6" x14ac:dyDescent="0.3">
      <c r="B10847" s="43" t="s">
        <v>11974</v>
      </c>
      <c r="C10847" t="s">
        <v>11678</v>
      </c>
      <c r="D10847" s="8" t="s">
        <v>11989</v>
      </c>
      <c r="E10847">
        <v>2018</v>
      </c>
      <c r="F10847">
        <v>40.909999999999997</v>
      </c>
    </row>
    <row r="10848" spans="2:6" x14ac:dyDescent="0.3">
      <c r="B10848" s="43" t="s">
        <v>11975</v>
      </c>
      <c r="C10848" t="s">
        <v>11678</v>
      </c>
      <c r="D10848" s="8" t="s">
        <v>11989</v>
      </c>
      <c r="E10848">
        <v>2018</v>
      </c>
      <c r="F10848">
        <v>40.909999999999997</v>
      </c>
    </row>
    <row r="10849" spans="2:10" x14ac:dyDescent="0.3">
      <c r="B10849" s="43" t="s">
        <v>11976</v>
      </c>
      <c r="C10849" t="s">
        <v>11678</v>
      </c>
      <c r="D10849" s="8" t="s">
        <v>11989</v>
      </c>
      <c r="E10849">
        <v>2018</v>
      </c>
      <c r="F10849">
        <v>40.909999999999997</v>
      </c>
    </row>
    <row r="10850" spans="2:10" x14ac:dyDescent="0.3">
      <c r="B10850" s="43" t="s">
        <v>11977</v>
      </c>
      <c r="C10850" t="s">
        <v>11678</v>
      </c>
      <c r="D10850" s="8" t="s">
        <v>11989</v>
      </c>
      <c r="E10850">
        <v>2018</v>
      </c>
      <c r="F10850">
        <v>40.909999999999997</v>
      </c>
    </row>
    <row r="10851" spans="2:10" x14ac:dyDescent="0.3">
      <c r="B10851" s="43" t="s">
        <v>11978</v>
      </c>
      <c r="C10851" t="s">
        <v>11678</v>
      </c>
      <c r="D10851" s="8" t="s">
        <v>11989</v>
      </c>
      <c r="E10851">
        <v>2018</v>
      </c>
      <c r="F10851">
        <v>40.909999999999997</v>
      </c>
    </row>
    <row r="10852" spans="2:10" x14ac:dyDescent="0.3">
      <c r="B10852" s="43" t="s">
        <v>11979</v>
      </c>
      <c r="C10852" t="s">
        <v>11678</v>
      </c>
      <c r="D10852" s="8" t="s">
        <v>11989</v>
      </c>
      <c r="E10852">
        <v>2018</v>
      </c>
      <c r="F10852">
        <v>40.909999999999997</v>
      </c>
    </row>
    <row r="10853" spans="2:10" x14ac:dyDescent="0.3">
      <c r="B10853" s="43" t="s">
        <v>11980</v>
      </c>
      <c r="C10853" t="s">
        <v>11678</v>
      </c>
      <c r="D10853" s="8" t="s">
        <v>11989</v>
      </c>
      <c r="E10853">
        <v>2018</v>
      </c>
      <c r="F10853">
        <v>40.909999999999997</v>
      </c>
    </row>
    <row r="10854" spans="2:10" x14ac:dyDescent="0.3">
      <c r="B10854" s="43" t="s">
        <v>11981</v>
      </c>
      <c r="C10854" t="s">
        <v>11678</v>
      </c>
      <c r="D10854" s="8" t="s">
        <v>11989</v>
      </c>
      <c r="E10854">
        <v>2018</v>
      </c>
      <c r="F10854">
        <v>40.909999999999997</v>
      </c>
    </row>
    <row r="10855" spans="2:10" x14ac:dyDescent="0.3">
      <c r="B10855" s="43" t="s">
        <v>11982</v>
      </c>
      <c r="C10855" t="s">
        <v>11678</v>
      </c>
      <c r="D10855" s="8" t="s">
        <v>11989</v>
      </c>
      <c r="E10855">
        <v>2018</v>
      </c>
      <c r="F10855">
        <v>40.909999999999997</v>
      </c>
    </row>
    <row r="10856" spans="2:10" x14ac:dyDescent="0.3">
      <c r="B10856" s="43" t="s">
        <v>11983</v>
      </c>
      <c r="C10856" t="s">
        <v>11678</v>
      </c>
      <c r="D10856" s="8" t="s">
        <v>11989</v>
      </c>
      <c r="E10856">
        <v>2018</v>
      </c>
      <c r="F10856">
        <v>40.909999999999997</v>
      </c>
    </row>
    <row r="10857" spans="2:10" x14ac:dyDescent="0.3">
      <c r="B10857" s="43" t="s">
        <v>11984</v>
      </c>
      <c r="C10857" t="s">
        <v>11678</v>
      </c>
      <c r="D10857" s="8" t="s">
        <v>11989</v>
      </c>
      <c r="E10857">
        <v>2018</v>
      </c>
      <c r="F10857">
        <v>40.909999999999997</v>
      </c>
    </row>
    <row r="10858" spans="2:10" x14ac:dyDescent="0.3">
      <c r="B10858" s="43" t="s">
        <v>11985</v>
      </c>
      <c r="C10858" t="s">
        <v>11678</v>
      </c>
      <c r="D10858" s="8" t="s">
        <v>11989</v>
      </c>
      <c r="E10858">
        <v>2018</v>
      </c>
      <c r="F10858">
        <v>40.909999999999997</v>
      </c>
    </row>
    <row r="10859" spans="2:10" x14ac:dyDescent="0.3">
      <c r="B10859" s="43" t="s">
        <v>11986</v>
      </c>
      <c r="C10859" t="s">
        <v>11678</v>
      </c>
      <c r="D10859" s="8" t="s">
        <v>11989</v>
      </c>
      <c r="E10859">
        <v>2018</v>
      </c>
      <c r="F10859">
        <v>40.909999999999997</v>
      </c>
    </row>
    <row r="10860" spans="2:10" x14ac:dyDescent="0.3">
      <c r="B10860" s="43" t="s">
        <v>11987</v>
      </c>
      <c r="C10860" t="s">
        <v>11678</v>
      </c>
      <c r="D10860" s="8" t="s">
        <v>11989</v>
      </c>
      <c r="E10860">
        <v>2018</v>
      </c>
      <c r="F10860">
        <v>40.909999999999997</v>
      </c>
    </row>
    <row r="10861" spans="2:10" x14ac:dyDescent="0.3">
      <c r="B10861" s="43" t="s">
        <v>11988</v>
      </c>
      <c r="C10861" t="s">
        <v>11678</v>
      </c>
      <c r="D10861" s="8" t="s">
        <v>11989</v>
      </c>
      <c r="E10861">
        <v>2018</v>
      </c>
      <c r="F10861">
        <v>40.909999999999997</v>
      </c>
    </row>
    <row r="10862" spans="2:10" x14ac:dyDescent="0.3">
      <c r="B10862" s="43" t="s">
        <v>11991</v>
      </c>
      <c r="C10862" s="4" t="s">
        <v>11990</v>
      </c>
      <c r="D10862" s="4" t="s">
        <v>3741</v>
      </c>
      <c r="E10862" s="4">
        <v>2018</v>
      </c>
      <c r="F10862" s="4">
        <v>32.92</v>
      </c>
      <c r="G10862" s="4"/>
      <c r="H10862" s="4"/>
      <c r="I10862" s="4">
        <f>J10862/F10862</f>
        <v>180</v>
      </c>
      <c r="J10862" s="4">
        <v>5925.6</v>
      </c>
    </row>
    <row r="10863" spans="2:10" x14ac:dyDescent="0.3">
      <c r="B10863" s="43" t="s">
        <v>11992</v>
      </c>
      <c r="C10863" t="s">
        <v>11990</v>
      </c>
      <c r="D10863" s="8" t="s">
        <v>3741</v>
      </c>
      <c r="E10863">
        <v>2018</v>
      </c>
      <c r="F10863">
        <v>32.92</v>
      </c>
    </row>
    <row r="10864" spans="2:10" x14ac:dyDescent="0.3">
      <c r="B10864" s="43" t="s">
        <v>11993</v>
      </c>
      <c r="C10864" t="s">
        <v>11990</v>
      </c>
      <c r="D10864" s="8" t="s">
        <v>3741</v>
      </c>
      <c r="E10864">
        <v>2018</v>
      </c>
      <c r="F10864">
        <v>32.92</v>
      </c>
    </row>
    <row r="10865" spans="2:6" x14ac:dyDescent="0.3">
      <c r="B10865" s="43" t="s">
        <v>11994</v>
      </c>
      <c r="C10865" t="s">
        <v>11990</v>
      </c>
      <c r="D10865" s="8" t="s">
        <v>3741</v>
      </c>
      <c r="E10865">
        <v>2018</v>
      </c>
      <c r="F10865">
        <v>32.92</v>
      </c>
    </row>
    <row r="10866" spans="2:6" x14ac:dyDescent="0.3">
      <c r="B10866" s="43" t="s">
        <v>11995</v>
      </c>
      <c r="C10866" t="s">
        <v>11990</v>
      </c>
      <c r="D10866" s="8" t="s">
        <v>3741</v>
      </c>
      <c r="E10866">
        <v>2018</v>
      </c>
      <c r="F10866">
        <v>32.92</v>
      </c>
    </row>
    <row r="10867" spans="2:6" x14ac:dyDescent="0.3">
      <c r="B10867" s="43" t="s">
        <v>11996</v>
      </c>
      <c r="C10867" t="s">
        <v>11990</v>
      </c>
      <c r="D10867" s="8" t="s">
        <v>3741</v>
      </c>
      <c r="E10867">
        <v>2018</v>
      </c>
      <c r="F10867">
        <v>32.92</v>
      </c>
    </row>
    <row r="10868" spans="2:6" x14ac:dyDescent="0.3">
      <c r="B10868" s="43" t="s">
        <v>11997</v>
      </c>
      <c r="C10868" t="s">
        <v>11990</v>
      </c>
      <c r="D10868" s="8" t="s">
        <v>3741</v>
      </c>
      <c r="E10868">
        <v>2018</v>
      </c>
      <c r="F10868">
        <v>32.92</v>
      </c>
    </row>
    <row r="10869" spans="2:6" x14ac:dyDescent="0.3">
      <c r="B10869" s="43" t="s">
        <v>11998</v>
      </c>
      <c r="C10869" t="s">
        <v>11990</v>
      </c>
      <c r="D10869" s="8" t="s">
        <v>3741</v>
      </c>
      <c r="E10869">
        <v>2018</v>
      </c>
      <c r="F10869">
        <v>32.92</v>
      </c>
    </row>
    <row r="10870" spans="2:6" x14ac:dyDescent="0.3">
      <c r="B10870" s="43" t="s">
        <v>11999</v>
      </c>
      <c r="C10870" t="s">
        <v>11990</v>
      </c>
      <c r="D10870" s="8" t="s">
        <v>3741</v>
      </c>
      <c r="E10870">
        <v>2018</v>
      </c>
      <c r="F10870">
        <v>32.92</v>
      </c>
    </row>
    <row r="10871" spans="2:6" x14ac:dyDescent="0.3">
      <c r="B10871" s="43" t="s">
        <v>12000</v>
      </c>
      <c r="C10871" t="s">
        <v>11990</v>
      </c>
      <c r="D10871" s="8" t="s">
        <v>3741</v>
      </c>
      <c r="E10871">
        <v>2018</v>
      </c>
      <c r="F10871">
        <v>32.92</v>
      </c>
    </row>
    <row r="10872" spans="2:6" x14ac:dyDescent="0.3">
      <c r="B10872" s="43" t="s">
        <v>12001</v>
      </c>
      <c r="C10872" t="s">
        <v>11990</v>
      </c>
      <c r="D10872" s="8" t="s">
        <v>3741</v>
      </c>
      <c r="E10872">
        <v>2018</v>
      </c>
      <c r="F10872">
        <v>32.92</v>
      </c>
    </row>
    <row r="10873" spans="2:6" x14ac:dyDescent="0.3">
      <c r="B10873" s="43" t="s">
        <v>12002</v>
      </c>
      <c r="C10873" t="s">
        <v>11990</v>
      </c>
      <c r="D10873" s="8" t="s">
        <v>3741</v>
      </c>
      <c r="E10873">
        <v>2018</v>
      </c>
      <c r="F10873">
        <v>32.92</v>
      </c>
    </row>
    <row r="10874" spans="2:6" x14ac:dyDescent="0.3">
      <c r="B10874" s="43" t="s">
        <v>12003</v>
      </c>
      <c r="C10874" t="s">
        <v>11990</v>
      </c>
      <c r="D10874" s="8" t="s">
        <v>3741</v>
      </c>
      <c r="E10874">
        <v>2018</v>
      </c>
      <c r="F10874">
        <v>32.92</v>
      </c>
    </row>
    <row r="10875" spans="2:6" x14ac:dyDescent="0.3">
      <c r="B10875" s="43" t="s">
        <v>12004</v>
      </c>
      <c r="C10875" t="s">
        <v>11990</v>
      </c>
      <c r="D10875" s="8" t="s">
        <v>3741</v>
      </c>
      <c r="E10875">
        <v>2018</v>
      </c>
      <c r="F10875">
        <v>32.92</v>
      </c>
    </row>
    <row r="10876" spans="2:6" x14ac:dyDescent="0.3">
      <c r="B10876" s="43" t="s">
        <v>12005</v>
      </c>
      <c r="C10876" t="s">
        <v>11990</v>
      </c>
      <c r="D10876" s="8" t="s">
        <v>3741</v>
      </c>
      <c r="E10876">
        <v>2018</v>
      </c>
      <c r="F10876">
        <v>32.92</v>
      </c>
    </row>
    <row r="10877" spans="2:6" x14ac:dyDescent="0.3">
      <c r="B10877" s="43" t="s">
        <v>12006</v>
      </c>
      <c r="C10877" t="s">
        <v>11990</v>
      </c>
      <c r="D10877" s="8" t="s">
        <v>3741</v>
      </c>
      <c r="E10877">
        <v>2018</v>
      </c>
      <c r="F10877">
        <v>32.92</v>
      </c>
    </row>
    <row r="10878" spans="2:6" x14ac:dyDescent="0.3">
      <c r="B10878" s="43" t="s">
        <v>12007</v>
      </c>
      <c r="C10878" t="s">
        <v>11990</v>
      </c>
      <c r="D10878" s="8" t="s">
        <v>3741</v>
      </c>
      <c r="E10878">
        <v>2018</v>
      </c>
      <c r="F10878">
        <v>32.92</v>
      </c>
    </row>
    <row r="10879" spans="2:6" x14ac:dyDescent="0.3">
      <c r="B10879" s="43" t="s">
        <v>12008</v>
      </c>
      <c r="C10879" t="s">
        <v>11990</v>
      </c>
      <c r="D10879" s="8" t="s">
        <v>3741</v>
      </c>
      <c r="E10879">
        <v>2018</v>
      </c>
      <c r="F10879">
        <v>32.92</v>
      </c>
    </row>
    <row r="10880" spans="2:6" x14ac:dyDescent="0.3">
      <c r="B10880" s="43" t="s">
        <v>12009</v>
      </c>
      <c r="C10880" t="s">
        <v>11990</v>
      </c>
      <c r="D10880" s="8" t="s">
        <v>3741</v>
      </c>
      <c r="E10880">
        <v>2018</v>
      </c>
      <c r="F10880">
        <v>32.92</v>
      </c>
    </row>
    <row r="10881" spans="2:6" x14ac:dyDescent="0.3">
      <c r="B10881" s="43" t="s">
        <v>12010</v>
      </c>
      <c r="C10881" t="s">
        <v>11990</v>
      </c>
      <c r="D10881" s="8" t="s">
        <v>3741</v>
      </c>
      <c r="E10881">
        <v>2018</v>
      </c>
      <c r="F10881">
        <v>32.92</v>
      </c>
    </row>
    <row r="10882" spans="2:6" x14ac:dyDescent="0.3">
      <c r="B10882" s="43" t="s">
        <v>12011</v>
      </c>
      <c r="C10882" t="s">
        <v>11990</v>
      </c>
      <c r="D10882" s="8" t="s">
        <v>3741</v>
      </c>
      <c r="E10882">
        <v>2018</v>
      </c>
      <c r="F10882">
        <v>32.92</v>
      </c>
    </row>
    <row r="10883" spans="2:6" x14ac:dyDescent="0.3">
      <c r="B10883" s="43" t="s">
        <v>12012</v>
      </c>
      <c r="C10883" t="s">
        <v>11990</v>
      </c>
      <c r="D10883" s="8" t="s">
        <v>3741</v>
      </c>
      <c r="E10883">
        <v>2018</v>
      </c>
      <c r="F10883">
        <v>32.92</v>
      </c>
    </row>
    <row r="10884" spans="2:6" x14ac:dyDescent="0.3">
      <c r="B10884" s="43" t="s">
        <v>12013</v>
      </c>
      <c r="C10884" t="s">
        <v>11990</v>
      </c>
      <c r="D10884" s="8" t="s">
        <v>3741</v>
      </c>
      <c r="E10884">
        <v>2018</v>
      </c>
      <c r="F10884">
        <v>32.92</v>
      </c>
    </row>
    <row r="10885" spans="2:6" x14ac:dyDescent="0.3">
      <c r="B10885" s="43" t="s">
        <v>12014</v>
      </c>
      <c r="C10885" t="s">
        <v>11990</v>
      </c>
      <c r="D10885" s="8" t="s">
        <v>3741</v>
      </c>
      <c r="E10885">
        <v>2018</v>
      </c>
      <c r="F10885">
        <v>32.92</v>
      </c>
    </row>
    <row r="10886" spans="2:6" x14ac:dyDescent="0.3">
      <c r="B10886" s="43" t="s">
        <v>12015</v>
      </c>
      <c r="C10886" t="s">
        <v>11990</v>
      </c>
      <c r="D10886" s="8" t="s">
        <v>3741</v>
      </c>
      <c r="E10886">
        <v>2018</v>
      </c>
      <c r="F10886">
        <v>32.92</v>
      </c>
    </row>
    <row r="10887" spans="2:6" x14ac:dyDescent="0.3">
      <c r="B10887" s="43" t="s">
        <v>12016</v>
      </c>
      <c r="C10887" t="s">
        <v>11990</v>
      </c>
      <c r="D10887" s="8" t="s">
        <v>3741</v>
      </c>
      <c r="E10887">
        <v>2018</v>
      </c>
      <c r="F10887">
        <v>32.92</v>
      </c>
    </row>
    <row r="10888" spans="2:6" x14ac:dyDescent="0.3">
      <c r="B10888" s="43" t="s">
        <v>12017</v>
      </c>
      <c r="C10888" t="s">
        <v>11990</v>
      </c>
      <c r="D10888" s="8" t="s">
        <v>3741</v>
      </c>
      <c r="E10888">
        <v>2018</v>
      </c>
      <c r="F10888">
        <v>32.92</v>
      </c>
    </row>
    <row r="10889" spans="2:6" x14ac:dyDescent="0.3">
      <c r="B10889" s="43" t="s">
        <v>12018</v>
      </c>
      <c r="C10889" t="s">
        <v>11990</v>
      </c>
      <c r="D10889" s="8" t="s">
        <v>3741</v>
      </c>
      <c r="E10889">
        <v>2018</v>
      </c>
      <c r="F10889">
        <v>32.92</v>
      </c>
    </row>
    <row r="10890" spans="2:6" x14ac:dyDescent="0.3">
      <c r="B10890" s="43" t="s">
        <v>12019</v>
      </c>
      <c r="C10890" t="s">
        <v>11990</v>
      </c>
      <c r="D10890" s="8" t="s">
        <v>3741</v>
      </c>
      <c r="E10890">
        <v>2018</v>
      </c>
      <c r="F10890">
        <v>32.92</v>
      </c>
    </row>
    <row r="10891" spans="2:6" x14ac:dyDescent="0.3">
      <c r="B10891" s="43" t="s">
        <v>12020</v>
      </c>
      <c r="C10891" t="s">
        <v>11990</v>
      </c>
      <c r="D10891" s="8" t="s">
        <v>3741</v>
      </c>
      <c r="E10891">
        <v>2018</v>
      </c>
      <c r="F10891">
        <v>32.92</v>
      </c>
    </row>
    <row r="10892" spans="2:6" x14ac:dyDescent="0.3">
      <c r="B10892" s="43" t="s">
        <v>12021</v>
      </c>
      <c r="C10892" t="s">
        <v>11990</v>
      </c>
      <c r="D10892" s="8" t="s">
        <v>3741</v>
      </c>
      <c r="E10892">
        <v>2018</v>
      </c>
      <c r="F10892">
        <v>32.92</v>
      </c>
    </row>
    <row r="10893" spans="2:6" x14ac:dyDescent="0.3">
      <c r="B10893" s="43" t="s">
        <v>12022</v>
      </c>
      <c r="C10893" t="s">
        <v>11990</v>
      </c>
      <c r="D10893" s="8" t="s">
        <v>3741</v>
      </c>
      <c r="E10893">
        <v>2018</v>
      </c>
      <c r="F10893">
        <v>32.92</v>
      </c>
    </row>
    <row r="10894" spans="2:6" x14ac:dyDescent="0.3">
      <c r="B10894" s="43" t="s">
        <v>12023</v>
      </c>
      <c r="C10894" t="s">
        <v>11990</v>
      </c>
      <c r="D10894" s="8" t="s">
        <v>3741</v>
      </c>
      <c r="E10894">
        <v>2018</v>
      </c>
      <c r="F10894">
        <v>32.92</v>
      </c>
    </row>
    <row r="10895" spans="2:6" x14ac:dyDescent="0.3">
      <c r="B10895" s="43" t="s">
        <v>12024</v>
      </c>
      <c r="C10895" t="s">
        <v>11990</v>
      </c>
      <c r="D10895" s="8" t="s">
        <v>3741</v>
      </c>
      <c r="E10895">
        <v>2018</v>
      </c>
      <c r="F10895">
        <v>32.92</v>
      </c>
    </row>
    <row r="10896" spans="2:6" x14ac:dyDescent="0.3">
      <c r="B10896" s="43" t="s">
        <v>12025</v>
      </c>
      <c r="C10896" t="s">
        <v>11990</v>
      </c>
      <c r="D10896" s="8" t="s">
        <v>3741</v>
      </c>
      <c r="E10896">
        <v>2018</v>
      </c>
      <c r="F10896">
        <v>32.92</v>
      </c>
    </row>
    <row r="10897" spans="2:6" x14ac:dyDescent="0.3">
      <c r="B10897" s="43" t="s">
        <v>12026</v>
      </c>
      <c r="C10897" t="s">
        <v>11990</v>
      </c>
      <c r="D10897" s="8" t="s">
        <v>3741</v>
      </c>
      <c r="E10897">
        <v>2018</v>
      </c>
      <c r="F10897">
        <v>32.92</v>
      </c>
    </row>
    <row r="10898" spans="2:6" x14ac:dyDescent="0.3">
      <c r="B10898" s="43" t="s">
        <v>12027</v>
      </c>
      <c r="C10898" t="s">
        <v>11990</v>
      </c>
      <c r="D10898" s="8" t="s">
        <v>3741</v>
      </c>
      <c r="E10898">
        <v>2018</v>
      </c>
      <c r="F10898">
        <v>32.92</v>
      </c>
    </row>
    <row r="10899" spans="2:6" x14ac:dyDescent="0.3">
      <c r="B10899" s="43" t="s">
        <v>12028</v>
      </c>
      <c r="C10899" t="s">
        <v>11990</v>
      </c>
      <c r="D10899" s="8" t="s">
        <v>3741</v>
      </c>
      <c r="E10899">
        <v>2018</v>
      </c>
      <c r="F10899">
        <v>32.92</v>
      </c>
    </row>
    <row r="10900" spans="2:6" x14ac:dyDescent="0.3">
      <c r="B10900" s="43" t="s">
        <v>12029</v>
      </c>
      <c r="C10900" t="s">
        <v>11990</v>
      </c>
      <c r="D10900" s="8" t="s">
        <v>3741</v>
      </c>
      <c r="E10900">
        <v>2018</v>
      </c>
      <c r="F10900">
        <v>32.92</v>
      </c>
    </row>
    <row r="10901" spans="2:6" x14ac:dyDescent="0.3">
      <c r="B10901" s="43" t="s">
        <v>12030</v>
      </c>
      <c r="C10901" t="s">
        <v>11990</v>
      </c>
      <c r="D10901" s="8" t="s">
        <v>3741</v>
      </c>
      <c r="E10901">
        <v>2018</v>
      </c>
      <c r="F10901">
        <v>32.92</v>
      </c>
    </row>
    <row r="10902" spans="2:6" x14ac:dyDescent="0.3">
      <c r="B10902" s="43" t="s">
        <v>12031</v>
      </c>
      <c r="C10902" t="s">
        <v>11990</v>
      </c>
      <c r="D10902" s="8" t="s">
        <v>3741</v>
      </c>
      <c r="E10902">
        <v>2018</v>
      </c>
      <c r="F10902">
        <v>32.92</v>
      </c>
    </row>
    <row r="10903" spans="2:6" x14ac:dyDescent="0.3">
      <c r="B10903" s="43" t="s">
        <v>12032</v>
      </c>
      <c r="C10903" t="s">
        <v>11990</v>
      </c>
      <c r="D10903" s="8" t="s">
        <v>3741</v>
      </c>
      <c r="E10903">
        <v>2018</v>
      </c>
      <c r="F10903">
        <v>32.92</v>
      </c>
    </row>
    <row r="10904" spans="2:6" x14ac:dyDescent="0.3">
      <c r="B10904" s="43" t="s">
        <v>12033</v>
      </c>
      <c r="C10904" t="s">
        <v>11990</v>
      </c>
      <c r="D10904" s="8" t="s">
        <v>3741</v>
      </c>
      <c r="E10904">
        <v>2018</v>
      </c>
      <c r="F10904">
        <v>32.92</v>
      </c>
    </row>
    <row r="10905" spans="2:6" x14ac:dyDescent="0.3">
      <c r="B10905" s="43" t="s">
        <v>12034</v>
      </c>
      <c r="C10905" t="s">
        <v>11990</v>
      </c>
      <c r="D10905" s="8" t="s">
        <v>3741</v>
      </c>
      <c r="E10905">
        <v>2018</v>
      </c>
      <c r="F10905">
        <v>32.92</v>
      </c>
    </row>
    <row r="10906" spans="2:6" x14ac:dyDescent="0.3">
      <c r="B10906" s="43" t="s">
        <v>12035</v>
      </c>
      <c r="C10906" t="s">
        <v>11990</v>
      </c>
      <c r="D10906" s="8" t="s">
        <v>3741</v>
      </c>
      <c r="E10906">
        <v>2018</v>
      </c>
      <c r="F10906">
        <v>32.92</v>
      </c>
    </row>
    <row r="10907" spans="2:6" x14ac:dyDescent="0.3">
      <c r="B10907" s="43" t="s">
        <v>12036</v>
      </c>
      <c r="C10907" t="s">
        <v>11990</v>
      </c>
      <c r="D10907" s="8" t="s">
        <v>3741</v>
      </c>
      <c r="E10907">
        <v>2018</v>
      </c>
      <c r="F10907">
        <v>32.92</v>
      </c>
    </row>
    <row r="10908" spans="2:6" x14ac:dyDescent="0.3">
      <c r="B10908" s="43" t="s">
        <v>12037</v>
      </c>
      <c r="C10908" t="s">
        <v>11990</v>
      </c>
      <c r="D10908" s="8" t="s">
        <v>3741</v>
      </c>
      <c r="E10908">
        <v>2018</v>
      </c>
      <c r="F10908">
        <v>32.92</v>
      </c>
    </row>
    <row r="10909" spans="2:6" x14ac:dyDescent="0.3">
      <c r="B10909" s="43" t="s">
        <v>12038</v>
      </c>
      <c r="C10909" t="s">
        <v>11990</v>
      </c>
      <c r="D10909" s="8" t="s">
        <v>3741</v>
      </c>
      <c r="E10909">
        <v>2018</v>
      </c>
      <c r="F10909">
        <v>32.92</v>
      </c>
    </row>
    <row r="10910" spans="2:6" x14ac:dyDescent="0.3">
      <c r="B10910" s="43" t="s">
        <v>12039</v>
      </c>
      <c r="C10910" t="s">
        <v>11990</v>
      </c>
      <c r="D10910" s="8" t="s">
        <v>3741</v>
      </c>
      <c r="E10910">
        <v>2018</v>
      </c>
      <c r="F10910">
        <v>32.92</v>
      </c>
    </row>
    <row r="10911" spans="2:6" x14ac:dyDescent="0.3">
      <c r="B10911" s="43" t="s">
        <v>12040</v>
      </c>
      <c r="C10911" t="s">
        <v>11990</v>
      </c>
      <c r="D10911" s="8" t="s">
        <v>3741</v>
      </c>
      <c r="E10911">
        <v>2018</v>
      </c>
      <c r="F10911">
        <v>32.92</v>
      </c>
    </row>
    <row r="10912" spans="2:6" x14ac:dyDescent="0.3">
      <c r="B10912" s="43" t="s">
        <v>12041</v>
      </c>
      <c r="C10912" t="s">
        <v>11990</v>
      </c>
      <c r="D10912" s="8" t="s">
        <v>3741</v>
      </c>
      <c r="E10912">
        <v>2018</v>
      </c>
      <c r="F10912">
        <v>32.92</v>
      </c>
    </row>
    <row r="10913" spans="2:6" x14ac:dyDescent="0.3">
      <c r="B10913" s="43" t="s">
        <v>12042</v>
      </c>
      <c r="C10913" t="s">
        <v>11990</v>
      </c>
      <c r="D10913" s="8" t="s">
        <v>3741</v>
      </c>
      <c r="E10913">
        <v>2018</v>
      </c>
      <c r="F10913">
        <v>32.92</v>
      </c>
    </row>
    <row r="10914" spans="2:6" x14ac:dyDescent="0.3">
      <c r="B10914" s="43" t="s">
        <v>12043</v>
      </c>
      <c r="C10914" t="s">
        <v>11990</v>
      </c>
      <c r="D10914" s="8" t="s">
        <v>3741</v>
      </c>
      <c r="E10914">
        <v>2018</v>
      </c>
      <c r="F10914">
        <v>32.92</v>
      </c>
    </row>
    <row r="10915" spans="2:6" x14ac:dyDescent="0.3">
      <c r="B10915" s="43" t="s">
        <v>12044</v>
      </c>
      <c r="C10915" t="s">
        <v>11990</v>
      </c>
      <c r="D10915" s="8" t="s">
        <v>3741</v>
      </c>
      <c r="E10915">
        <v>2018</v>
      </c>
      <c r="F10915">
        <v>32.92</v>
      </c>
    </row>
    <row r="10916" spans="2:6" x14ac:dyDescent="0.3">
      <c r="B10916" s="43" t="s">
        <v>12045</v>
      </c>
      <c r="C10916" t="s">
        <v>11990</v>
      </c>
      <c r="D10916" s="8" t="s">
        <v>3741</v>
      </c>
      <c r="E10916">
        <v>2018</v>
      </c>
      <c r="F10916">
        <v>32.92</v>
      </c>
    </row>
    <row r="10917" spans="2:6" x14ac:dyDescent="0.3">
      <c r="B10917" s="43" t="s">
        <v>12046</v>
      </c>
      <c r="C10917" t="s">
        <v>11990</v>
      </c>
      <c r="D10917" s="8" t="s">
        <v>3741</v>
      </c>
      <c r="E10917">
        <v>2018</v>
      </c>
      <c r="F10917">
        <v>32.92</v>
      </c>
    </row>
    <row r="10918" spans="2:6" x14ac:dyDescent="0.3">
      <c r="B10918" s="43" t="s">
        <v>12047</v>
      </c>
      <c r="C10918" t="s">
        <v>11990</v>
      </c>
      <c r="D10918" s="8" t="s">
        <v>3741</v>
      </c>
      <c r="E10918">
        <v>2018</v>
      </c>
      <c r="F10918">
        <v>32.92</v>
      </c>
    </row>
    <row r="10919" spans="2:6" x14ac:dyDescent="0.3">
      <c r="B10919" s="43" t="s">
        <v>12048</v>
      </c>
      <c r="C10919" t="s">
        <v>11990</v>
      </c>
      <c r="D10919" s="8" t="s">
        <v>3741</v>
      </c>
      <c r="E10919">
        <v>2018</v>
      </c>
      <c r="F10919">
        <v>32.92</v>
      </c>
    </row>
    <row r="10920" spans="2:6" x14ac:dyDescent="0.3">
      <c r="B10920" s="43" t="s">
        <v>12049</v>
      </c>
      <c r="C10920" t="s">
        <v>11990</v>
      </c>
      <c r="D10920" s="8" t="s">
        <v>3741</v>
      </c>
      <c r="E10920">
        <v>2018</v>
      </c>
      <c r="F10920">
        <v>32.92</v>
      </c>
    </row>
    <row r="10921" spans="2:6" x14ac:dyDescent="0.3">
      <c r="B10921" s="43" t="s">
        <v>12050</v>
      </c>
      <c r="C10921" t="s">
        <v>11990</v>
      </c>
      <c r="D10921" s="8" t="s">
        <v>3741</v>
      </c>
      <c r="E10921">
        <v>2018</v>
      </c>
      <c r="F10921">
        <v>32.92</v>
      </c>
    </row>
    <row r="10922" spans="2:6" x14ac:dyDescent="0.3">
      <c r="B10922" s="43" t="s">
        <v>12051</v>
      </c>
      <c r="C10922" t="s">
        <v>11990</v>
      </c>
      <c r="D10922" s="8" t="s">
        <v>3741</v>
      </c>
      <c r="E10922">
        <v>2018</v>
      </c>
      <c r="F10922">
        <v>32.92</v>
      </c>
    </row>
    <row r="10923" spans="2:6" x14ac:dyDescent="0.3">
      <c r="B10923" s="43" t="s">
        <v>12052</v>
      </c>
      <c r="C10923" t="s">
        <v>11990</v>
      </c>
      <c r="D10923" s="8" t="s">
        <v>3741</v>
      </c>
      <c r="E10923">
        <v>2018</v>
      </c>
      <c r="F10923">
        <v>32.92</v>
      </c>
    </row>
    <row r="10924" spans="2:6" x14ac:dyDescent="0.3">
      <c r="B10924" s="43" t="s">
        <v>12053</v>
      </c>
      <c r="C10924" t="s">
        <v>11990</v>
      </c>
      <c r="D10924" s="8" t="s">
        <v>3741</v>
      </c>
      <c r="E10924">
        <v>2018</v>
      </c>
      <c r="F10924">
        <v>32.92</v>
      </c>
    </row>
    <row r="10925" spans="2:6" x14ac:dyDescent="0.3">
      <c r="B10925" s="43" t="s">
        <v>12054</v>
      </c>
      <c r="C10925" t="s">
        <v>11990</v>
      </c>
      <c r="D10925" s="8" t="s">
        <v>3741</v>
      </c>
      <c r="E10925">
        <v>2018</v>
      </c>
      <c r="F10925">
        <v>32.92</v>
      </c>
    </row>
    <row r="10926" spans="2:6" x14ac:dyDescent="0.3">
      <c r="B10926" s="43" t="s">
        <v>12055</v>
      </c>
      <c r="C10926" t="s">
        <v>11990</v>
      </c>
      <c r="D10926" s="8" t="s">
        <v>3741</v>
      </c>
      <c r="E10926">
        <v>2018</v>
      </c>
      <c r="F10926">
        <v>32.92</v>
      </c>
    </row>
    <row r="10927" spans="2:6" x14ac:dyDescent="0.3">
      <c r="B10927" s="43" t="s">
        <v>12056</v>
      </c>
      <c r="C10927" t="s">
        <v>11990</v>
      </c>
      <c r="D10927" s="8" t="s">
        <v>3741</v>
      </c>
      <c r="E10927">
        <v>2018</v>
      </c>
      <c r="F10927">
        <v>32.92</v>
      </c>
    </row>
    <row r="10928" spans="2:6" x14ac:dyDescent="0.3">
      <c r="B10928" s="43" t="s">
        <v>12057</v>
      </c>
      <c r="C10928" t="s">
        <v>11990</v>
      </c>
      <c r="D10928" s="8" t="s">
        <v>3741</v>
      </c>
      <c r="E10928">
        <v>2018</v>
      </c>
      <c r="F10928">
        <v>32.92</v>
      </c>
    </row>
    <row r="10929" spans="2:6" x14ac:dyDescent="0.3">
      <c r="B10929" s="43" t="s">
        <v>12058</v>
      </c>
      <c r="C10929" t="s">
        <v>11990</v>
      </c>
      <c r="D10929" s="8" t="s">
        <v>3741</v>
      </c>
      <c r="E10929">
        <v>2018</v>
      </c>
      <c r="F10929">
        <v>32.92</v>
      </c>
    </row>
    <row r="10930" spans="2:6" x14ac:dyDescent="0.3">
      <c r="B10930" s="43" t="s">
        <v>12059</v>
      </c>
      <c r="C10930" t="s">
        <v>11990</v>
      </c>
      <c r="D10930" s="8" t="s">
        <v>3741</v>
      </c>
      <c r="E10930">
        <v>2018</v>
      </c>
      <c r="F10930">
        <v>32.92</v>
      </c>
    </row>
    <row r="10931" spans="2:6" x14ac:dyDescent="0.3">
      <c r="B10931" s="43" t="s">
        <v>12060</v>
      </c>
      <c r="C10931" t="s">
        <v>11990</v>
      </c>
      <c r="D10931" s="8" t="s">
        <v>3741</v>
      </c>
      <c r="E10931">
        <v>2018</v>
      </c>
      <c r="F10931">
        <v>32.92</v>
      </c>
    </row>
    <row r="10932" spans="2:6" x14ac:dyDescent="0.3">
      <c r="B10932" s="43" t="s">
        <v>12061</v>
      </c>
      <c r="C10932" t="s">
        <v>11990</v>
      </c>
      <c r="D10932" s="8" t="s">
        <v>3741</v>
      </c>
      <c r="E10932">
        <v>2018</v>
      </c>
      <c r="F10932">
        <v>32.92</v>
      </c>
    </row>
    <row r="10933" spans="2:6" x14ac:dyDescent="0.3">
      <c r="B10933" s="43" t="s">
        <v>12062</v>
      </c>
      <c r="C10933" t="s">
        <v>11990</v>
      </c>
      <c r="D10933" s="8" t="s">
        <v>3741</v>
      </c>
      <c r="E10933">
        <v>2018</v>
      </c>
      <c r="F10933">
        <v>32.92</v>
      </c>
    </row>
    <row r="10934" spans="2:6" x14ac:dyDescent="0.3">
      <c r="B10934" s="43" t="s">
        <v>12063</v>
      </c>
      <c r="C10934" t="s">
        <v>11990</v>
      </c>
      <c r="D10934" s="8" t="s">
        <v>3741</v>
      </c>
      <c r="E10934">
        <v>2018</v>
      </c>
      <c r="F10934">
        <v>32.92</v>
      </c>
    </row>
    <row r="10935" spans="2:6" x14ac:dyDescent="0.3">
      <c r="B10935" s="43" t="s">
        <v>12064</v>
      </c>
      <c r="C10935" t="s">
        <v>11990</v>
      </c>
      <c r="D10935" s="8" t="s">
        <v>3741</v>
      </c>
      <c r="E10935">
        <v>2018</v>
      </c>
      <c r="F10935">
        <v>32.92</v>
      </c>
    </row>
    <row r="10936" spans="2:6" x14ac:dyDescent="0.3">
      <c r="B10936" s="43" t="s">
        <v>12065</v>
      </c>
      <c r="C10936" t="s">
        <v>11990</v>
      </c>
      <c r="D10936" s="8" t="s">
        <v>3741</v>
      </c>
      <c r="E10936">
        <v>2018</v>
      </c>
      <c r="F10936">
        <v>32.92</v>
      </c>
    </row>
    <row r="10937" spans="2:6" x14ac:dyDescent="0.3">
      <c r="B10937" s="43" t="s">
        <v>12066</v>
      </c>
      <c r="C10937" t="s">
        <v>11990</v>
      </c>
      <c r="D10937" s="8" t="s">
        <v>3741</v>
      </c>
      <c r="E10937">
        <v>2018</v>
      </c>
      <c r="F10937">
        <v>32.92</v>
      </c>
    </row>
    <row r="10938" spans="2:6" x14ac:dyDescent="0.3">
      <c r="B10938" s="43" t="s">
        <v>12067</v>
      </c>
      <c r="C10938" t="s">
        <v>11990</v>
      </c>
      <c r="D10938" s="8" t="s">
        <v>3741</v>
      </c>
      <c r="E10938">
        <v>2018</v>
      </c>
      <c r="F10938">
        <v>32.92</v>
      </c>
    </row>
    <row r="10939" spans="2:6" x14ac:dyDescent="0.3">
      <c r="B10939" s="43" t="s">
        <v>12068</v>
      </c>
      <c r="C10939" t="s">
        <v>11990</v>
      </c>
      <c r="D10939" s="8" t="s">
        <v>3741</v>
      </c>
      <c r="E10939">
        <v>2018</v>
      </c>
      <c r="F10939">
        <v>32.92</v>
      </c>
    </row>
    <row r="10940" spans="2:6" x14ac:dyDescent="0.3">
      <c r="B10940" s="43" t="s">
        <v>12069</v>
      </c>
      <c r="C10940" t="s">
        <v>11990</v>
      </c>
      <c r="D10940" s="8" t="s">
        <v>3741</v>
      </c>
      <c r="E10940">
        <v>2018</v>
      </c>
      <c r="F10940">
        <v>32.92</v>
      </c>
    </row>
    <row r="10941" spans="2:6" x14ac:dyDescent="0.3">
      <c r="B10941" s="43" t="s">
        <v>12070</v>
      </c>
      <c r="C10941" t="s">
        <v>11990</v>
      </c>
      <c r="D10941" s="8" t="s">
        <v>3741</v>
      </c>
      <c r="E10941">
        <v>2018</v>
      </c>
      <c r="F10941">
        <v>32.92</v>
      </c>
    </row>
    <row r="10942" spans="2:6" x14ac:dyDescent="0.3">
      <c r="B10942" s="43" t="s">
        <v>12071</v>
      </c>
      <c r="C10942" t="s">
        <v>11990</v>
      </c>
      <c r="D10942" s="8" t="s">
        <v>3741</v>
      </c>
      <c r="E10942">
        <v>2018</v>
      </c>
      <c r="F10942">
        <v>32.92</v>
      </c>
    </row>
    <row r="10943" spans="2:6" x14ac:dyDescent="0.3">
      <c r="B10943" s="43" t="s">
        <v>12072</v>
      </c>
      <c r="C10943" t="s">
        <v>11990</v>
      </c>
      <c r="D10943" s="8" t="s">
        <v>3741</v>
      </c>
      <c r="E10943">
        <v>2018</v>
      </c>
      <c r="F10943">
        <v>32.92</v>
      </c>
    </row>
    <row r="10944" spans="2:6" x14ac:dyDescent="0.3">
      <c r="B10944" s="43" t="s">
        <v>12073</v>
      </c>
      <c r="C10944" t="s">
        <v>11990</v>
      </c>
      <c r="D10944" s="8" t="s">
        <v>3741</v>
      </c>
      <c r="E10944">
        <v>2018</v>
      </c>
      <c r="F10944">
        <v>32.92</v>
      </c>
    </row>
    <row r="10945" spans="2:6" x14ac:dyDescent="0.3">
      <c r="B10945" s="43" t="s">
        <v>12074</v>
      </c>
      <c r="C10945" t="s">
        <v>11990</v>
      </c>
      <c r="D10945" s="8" t="s">
        <v>3741</v>
      </c>
      <c r="E10945">
        <v>2018</v>
      </c>
      <c r="F10945">
        <v>32.92</v>
      </c>
    </row>
    <row r="10946" spans="2:6" x14ac:dyDescent="0.3">
      <c r="B10946" s="43" t="s">
        <v>12075</v>
      </c>
      <c r="C10946" t="s">
        <v>11990</v>
      </c>
      <c r="D10946" s="8" t="s">
        <v>3741</v>
      </c>
      <c r="E10946">
        <v>2018</v>
      </c>
      <c r="F10946">
        <v>32.92</v>
      </c>
    </row>
    <row r="10947" spans="2:6" x14ac:dyDescent="0.3">
      <c r="B10947" s="43" t="s">
        <v>12076</v>
      </c>
      <c r="C10947" t="s">
        <v>11990</v>
      </c>
      <c r="D10947" s="8" t="s">
        <v>3741</v>
      </c>
      <c r="E10947">
        <v>2018</v>
      </c>
      <c r="F10947">
        <v>32.92</v>
      </c>
    </row>
    <row r="10948" spans="2:6" x14ac:dyDescent="0.3">
      <c r="B10948" s="43" t="s">
        <v>12077</v>
      </c>
      <c r="C10948" t="s">
        <v>11990</v>
      </c>
      <c r="D10948" s="8" t="s">
        <v>3741</v>
      </c>
      <c r="E10948">
        <v>2018</v>
      </c>
      <c r="F10948">
        <v>32.92</v>
      </c>
    </row>
    <row r="10949" spans="2:6" x14ac:dyDescent="0.3">
      <c r="B10949" s="43" t="s">
        <v>12078</v>
      </c>
      <c r="C10949" t="s">
        <v>11990</v>
      </c>
      <c r="D10949" s="8" t="s">
        <v>3741</v>
      </c>
      <c r="E10949">
        <v>2018</v>
      </c>
      <c r="F10949">
        <v>32.92</v>
      </c>
    </row>
    <row r="10950" spans="2:6" x14ac:dyDescent="0.3">
      <c r="B10950" s="43" t="s">
        <v>12079</v>
      </c>
      <c r="C10950" t="s">
        <v>11990</v>
      </c>
      <c r="D10950" s="8" t="s">
        <v>3741</v>
      </c>
      <c r="E10950">
        <v>2018</v>
      </c>
      <c r="F10950">
        <v>32.92</v>
      </c>
    </row>
    <row r="10951" spans="2:6" x14ac:dyDescent="0.3">
      <c r="B10951" s="43" t="s">
        <v>12080</v>
      </c>
      <c r="C10951" t="s">
        <v>11990</v>
      </c>
      <c r="D10951" s="8" t="s">
        <v>3741</v>
      </c>
      <c r="E10951">
        <v>2018</v>
      </c>
      <c r="F10951">
        <v>32.92</v>
      </c>
    </row>
    <row r="10952" spans="2:6" x14ac:dyDescent="0.3">
      <c r="B10952" s="43" t="s">
        <v>12081</v>
      </c>
      <c r="C10952" t="s">
        <v>11990</v>
      </c>
      <c r="D10952" s="8" t="s">
        <v>3741</v>
      </c>
      <c r="E10952">
        <v>2018</v>
      </c>
      <c r="F10952">
        <v>32.92</v>
      </c>
    </row>
    <row r="10953" spans="2:6" x14ac:dyDescent="0.3">
      <c r="B10953" s="43" t="s">
        <v>12082</v>
      </c>
      <c r="C10953" t="s">
        <v>11990</v>
      </c>
      <c r="D10953" s="8" t="s">
        <v>3741</v>
      </c>
      <c r="E10953">
        <v>2018</v>
      </c>
      <c r="F10953">
        <v>32.92</v>
      </c>
    </row>
    <row r="10954" spans="2:6" x14ac:dyDescent="0.3">
      <c r="B10954" s="43" t="s">
        <v>12083</v>
      </c>
      <c r="C10954" t="s">
        <v>11990</v>
      </c>
      <c r="D10954" s="8" t="s">
        <v>3741</v>
      </c>
      <c r="E10954">
        <v>2018</v>
      </c>
      <c r="F10954">
        <v>32.92</v>
      </c>
    </row>
    <row r="10955" spans="2:6" x14ac:dyDescent="0.3">
      <c r="B10955" s="43" t="s">
        <v>12084</v>
      </c>
      <c r="C10955" t="s">
        <v>11990</v>
      </c>
      <c r="D10955" s="8" t="s">
        <v>3741</v>
      </c>
      <c r="E10955">
        <v>2018</v>
      </c>
      <c r="F10955">
        <v>32.92</v>
      </c>
    </row>
    <row r="10956" spans="2:6" x14ac:dyDescent="0.3">
      <c r="B10956" s="43" t="s">
        <v>12085</v>
      </c>
      <c r="C10956" t="s">
        <v>11990</v>
      </c>
      <c r="D10956" s="8" t="s">
        <v>3741</v>
      </c>
      <c r="E10956">
        <v>2018</v>
      </c>
      <c r="F10956">
        <v>32.92</v>
      </c>
    </row>
    <row r="10957" spans="2:6" x14ac:dyDescent="0.3">
      <c r="B10957" s="43" t="s">
        <v>12086</v>
      </c>
      <c r="C10957" t="s">
        <v>11990</v>
      </c>
      <c r="D10957" s="8" t="s">
        <v>3741</v>
      </c>
      <c r="E10957">
        <v>2018</v>
      </c>
      <c r="F10957">
        <v>32.92</v>
      </c>
    </row>
    <row r="10958" spans="2:6" x14ac:dyDescent="0.3">
      <c r="B10958" s="43" t="s">
        <v>12087</v>
      </c>
      <c r="C10958" t="s">
        <v>11990</v>
      </c>
      <c r="D10958" s="8" t="s">
        <v>3741</v>
      </c>
      <c r="E10958">
        <v>2018</v>
      </c>
      <c r="F10958">
        <v>32.92</v>
      </c>
    </row>
    <row r="10959" spans="2:6" x14ac:dyDescent="0.3">
      <c r="B10959" s="43" t="s">
        <v>12088</v>
      </c>
      <c r="C10959" t="s">
        <v>11990</v>
      </c>
      <c r="D10959" s="8" t="s">
        <v>3741</v>
      </c>
      <c r="E10959">
        <v>2018</v>
      </c>
      <c r="F10959">
        <v>32.92</v>
      </c>
    </row>
    <row r="10960" spans="2:6" x14ac:dyDescent="0.3">
      <c r="B10960" s="43" t="s">
        <v>12089</v>
      </c>
      <c r="C10960" t="s">
        <v>11990</v>
      </c>
      <c r="D10960" s="8" t="s">
        <v>3741</v>
      </c>
      <c r="E10960">
        <v>2018</v>
      </c>
      <c r="F10960">
        <v>32.92</v>
      </c>
    </row>
    <row r="10961" spans="2:6" x14ac:dyDescent="0.3">
      <c r="B10961" s="43" t="s">
        <v>12090</v>
      </c>
      <c r="C10961" t="s">
        <v>11990</v>
      </c>
      <c r="D10961" s="8" t="s">
        <v>3741</v>
      </c>
      <c r="E10961">
        <v>2018</v>
      </c>
      <c r="F10961">
        <v>32.92</v>
      </c>
    </row>
    <row r="10962" spans="2:6" x14ac:dyDescent="0.3">
      <c r="B10962" s="43" t="s">
        <v>12091</v>
      </c>
      <c r="C10962" t="s">
        <v>11990</v>
      </c>
      <c r="D10962" s="8" t="s">
        <v>3741</v>
      </c>
      <c r="E10962">
        <v>2018</v>
      </c>
      <c r="F10962">
        <v>32.92</v>
      </c>
    </row>
    <row r="10963" spans="2:6" x14ac:dyDescent="0.3">
      <c r="B10963" s="43" t="s">
        <v>12092</v>
      </c>
      <c r="C10963" t="s">
        <v>11990</v>
      </c>
      <c r="D10963" s="8" t="s">
        <v>3741</v>
      </c>
      <c r="E10963">
        <v>2018</v>
      </c>
      <c r="F10963">
        <v>32.92</v>
      </c>
    </row>
    <row r="10964" spans="2:6" x14ac:dyDescent="0.3">
      <c r="B10964" s="43" t="s">
        <v>12093</v>
      </c>
      <c r="C10964" t="s">
        <v>11990</v>
      </c>
      <c r="D10964" s="8" t="s">
        <v>3741</v>
      </c>
      <c r="E10964">
        <v>2018</v>
      </c>
      <c r="F10964">
        <v>32.92</v>
      </c>
    </row>
    <row r="10965" spans="2:6" x14ac:dyDescent="0.3">
      <c r="B10965" s="43" t="s">
        <v>12094</v>
      </c>
      <c r="C10965" t="s">
        <v>11990</v>
      </c>
      <c r="D10965" s="8" t="s">
        <v>3741</v>
      </c>
      <c r="E10965">
        <v>2018</v>
      </c>
      <c r="F10965">
        <v>32.92</v>
      </c>
    </row>
    <row r="10966" spans="2:6" x14ac:dyDescent="0.3">
      <c r="B10966" s="43" t="s">
        <v>12095</v>
      </c>
      <c r="C10966" t="s">
        <v>11990</v>
      </c>
      <c r="D10966" s="8" t="s">
        <v>3741</v>
      </c>
      <c r="E10966">
        <v>2018</v>
      </c>
      <c r="F10966">
        <v>32.92</v>
      </c>
    </row>
    <row r="10967" spans="2:6" x14ac:dyDescent="0.3">
      <c r="B10967" s="43" t="s">
        <v>12096</v>
      </c>
      <c r="C10967" t="s">
        <v>11990</v>
      </c>
      <c r="D10967" s="8" t="s">
        <v>3741</v>
      </c>
      <c r="E10967">
        <v>2018</v>
      </c>
      <c r="F10967">
        <v>32.92</v>
      </c>
    </row>
    <row r="10968" spans="2:6" x14ac:dyDescent="0.3">
      <c r="B10968" s="43" t="s">
        <v>12097</v>
      </c>
      <c r="C10968" t="s">
        <v>11990</v>
      </c>
      <c r="D10968" s="8" t="s">
        <v>3741</v>
      </c>
      <c r="E10968">
        <v>2018</v>
      </c>
      <c r="F10968">
        <v>32.92</v>
      </c>
    </row>
    <row r="10969" spans="2:6" x14ac:dyDescent="0.3">
      <c r="B10969" s="43" t="s">
        <v>12098</v>
      </c>
      <c r="C10969" t="s">
        <v>11990</v>
      </c>
      <c r="D10969" s="8" t="s">
        <v>3741</v>
      </c>
      <c r="E10969">
        <v>2018</v>
      </c>
      <c r="F10969">
        <v>32.92</v>
      </c>
    </row>
    <row r="10970" spans="2:6" x14ac:dyDescent="0.3">
      <c r="B10970" s="43" t="s">
        <v>12099</v>
      </c>
      <c r="C10970" t="s">
        <v>11990</v>
      </c>
      <c r="D10970" s="8" t="s">
        <v>3741</v>
      </c>
      <c r="E10970">
        <v>2018</v>
      </c>
      <c r="F10970">
        <v>32.92</v>
      </c>
    </row>
    <row r="10971" spans="2:6" x14ac:dyDescent="0.3">
      <c r="B10971" s="43" t="s">
        <v>12100</v>
      </c>
      <c r="C10971" t="s">
        <v>11990</v>
      </c>
      <c r="D10971" s="8" t="s">
        <v>3741</v>
      </c>
      <c r="E10971">
        <v>2018</v>
      </c>
      <c r="F10971">
        <v>32.92</v>
      </c>
    </row>
    <row r="10972" spans="2:6" x14ac:dyDescent="0.3">
      <c r="B10972" s="43" t="s">
        <v>12101</v>
      </c>
      <c r="C10972" t="s">
        <v>11990</v>
      </c>
      <c r="D10972" s="8" t="s">
        <v>3741</v>
      </c>
      <c r="E10972">
        <v>2018</v>
      </c>
      <c r="F10972">
        <v>32.92</v>
      </c>
    </row>
    <row r="10973" spans="2:6" x14ac:dyDescent="0.3">
      <c r="B10973" s="43" t="s">
        <v>12102</v>
      </c>
      <c r="C10973" t="s">
        <v>11990</v>
      </c>
      <c r="D10973" s="8" t="s">
        <v>3741</v>
      </c>
      <c r="E10973">
        <v>2018</v>
      </c>
      <c r="F10973">
        <v>32.92</v>
      </c>
    </row>
    <row r="10974" spans="2:6" x14ac:dyDescent="0.3">
      <c r="B10974" s="43" t="s">
        <v>12103</v>
      </c>
      <c r="C10974" t="s">
        <v>11990</v>
      </c>
      <c r="D10974" s="8" t="s">
        <v>3741</v>
      </c>
      <c r="E10974">
        <v>2018</v>
      </c>
      <c r="F10974">
        <v>32.92</v>
      </c>
    </row>
    <row r="10975" spans="2:6" x14ac:dyDescent="0.3">
      <c r="B10975" s="43" t="s">
        <v>12104</v>
      </c>
      <c r="C10975" t="s">
        <v>11990</v>
      </c>
      <c r="D10975" s="8" t="s">
        <v>3741</v>
      </c>
      <c r="E10975">
        <v>2018</v>
      </c>
      <c r="F10975">
        <v>32.92</v>
      </c>
    </row>
    <row r="10976" spans="2:6" x14ac:dyDescent="0.3">
      <c r="B10976" s="43" t="s">
        <v>12105</v>
      </c>
      <c r="C10976" t="s">
        <v>11990</v>
      </c>
      <c r="D10976" s="8" t="s">
        <v>3741</v>
      </c>
      <c r="E10976">
        <v>2018</v>
      </c>
      <c r="F10976">
        <v>32.92</v>
      </c>
    </row>
    <row r="10977" spans="2:6" x14ac:dyDescent="0.3">
      <c r="B10977" s="43" t="s">
        <v>12106</v>
      </c>
      <c r="C10977" t="s">
        <v>11990</v>
      </c>
      <c r="D10977" s="8" t="s">
        <v>3741</v>
      </c>
      <c r="E10977">
        <v>2018</v>
      </c>
      <c r="F10977">
        <v>32.92</v>
      </c>
    </row>
    <row r="10978" spans="2:6" x14ac:dyDescent="0.3">
      <c r="B10978" s="43" t="s">
        <v>12107</v>
      </c>
      <c r="C10978" t="s">
        <v>11990</v>
      </c>
      <c r="D10978" s="8" t="s">
        <v>3741</v>
      </c>
      <c r="E10978">
        <v>2018</v>
      </c>
      <c r="F10978">
        <v>32.92</v>
      </c>
    </row>
    <row r="10979" spans="2:6" x14ac:dyDescent="0.3">
      <c r="B10979" s="43" t="s">
        <v>12108</v>
      </c>
      <c r="C10979" t="s">
        <v>11990</v>
      </c>
      <c r="D10979" s="8" t="s">
        <v>3741</v>
      </c>
      <c r="E10979">
        <v>2018</v>
      </c>
      <c r="F10979">
        <v>32.92</v>
      </c>
    </row>
    <row r="10980" spans="2:6" x14ac:dyDescent="0.3">
      <c r="B10980" s="43" t="s">
        <v>12109</v>
      </c>
      <c r="C10980" t="s">
        <v>11990</v>
      </c>
      <c r="D10980" s="8" t="s">
        <v>3741</v>
      </c>
      <c r="E10980">
        <v>2018</v>
      </c>
      <c r="F10980">
        <v>32.92</v>
      </c>
    </row>
    <row r="10981" spans="2:6" x14ac:dyDescent="0.3">
      <c r="B10981" s="43" t="s">
        <v>12110</v>
      </c>
      <c r="C10981" t="s">
        <v>11990</v>
      </c>
      <c r="D10981" s="8" t="s">
        <v>3741</v>
      </c>
      <c r="E10981">
        <v>2018</v>
      </c>
      <c r="F10981">
        <v>32.92</v>
      </c>
    </row>
    <row r="10982" spans="2:6" x14ac:dyDescent="0.3">
      <c r="B10982" s="43" t="s">
        <v>12111</v>
      </c>
      <c r="C10982" t="s">
        <v>11990</v>
      </c>
      <c r="D10982" s="8" t="s">
        <v>3741</v>
      </c>
      <c r="E10982">
        <v>2018</v>
      </c>
      <c r="F10982">
        <v>32.92</v>
      </c>
    </row>
    <row r="10983" spans="2:6" x14ac:dyDescent="0.3">
      <c r="B10983" s="43" t="s">
        <v>12112</v>
      </c>
      <c r="C10983" t="s">
        <v>11990</v>
      </c>
      <c r="D10983" s="8" t="s">
        <v>3741</v>
      </c>
      <c r="E10983">
        <v>2018</v>
      </c>
      <c r="F10983">
        <v>32.92</v>
      </c>
    </row>
    <row r="10984" spans="2:6" x14ac:dyDescent="0.3">
      <c r="B10984" s="43" t="s">
        <v>12113</v>
      </c>
      <c r="C10984" t="s">
        <v>11990</v>
      </c>
      <c r="D10984" s="8" t="s">
        <v>3741</v>
      </c>
      <c r="E10984">
        <v>2018</v>
      </c>
      <c r="F10984">
        <v>32.92</v>
      </c>
    </row>
    <row r="10985" spans="2:6" x14ac:dyDescent="0.3">
      <c r="B10985" s="43" t="s">
        <v>12114</v>
      </c>
      <c r="C10985" t="s">
        <v>11990</v>
      </c>
      <c r="D10985" s="8" t="s">
        <v>3741</v>
      </c>
      <c r="E10985">
        <v>2018</v>
      </c>
      <c r="F10985">
        <v>32.92</v>
      </c>
    </row>
    <row r="10986" spans="2:6" x14ac:dyDescent="0.3">
      <c r="B10986" s="43" t="s">
        <v>12115</v>
      </c>
      <c r="C10986" t="s">
        <v>11990</v>
      </c>
      <c r="D10986" s="8" t="s">
        <v>3741</v>
      </c>
      <c r="E10986">
        <v>2018</v>
      </c>
      <c r="F10986">
        <v>32.92</v>
      </c>
    </row>
    <row r="10987" spans="2:6" x14ac:dyDescent="0.3">
      <c r="B10987" s="43" t="s">
        <v>12116</v>
      </c>
      <c r="C10987" t="s">
        <v>11990</v>
      </c>
      <c r="D10987" s="8" t="s">
        <v>3741</v>
      </c>
      <c r="E10987">
        <v>2018</v>
      </c>
      <c r="F10987">
        <v>32.92</v>
      </c>
    </row>
    <row r="10988" spans="2:6" x14ac:dyDescent="0.3">
      <c r="B10988" s="43" t="s">
        <v>12117</v>
      </c>
      <c r="C10988" t="s">
        <v>11990</v>
      </c>
      <c r="D10988" s="8" t="s">
        <v>3741</v>
      </c>
      <c r="E10988">
        <v>2018</v>
      </c>
      <c r="F10988">
        <v>32.92</v>
      </c>
    </row>
    <row r="10989" spans="2:6" x14ac:dyDescent="0.3">
      <c r="B10989" s="43" t="s">
        <v>12118</v>
      </c>
      <c r="C10989" t="s">
        <v>11990</v>
      </c>
      <c r="D10989" s="8" t="s">
        <v>3741</v>
      </c>
      <c r="E10989">
        <v>2018</v>
      </c>
      <c r="F10989">
        <v>32.92</v>
      </c>
    </row>
    <row r="10990" spans="2:6" x14ac:dyDescent="0.3">
      <c r="B10990" s="43" t="s">
        <v>12119</v>
      </c>
      <c r="C10990" t="s">
        <v>11990</v>
      </c>
      <c r="D10990" s="8" t="s">
        <v>3741</v>
      </c>
      <c r="E10990">
        <v>2018</v>
      </c>
      <c r="F10990">
        <v>32.92</v>
      </c>
    </row>
    <row r="10991" spans="2:6" x14ac:dyDescent="0.3">
      <c r="B10991" s="43" t="s">
        <v>12120</v>
      </c>
      <c r="C10991" t="s">
        <v>11990</v>
      </c>
      <c r="D10991" s="8" t="s">
        <v>3741</v>
      </c>
      <c r="E10991">
        <v>2018</v>
      </c>
      <c r="F10991">
        <v>32.92</v>
      </c>
    </row>
    <row r="10992" spans="2:6" x14ac:dyDescent="0.3">
      <c r="B10992" s="43" t="s">
        <v>12121</v>
      </c>
      <c r="C10992" t="s">
        <v>11990</v>
      </c>
      <c r="D10992" s="8" t="s">
        <v>3741</v>
      </c>
      <c r="E10992">
        <v>2018</v>
      </c>
      <c r="F10992">
        <v>32.92</v>
      </c>
    </row>
    <row r="10993" spans="2:6" x14ac:dyDescent="0.3">
      <c r="B10993" s="43" t="s">
        <v>12122</v>
      </c>
      <c r="C10993" t="s">
        <v>11990</v>
      </c>
      <c r="D10993" s="8" t="s">
        <v>3741</v>
      </c>
      <c r="E10993">
        <v>2018</v>
      </c>
      <c r="F10993">
        <v>32.92</v>
      </c>
    </row>
    <row r="10994" spans="2:6" x14ac:dyDescent="0.3">
      <c r="B10994" s="43" t="s">
        <v>12123</v>
      </c>
      <c r="C10994" t="s">
        <v>11990</v>
      </c>
      <c r="D10994" s="8" t="s">
        <v>3741</v>
      </c>
      <c r="E10994">
        <v>2018</v>
      </c>
      <c r="F10994">
        <v>32.92</v>
      </c>
    </row>
    <row r="10995" spans="2:6" x14ac:dyDescent="0.3">
      <c r="B10995" s="43" t="s">
        <v>12124</v>
      </c>
      <c r="C10995" t="s">
        <v>11990</v>
      </c>
      <c r="D10995" s="8" t="s">
        <v>3741</v>
      </c>
      <c r="E10995">
        <v>2018</v>
      </c>
      <c r="F10995">
        <v>32.92</v>
      </c>
    </row>
    <row r="10996" spans="2:6" x14ac:dyDescent="0.3">
      <c r="B10996" s="43" t="s">
        <v>12125</v>
      </c>
      <c r="C10996" t="s">
        <v>11990</v>
      </c>
      <c r="D10996" s="8" t="s">
        <v>3741</v>
      </c>
      <c r="E10996">
        <v>2018</v>
      </c>
      <c r="F10996">
        <v>32.92</v>
      </c>
    </row>
    <row r="10997" spans="2:6" x14ac:dyDescent="0.3">
      <c r="B10997" s="43" t="s">
        <v>12126</v>
      </c>
      <c r="C10997" t="s">
        <v>11990</v>
      </c>
      <c r="D10997" s="8" t="s">
        <v>3741</v>
      </c>
      <c r="E10997">
        <v>2018</v>
      </c>
      <c r="F10997">
        <v>32.92</v>
      </c>
    </row>
    <row r="10998" spans="2:6" x14ac:dyDescent="0.3">
      <c r="B10998" s="43" t="s">
        <v>12127</v>
      </c>
      <c r="C10998" t="s">
        <v>11990</v>
      </c>
      <c r="D10998" s="8" t="s">
        <v>3741</v>
      </c>
      <c r="E10998">
        <v>2018</v>
      </c>
      <c r="F10998">
        <v>32.92</v>
      </c>
    </row>
    <row r="10999" spans="2:6" x14ac:dyDescent="0.3">
      <c r="B10999" s="43" t="s">
        <v>12128</v>
      </c>
      <c r="C10999" t="s">
        <v>11990</v>
      </c>
      <c r="D10999" s="8" t="s">
        <v>3741</v>
      </c>
      <c r="E10999">
        <v>2018</v>
      </c>
      <c r="F10999">
        <v>32.92</v>
      </c>
    </row>
    <row r="11000" spans="2:6" x14ac:dyDescent="0.3">
      <c r="B11000" s="43" t="s">
        <v>12129</v>
      </c>
      <c r="C11000" t="s">
        <v>11990</v>
      </c>
      <c r="D11000" s="8" t="s">
        <v>3741</v>
      </c>
      <c r="E11000">
        <v>2018</v>
      </c>
      <c r="F11000">
        <v>32.92</v>
      </c>
    </row>
    <row r="11001" spans="2:6" x14ac:dyDescent="0.3">
      <c r="B11001" s="43" t="s">
        <v>12130</v>
      </c>
      <c r="C11001" t="s">
        <v>11990</v>
      </c>
      <c r="D11001" s="8" t="s">
        <v>3741</v>
      </c>
      <c r="E11001">
        <v>2018</v>
      </c>
      <c r="F11001">
        <v>32.92</v>
      </c>
    </row>
    <row r="11002" spans="2:6" x14ac:dyDescent="0.3">
      <c r="B11002" s="43" t="s">
        <v>12131</v>
      </c>
      <c r="C11002" t="s">
        <v>11990</v>
      </c>
      <c r="D11002" s="8" t="s">
        <v>3741</v>
      </c>
      <c r="E11002">
        <v>2018</v>
      </c>
      <c r="F11002">
        <v>32.92</v>
      </c>
    </row>
    <row r="11003" spans="2:6" x14ac:dyDescent="0.3">
      <c r="B11003" s="43" t="s">
        <v>12132</v>
      </c>
      <c r="C11003" t="s">
        <v>11990</v>
      </c>
      <c r="D11003" s="8" t="s">
        <v>3741</v>
      </c>
      <c r="E11003">
        <v>2018</v>
      </c>
      <c r="F11003">
        <v>32.92</v>
      </c>
    </row>
    <row r="11004" spans="2:6" x14ac:dyDescent="0.3">
      <c r="B11004" s="43" t="s">
        <v>12133</v>
      </c>
      <c r="C11004" t="s">
        <v>11990</v>
      </c>
      <c r="D11004" s="8" t="s">
        <v>3741</v>
      </c>
      <c r="E11004">
        <v>2018</v>
      </c>
      <c r="F11004">
        <v>32.92</v>
      </c>
    </row>
    <row r="11005" spans="2:6" x14ac:dyDescent="0.3">
      <c r="B11005" s="43" t="s">
        <v>12134</v>
      </c>
      <c r="C11005" t="s">
        <v>11990</v>
      </c>
      <c r="D11005" s="8" t="s">
        <v>3741</v>
      </c>
      <c r="E11005">
        <v>2018</v>
      </c>
      <c r="F11005">
        <v>32.92</v>
      </c>
    </row>
    <row r="11006" spans="2:6" x14ac:dyDescent="0.3">
      <c r="B11006" s="43" t="s">
        <v>12135</v>
      </c>
      <c r="C11006" t="s">
        <v>11990</v>
      </c>
      <c r="D11006" s="8" t="s">
        <v>3741</v>
      </c>
      <c r="E11006">
        <v>2018</v>
      </c>
      <c r="F11006">
        <v>32.92</v>
      </c>
    </row>
    <row r="11007" spans="2:6" x14ac:dyDescent="0.3">
      <c r="B11007" s="43" t="s">
        <v>12136</v>
      </c>
      <c r="C11007" t="s">
        <v>11990</v>
      </c>
      <c r="D11007" s="8" t="s">
        <v>3741</v>
      </c>
      <c r="E11007">
        <v>2018</v>
      </c>
      <c r="F11007">
        <v>32.92</v>
      </c>
    </row>
    <row r="11008" spans="2:6" x14ac:dyDescent="0.3">
      <c r="B11008" s="43" t="s">
        <v>12137</v>
      </c>
      <c r="C11008" t="s">
        <v>11990</v>
      </c>
      <c r="D11008" s="8" t="s">
        <v>3741</v>
      </c>
      <c r="E11008">
        <v>2018</v>
      </c>
      <c r="F11008">
        <v>32.92</v>
      </c>
    </row>
    <row r="11009" spans="2:6" x14ac:dyDescent="0.3">
      <c r="B11009" s="43" t="s">
        <v>12138</v>
      </c>
      <c r="C11009" t="s">
        <v>11990</v>
      </c>
      <c r="D11009" s="8" t="s">
        <v>3741</v>
      </c>
      <c r="E11009">
        <v>2018</v>
      </c>
      <c r="F11009">
        <v>32.92</v>
      </c>
    </row>
    <row r="11010" spans="2:6" x14ac:dyDescent="0.3">
      <c r="B11010" s="43" t="s">
        <v>12139</v>
      </c>
      <c r="C11010" t="s">
        <v>11990</v>
      </c>
      <c r="D11010" s="8" t="s">
        <v>3741</v>
      </c>
      <c r="E11010">
        <v>2018</v>
      </c>
      <c r="F11010">
        <v>32.92</v>
      </c>
    </row>
    <row r="11011" spans="2:6" x14ac:dyDescent="0.3">
      <c r="B11011" s="43" t="s">
        <v>12140</v>
      </c>
      <c r="C11011" t="s">
        <v>11990</v>
      </c>
      <c r="D11011" s="8" t="s">
        <v>3741</v>
      </c>
      <c r="E11011">
        <v>2018</v>
      </c>
      <c r="F11011">
        <v>32.92</v>
      </c>
    </row>
    <row r="11012" spans="2:6" x14ac:dyDescent="0.3">
      <c r="B11012" s="43" t="s">
        <v>12141</v>
      </c>
      <c r="C11012" t="s">
        <v>11990</v>
      </c>
      <c r="D11012" s="8" t="s">
        <v>3741</v>
      </c>
      <c r="E11012">
        <v>2018</v>
      </c>
      <c r="F11012">
        <v>32.92</v>
      </c>
    </row>
    <row r="11013" spans="2:6" x14ac:dyDescent="0.3">
      <c r="B11013" s="43" t="s">
        <v>12142</v>
      </c>
      <c r="C11013" t="s">
        <v>11990</v>
      </c>
      <c r="D11013" s="8" t="s">
        <v>3741</v>
      </c>
      <c r="E11013">
        <v>2018</v>
      </c>
      <c r="F11013">
        <v>32.92</v>
      </c>
    </row>
    <row r="11014" spans="2:6" x14ac:dyDescent="0.3">
      <c r="B11014" s="43" t="s">
        <v>12143</v>
      </c>
      <c r="C11014" t="s">
        <v>11990</v>
      </c>
      <c r="D11014" s="8" t="s">
        <v>3741</v>
      </c>
      <c r="E11014">
        <v>2018</v>
      </c>
      <c r="F11014">
        <v>32.92</v>
      </c>
    </row>
    <row r="11015" spans="2:6" x14ac:dyDescent="0.3">
      <c r="B11015" s="43" t="s">
        <v>12144</v>
      </c>
      <c r="C11015" t="s">
        <v>11990</v>
      </c>
      <c r="D11015" s="8" t="s">
        <v>3741</v>
      </c>
      <c r="E11015">
        <v>2018</v>
      </c>
      <c r="F11015">
        <v>32.92</v>
      </c>
    </row>
    <row r="11016" spans="2:6" x14ac:dyDescent="0.3">
      <c r="B11016" s="43" t="s">
        <v>12145</v>
      </c>
      <c r="C11016" t="s">
        <v>11990</v>
      </c>
      <c r="D11016" s="8" t="s">
        <v>3741</v>
      </c>
      <c r="E11016">
        <v>2018</v>
      </c>
      <c r="F11016">
        <v>32.92</v>
      </c>
    </row>
    <row r="11017" spans="2:6" x14ac:dyDescent="0.3">
      <c r="B11017" s="43" t="s">
        <v>12146</v>
      </c>
      <c r="C11017" t="s">
        <v>11990</v>
      </c>
      <c r="D11017" s="8" t="s">
        <v>3741</v>
      </c>
      <c r="E11017">
        <v>2018</v>
      </c>
      <c r="F11017">
        <v>32.92</v>
      </c>
    </row>
    <row r="11018" spans="2:6" x14ac:dyDescent="0.3">
      <c r="B11018" s="43" t="s">
        <v>12147</v>
      </c>
      <c r="C11018" t="s">
        <v>11990</v>
      </c>
      <c r="D11018" s="8" t="s">
        <v>3741</v>
      </c>
      <c r="E11018">
        <v>2018</v>
      </c>
      <c r="F11018">
        <v>32.92</v>
      </c>
    </row>
    <row r="11019" spans="2:6" x14ac:dyDescent="0.3">
      <c r="B11019" s="43" t="s">
        <v>12148</v>
      </c>
      <c r="C11019" t="s">
        <v>11990</v>
      </c>
      <c r="D11019" s="8" t="s">
        <v>3741</v>
      </c>
      <c r="E11019">
        <v>2018</v>
      </c>
      <c r="F11019">
        <v>32.92</v>
      </c>
    </row>
    <row r="11020" spans="2:6" x14ac:dyDescent="0.3">
      <c r="B11020" s="43" t="s">
        <v>12149</v>
      </c>
      <c r="C11020" t="s">
        <v>11990</v>
      </c>
      <c r="D11020" s="8" t="s">
        <v>3741</v>
      </c>
      <c r="E11020">
        <v>2018</v>
      </c>
      <c r="F11020">
        <v>32.92</v>
      </c>
    </row>
    <row r="11021" spans="2:6" x14ac:dyDescent="0.3">
      <c r="B11021" s="43" t="s">
        <v>12150</v>
      </c>
      <c r="C11021" t="s">
        <v>11990</v>
      </c>
      <c r="D11021" s="8" t="s">
        <v>3741</v>
      </c>
      <c r="E11021">
        <v>2018</v>
      </c>
      <c r="F11021">
        <v>32.92</v>
      </c>
    </row>
    <row r="11022" spans="2:6" x14ac:dyDescent="0.3">
      <c r="B11022" s="43" t="s">
        <v>12151</v>
      </c>
      <c r="C11022" t="s">
        <v>11990</v>
      </c>
      <c r="D11022" s="8" t="s">
        <v>3741</v>
      </c>
      <c r="E11022">
        <v>2018</v>
      </c>
      <c r="F11022">
        <v>32.92</v>
      </c>
    </row>
    <row r="11023" spans="2:6" x14ac:dyDescent="0.3">
      <c r="B11023" s="43" t="s">
        <v>12152</v>
      </c>
      <c r="C11023" t="s">
        <v>11990</v>
      </c>
      <c r="D11023" s="8" t="s">
        <v>3741</v>
      </c>
      <c r="E11023">
        <v>2018</v>
      </c>
      <c r="F11023">
        <v>32.92</v>
      </c>
    </row>
    <row r="11024" spans="2:6" x14ac:dyDescent="0.3">
      <c r="B11024" s="43" t="s">
        <v>12153</v>
      </c>
      <c r="C11024" t="s">
        <v>11990</v>
      </c>
      <c r="D11024" s="8" t="s">
        <v>3741</v>
      </c>
      <c r="E11024">
        <v>2018</v>
      </c>
      <c r="F11024">
        <v>32.92</v>
      </c>
    </row>
    <row r="11025" spans="2:6" x14ac:dyDescent="0.3">
      <c r="B11025" s="43" t="s">
        <v>12154</v>
      </c>
      <c r="C11025" t="s">
        <v>11990</v>
      </c>
      <c r="D11025" s="8" t="s">
        <v>3741</v>
      </c>
      <c r="E11025">
        <v>2018</v>
      </c>
      <c r="F11025">
        <v>32.92</v>
      </c>
    </row>
    <row r="11026" spans="2:6" x14ac:dyDescent="0.3">
      <c r="B11026" s="43" t="s">
        <v>12155</v>
      </c>
      <c r="C11026" t="s">
        <v>11990</v>
      </c>
      <c r="D11026" s="8" t="s">
        <v>3741</v>
      </c>
      <c r="E11026">
        <v>2018</v>
      </c>
      <c r="F11026">
        <v>32.92</v>
      </c>
    </row>
    <row r="11027" spans="2:6" x14ac:dyDescent="0.3">
      <c r="B11027" s="43" t="s">
        <v>12156</v>
      </c>
      <c r="C11027" t="s">
        <v>11990</v>
      </c>
      <c r="D11027" s="8" t="s">
        <v>3741</v>
      </c>
      <c r="E11027">
        <v>2018</v>
      </c>
      <c r="F11027">
        <v>32.92</v>
      </c>
    </row>
    <row r="11028" spans="2:6" x14ac:dyDescent="0.3">
      <c r="B11028" s="43" t="s">
        <v>12157</v>
      </c>
      <c r="C11028" t="s">
        <v>11990</v>
      </c>
      <c r="D11028" s="8" t="s">
        <v>3741</v>
      </c>
      <c r="E11028">
        <v>2018</v>
      </c>
      <c r="F11028">
        <v>32.92</v>
      </c>
    </row>
    <row r="11029" spans="2:6" x14ac:dyDescent="0.3">
      <c r="B11029" s="43" t="s">
        <v>12158</v>
      </c>
      <c r="C11029" t="s">
        <v>11990</v>
      </c>
      <c r="D11029" s="8" t="s">
        <v>3741</v>
      </c>
      <c r="E11029">
        <v>2018</v>
      </c>
      <c r="F11029">
        <v>32.92</v>
      </c>
    </row>
    <row r="11030" spans="2:6" x14ac:dyDescent="0.3">
      <c r="B11030" s="43" t="s">
        <v>12159</v>
      </c>
      <c r="C11030" t="s">
        <v>11990</v>
      </c>
      <c r="D11030" s="8" t="s">
        <v>3741</v>
      </c>
      <c r="E11030">
        <v>2018</v>
      </c>
      <c r="F11030">
        <v>32.92</v>
      </c>
    </row>
    <row r="11031" spans="2:6" x14ac:dyDescent="0.3">
      <c r="B11031" s="43" t="s">
        <v>12160</v>
      </c>
      <c r="C11031" t="s">
        <v>11990</v>
      </c>
      <c r="D11031" s="8" t="s">
        <v>3741</v>
      </c>
      <c r="E11031">
        <v>2018</v>
      </c>
      <c r="F11031">
        <v>32.92</v>
      </c>
    </row>
    <row r="11032" spans="2:6" x14ac:dyDescent="0.3">
      <c r="B11032" s="43" t="s">
        <v>12161</v>
      </c>
      <c r="C11032" t="s">
        <v>11990</v>
      </c>
      <c r="D11032" s="8" t="s">
        <v>3741</v>
      </c>
      <c r="E11032">
        <v>2018</v>
      </c>
      <c r="F11032">
        <v>32.92</v>
      </c>
    </row>
    <row r="11033" spans="2:6" x14ac:dyDescent="0.3">
      <c r="B11033" s="43" t="s">
        <v>12162</v>
      </c>
      <c r="C11033" t="s">
        <v>11990</v>
      </c>
      <c r="D11033" s="8" t="s">
        <v>3741</v>
      </c>
      <c r="E11033">
        <v>2018</v>
      </c>
      <c r="F11033">
        <v>32.92</v>
      </c>
    </row>
    <row r="11034" spans="2:6" x14ac:dyDescent="0.3">
      <c r="B11034" s="43" t="s">
        <v>12163</v>
      </c>
      <c r="C11034" t="s">
        <v>11990</v>
      </c>
      <c r="D11034" s="8" t="s">
        <v>3741</v>
      </c>
      <c r="E11034">
        <v>2018</v>
      </c>
      <c r="F11034">
        <v>32.92</v>
      </c>
    </row>
    <row r="11035" spans="2:6" x14ac:dyDescent="0.3">
      <c r="B11035" s="43" t="s">
        <v>12164</v>
      </c>
      <c r="C11035" t="s">
        <v>11990</v>
      </c>
      <c r="D11035" s="8" t="s">
        <v>3741</v>
      </c>
      <c r="E11035">
        <v>2018</v>
      </c>
      <c r="F11035">
        <v>32.92</v>
      </c>
    </row>
    <row r="11036" spans="2:6" x14ac:dyDescent="0.3">
      <c r="B11036" s="43" t="s">
        <v>12165</v>
      </c>
      <c r="C11036" t="s">
        <v>11990</v>
      </c>
      <c r="D11036" s="8" t="s">
        <v>3741</v>
      </c>
      <c r="E11036">
        <v>2018</v>
      </c>
      <c r="F11036">
        <v>32.92</v>
      </c>
    </row>
    <row r="11037" spans="2:6" x14ac:dyDescent="0.3">
      <c r="B11037" s="43" t="s">
        <v>12166</v>
      </c>
      <c r="C11037" t="s">
        <v>11990</v>
      </c>
      <c r="D11037" s="8" t="s">
        <v>3741</v>
      </c>
      <c r="E11037">
        <v>2018</v>
      </c>
      <c r="F11037">
        <v>32.92</v>
      </c>
    </row>
    <row r="11038" spans="2:6" x14ac:dyDescent="0.3">
      <c r="B11038" s="43" t="s">
        <v>12167</v>
      </c>
      <c r="C11038" t="s">
        <v>11990</v>
      </c>
      <c r="D11038" s="8" t="s">
        <v>3741</v>
      </c>
      <c r="E11038">
        <v>2018</v>
      </c>
      <c r="F11038">
        <v>32.92</v>
      </c>
    </row>
    <row r="11039" spans="2:6" x14ac:dyDescent="0.3">
      <c r="B11039" s="43" t="s">
        <v>12168</v>
      </c>
      <c r="C11039" t="s">
        <v>11990</v>
      </c>
      <c r="D11039" s="8" t="s">
        <v>3741</v>
      </c>
      <c r="E11039">
        <v>2018</v>
      </c>
      <c r="F11039">
        <v>32.92</v>
      </c>
    </row>
    <row r="11040" spans="2:6" x14ac:dyDescent="0.3">
      <c r="B11040" s="43" t="s">
        <v>12169</v>
      </c>
      <c r="C11040" t="s">
        <v>11990</v>
      </c>
      <c r="D11040" s="8" t="s">
        <v>3741</v>
      </c>
      <c r="E11040">
        <v>2018</v>
      </c>
      <c r="F11040">
        <v>32.92</v>
      </c>
    </row>
    <row r="11041" spans="2:11" x14ac:dyDescent="0.3">
      <c r="B11041" s="43" t="s">
        <v>12170</v>
      </c>
      <c r="C11041" t="s">
        <v>11990</v>
      </c>
      <c r="D11041" s="8" t="s">
        <v>3741</v>
      </c>
      <c r="E11041">
        <v>2018</v>
      </c>
      <c r="F11041">
        <v>32.92</v>
      </c>
    </row>
    <row r="11042" spans="2:11" x14ac:dyDescent="0.3">
      <c r="B11042" s="34" t="s">
        <v>12184</v>
      </c>
      <c r="C11042" t="s">
        <v>8926</v>
      </c>
      <c r="D11042" s="8" t="s">
        <v>12175</v>
      </c>
      <c r="E11042">
        <v>2006</v>
      </c>
      <c r="F11042">
        <v>30</v>
      </c>
      <c r="I11042">
        <v>1</v>
      </c>
      <c r="J11042">
        <v>30</v>
      </c>
    </row>
    <row r="11043" spans="2:11" x14ac:dyDescent="0.3">
      <c r="B11043" s="34" t="s">
        <v>12185</v>
      </c>
      <c r="C11043" t="s">
        <v>7897</v>
      </c>
      <c r="D11043" s="8" t="s">
        <v>12176</v>
      </c>
      <c r="E11043">
        <v>2008</v>
      </c>
      <c r="F11043">
        <v>53</v>
      </c>
      <c r="I11043">
        <v>1</v>
      </c>
      <c r="J11043">
        <v>53</v>
      </c>
    </row>
    <row r="11044" spans="2:11" x14ac:dyDescent="0.3">
      <c r="B11044" s="34" t="s">
        <v>12186</v>
      </c>
      <c r="C11044" t="s">
        <v>12171</v>
      </c>
      <c r="D11044" s="8" t="s">
        <v>12177</v>
      </c>
      <c r="E11044">
        <v>2004</v>
      </c>
      <c r="F11044">
        <v>42</v>
      </c>
      <c r="I11044">
        <v>1</v>
      </c>
      <c r="J11044">
        <v>42</v>
      </c>
    </row>
    <row r="11045" spans="2:11" x14ac:dyDescent="0.3">
      <c r="B11045" s="34" t="s">
        <v>12187</v>
      </c>
      <c r="C11045" t="s">
        <v>7199</v>
      </c>
      <c r="D11045" s="8" t="s">
        <v>12178</v>
      </c>
      <c r="E11045">
        <v>2008</v>
      </c>
      <c r="F11045">
        <v>60</v>
      </c>
      <c r="I11045">
        <v>1</v>
      </c>
      <c r="J11045">
        <v>60</v>
      </c>
    </row>
    <row r="11046" spans="2:11" x14ac:dyDescent="0.3">
      <c r="B11046" s="34" t="s">
        <v>12188</v>
      </c>
      <c r="C11046" t="s">
        <v>12172</v>
      </c>
      <c r="D11046" s="8" t="s">
        <v>12179</v>
      </c>
      <c r="E11046">
        <v>2006</v>
      </c>
      <c r="F11046">
        <v>29</v>
      </c>
      <c r="I11046">
        <v>1</v>
      </c>
      <c r="J11046">
        <v>29</v>
      </c>
    </row>
    <row r="11047" spans="2:11" x14ac:dyDescent="0.3">
      <c r="B11047" s="34" t="s">
        <v>12189</v>
      </c>
      <c r="C11047" t="s">
        <v>12173</v>
      </c>
      <c r="D11047" s="8" t="s">
        <v>12180</v>
      </c>
      <c r="E11047">
        <v>2013</v>
      </c>
      <c r="F11047">
        <v>32</v>
      </c>
      <c r="I11047">
        <v>1</v>
      </c>
      <c r="J11047">
        <v>32</v>
      </c>
    </row>
    <row r="11048" spans="2:11" x14ac:dyDescent="0.3">
      <c r="B11048" s="34" t="s">
        <v>12190</v>
      </c>
      <c r="C11048" t="s">
        <v>12174</v>
      </c>
      <c r="D11048" s="8" t="s">
        <v>12181</v>
      </c>
      <c r="E11048">
        <v>2003</v>
      </c>
      <c r="F11048">
        <v>73</v>
      </c>
      <c r="I11048">
        <v>1</v>
      </c>
      <c r="J11048">
        <v>73</v>
      </c>
    </row>
    <row r="11049" spans="2:11" x14ac:dyDescent="0.3">
      <c r="B11049" s="34" t="s">
        <v>12191</v>
      </c>
      <c r="C11049" t="s">
        <v>12194</v>
      </c>
      <c r="D11049" s="8" t="s">
        <v>12182</v>
      </c>
      <c r="E11049">
        <v>1998</v>
      </c>
      <c r="F11049">
        <v>25</v>
      </c>
      <c r="I11049">
        <v>1</v>
      </c>
      <c r="J11049">
        <v>25</v>
      </c>
    </row>
    <row r="11050" spans="2:11" x14ac:dyDescent="0.3">
      <c r="B11050" s="43" t="s">
        <v>12192</v>
      </c>
      <c r="C11050" s="4" t="s">
        <v>12183</v>
      </c>
      <c r="D11050" s="4" t="s">
        <v>4317</v>
      </c>
      <c r="E11050" s="4">
        <v>2019</v>
      </c>
      <c r="F11050" s="4">
        <v>40</v>
      </c>
      <c r="G11050" s="4"/>
      <c r="H11050" s="4"/>
      <c r="I11050" s="4">
        <f>J11050/F11050</f>
        <v>140</v>
      </c>
      <c r="J11050" s="4">
        <v>5600</v>
      </c>
      <c r="K11050" s="4"/>
    </row>
    <row r="11051" spans="2:11" x14ac:dyDescent="0.3">
      <c r="B11051" s="43" t="s">
        <v>12193</v>
      </c>
      <c r="C11051" t="s">
        <v>12183</v>
      </c>
      <c r="D11051" s="8" t="s">
        <v>4317</v>
      </c>
      <c r="E11051">
        <v>2019</v>
      </c>
      <c r="F11051">
        <v>40</v>
      </c>
    </row>
    <row r="11052" spans="2:11" x14ac:dyDescent="0.3">
      <c r="B11052" s="43" t="s">
        <v>12195</v>
      </c>
      <c r="C11052" t="s">
        <v>12183</v>
      </c>
      <c r="D11052" s="8" t="s">
        <v>4317</v>
      </c>
      <c r="E11052">
        <v>2019</v>
      </c>
      <c r="F11052">
        <v>40</v>
      </c>
    </row>
    <row r="11053" spans="2:11" x14ac:dyDescent="0.3">
      <c r="B11053" s="43" t="s">
        <v>12196</v>
      </c>
      <c r="C11053" t="s">
        <v>12183</v>
      </c>
      <c r="D11053" s="8" t="s">
        <v>4317</v>
      </c>
      <c r="E11053">
        <v>2019</v>
      </c>
      <c r="F11053">
        <v>40</v>
      </c>
    </row>
    <row r="11054" spans="2:11" x14ac:dyDescent="0.3">
      <c r="B11054" s="43" t="s">
        <v>12197</v>
      </c>
      <c r="C11054" t="s">
        <v>12183</v>
      </c>
      <c r="D11054" s="8" t="s">
        <v>4317</v>
      </c>
      <c r="E11054">
        <v>2019</v>
      </c>
      <c r="F11054">
        <v>40</v>
      </c>
    </row>
    <row r="11055" spans="2:11" x14ac:dyDescent="0.3">
      <c r="B11055" s="43" t="s">
        <v>12198</v>
      </c>
      <c r="C11055" t="s">
        <v>12183</v>
      </c>
      <c r="D11055" s="8" t="s">
        <v>4317</v>
      </c>
      <c r="E11055">
        <v>2019</v>
      </c>
      <c r="F11055">
        <v>40</v>
      </c>
    </row>
    <row r="11056" spans="2:11" x14ac:dyDescent="0.3">
      <c r="B11056" s="43" t="s">
        <v>12199</v>
      </c>
      <c r="C11056" t="s">
        <v>12183</v>
      </c>
      <c r="D11056" s="8" t="s">
        <v>4317</v>
      </c>
      <c r="E11056">
        <v>2019</v>
      </c>
      <c r="F11056">
        <v>40</v>
      </c>
    </row>
    <row r="11057" spans="2:6" x14ac:dyDescent="0.3">
      <c r="B11057" s="43" t="s">
        <v>12200</v>
      </c>
      <c r="C11057" t="s">
        <v>12183</v>
      </c>
      <c r="D11057" s="8" t="s">
        <v>4317</v>
      </c>
      <c r="E11057">
        <v>2019</v>
      </c>
      <c r="F11057">
        <v>40</v>
      </c>
    </row>
    <row r="11058" spans="2:6" x14ac:dyDescent="0.3">
      <c r="B11058" s="43" t="s">
        <v>12201</v>
      </c>
      <c r="C11058" t="s">
        <v>12183</v>
      </c>
      <c r="D11058" s="8" t="s">
        <v>4317</v>
      </c>
      <c r="E11058">
        <v>2019</v>
      </c>
      <c r="F11058">
        <v>40</v>
      </c>
    </row>
    <row r="11059" spans="2:6" x14ac:dyDescent="0.3">
      <c r="B11059" s="43" t="s">
        <v>12202</v>
      </c>
      <c r="C11059" t="s">
        <v>12183</v>
      </c>
      <c r="D11059" s="8" t="s">
        <v>4317</v>
      </c>
      <c r="E11059">
        <v>2019</v>
      </c>
      <c r="F11059">
        <v>40</v>
      </c>
    </row>
    <row r="11060" spans="2:6" x14ac:dyDescent="0.3">
      <c r="B11060" s="43" t="s">
        <v>12203</v>
      </c>
      <c r="C11060" t="s">
        <v>12183</v>
      </c>
      <c r="D11060" s="8" t="s">
        <v>4317</v>
      </c>
      <c r="E11060">
        <v>2019</v>
      </c>
      <c r="F11060">
        <v>40</v>
      </c>
    </row>
    <row r="11061" spans="2:6" x14ac:dyDescent="0.3">
      <c r="B11061" s="43" t="s">
        <v>12204</v>
      </c>
      <c r="C11061" t="s">
        <v>12183</v>
      </c>
      <c r="D11061" s="8" t="s">
        <v>4317</v>
      </c>
      <c r="E11061">
        <v>2019</v>
      </c>
      <c r="F11061">
        <v>40</v>
      </c>
    </row>
    <row r="11062" spans="2:6" x14ac:dyDescent="0.3">
      <c r="B11062" s="43" t="s">
        <v>12205</v>
      </c>
      <c r="C11062" t="s">
        <v>12183</v>
      </c>
      <c r="D11062" s="8" t="s">
        <v>4317</v>
      </c>
      <c r="E11062">
        <v>2019</v>
      </c>
      <c r="F11062">
        <v>40</v>
      </c>
    </row>
    <row r="11063" spans="2:6" x14ac:dyDescent="0.3">
      <c r="B11063" s="43" t="s">
        <v>12206</v>
      </c>
      <c r="C11063" t="s">
        <v>12183</v>
      </c>
      <c r="D11063" s="8" t="s">
        <v>4317</v>
      </c>
      <c r="E11063">
        <v>2019</v>
      </c>
      <c r="F11063">
        <v>40</v>
      </c>
    </row>
    <row r="11064" spans="2:6" x14ac:dyDescent="0.3">
      <c r="B11064" s="43" t="s">
        <v>12207</v>
      </c>
      <c r="C11064" t="s">
        <v>12183</v>
      </c>
      <c r="D11064" s="8" t="s">
        <v>4317</v>
      </c>
      <c r="E11064">
        <v>2019</v>
      </c>
      <c r="F11064">
        <v>40</v>
      </c>
    </row>
    <row r="11065" spans="2:6" x14ac:dyDescent="0.3">
      <c r="B11065" s="43" t="s">
        <v>12208</v>
      </c>
      <c r="C11065" t="s">
        <v>12183</v>
      </c>
      <c r="D11065" s="8" t="s">
        <v>4317</v>
      </c>
      <c r="E11065">
        <v>2019</v>
      </c>
      <c r="F11065">
        <v>40</v>
      </c>
    </row>
    <row r="11066" spans="2:6" x14ac:dyDescent="0.3">
      <c r="B11066" s="43" t="s">
        <v>12209</v>
      </c>
      <c r="C11066" t="s">
        <v>12183</v>
      </c>
      <c r="D11066" s="8" t="s">
        <v>4317</v>
      </c>
      <c r="E11066">
        <v>2019</v>
      </c>
      <c r="F11066">
        <v>40</v>
      </c>
    </row>
    <row r="11067" spans="2:6" x14ac:dyDescent="0.3">
      <c r="B11067" s="43" t="s">
        <v>12210</v>
      </c>
      <c r="C11067" t="s">
        <v>12183</v>
      </c>
      <c r="D11067" s="8" t="s">
        <v>4317</v>
      </c>
      <c r="E11067">
        <v>2019</v>
      </c>
      <c r="F11067">
        <v>40</v>
      </c>
    </row>
    <row r="11068" spans="2:6" x14ac:dyDescent="0.3">
      <c r="B11068" s="43" t="s">
        <v>12211</v>
      </c>
      <c r="C11068" t="s">
        <v>12183</v>
      </c>
      <c r="D11068" s="8" t="s">
        <v>4317</v>
      </c>
      <c r="E11068">
        <v>2019</v>
      </c>
      <c r="F11068">
        <v>40</v>
      </c>
    </row>
    <row r="11069" spans="2:6" x14ac:dyDescent="0.3">
      <c r="B11069" s="43" t="s">
        <v>12212</v>
      </c>
      <c r="C11069" t="s">
        <v>12183</v>
      </c>
      <c r="D11069" s="8" t="s">
        <v>4317</v>
      </c>
      <c r="E11069">
        <v>2019</v>
      </c>
      <c r="F11069">
        <v>40</v>
      </c>
    </row>
    <row r="11070" spans="2:6" x14ac:dyDescent="0.3">
      <c r="B11070" s="43" t="s">
        <v>12213</v>
      </c>
      <c r="C11070" t="s">
        <v>12183</v>
      </c>
      <c r="D11070" s="8" t="s">
        <v>4317</v>
      </c>
      <c r="E11070">
        <v>2019</v>
      </c>
      <c r="F11070">
        <v>40</v>
      </c>
    </row>
    <row r="11071" spans="2:6" x14ac:dyDescent="0.3">
      <c r="B11071" s="43" t="s">
        <v>12214</v>
      </c>
      <c r="C11071" t="s">
        <v>12183</v>
      </c>
      <c r="D11071" s="8" t="s">
        <v>4317</v>
      </c>
      <c r="E11071">
        <v>2019</v>
      </c>
      <c r="F11071">
        <v>40</v>
      </c>
    </row>
    <row r="11072" spans="2:6" x14ac:dyDescent="0.3">
      <c r="B11072" s="43" t="s">
        <v>12215</v>
      </c>
      <c r="C11072" t="s">
        <v>12183</v>
      </c>
      <c r="D11072" s="8" t="s">
        <v>4317</v>
      </c>
      <c r="E11072">
        <v>2019</v>
      </c>
      <c r="F11072">
        <v>40</v>
      </c>
    </row>
    <row r="11073" spans="2:6" x14ac:dyDescent="0.3">
      <c r="B11073" s="43" t="s">
        <v>12216</v>
      </c>
      <c r="C11073" t="s">
        <v>12183</v>
      </c>
      <c r="D11073" s="8" t="s">
        <v>4317</v>
      </c>
      <c r="E11073">
        <v>2019</v>
      </c>
      <c r="F11073">
        <v>40</v>
      </c>
    </row>
    <row r="11074" spans="2:6" x14ac:dyDescent="0.3">
      <c r="B11074" s="43" t="s">
        <v>12217</v>
      </c>
      <c r="C11074" t="s">
        <v>12183</v>
      </c>
      <c r="D11074" s="8" t="s">
        <v>4317</v>
      </c>
      <c r="E11074">
        <v>2019</v>
      </c>
      <c r="F11074">
        <v>40</v>
      </c>
    </row>
    <row r="11075" spans="2:6" x14ac:dyDescent="0.3">
      <c r="B11075" s="43" t="s">
        <v>12218</v>
      </c>
      <c r="C11075" t="s">
        <v>12183</v>
      </c>
      <c r="D11075" s="8" t="s">
        <v>4317</v>
      </c>
      <c r="E11075">
        <v>2019</v>
      </c>
      <c r="F11075">
        <v>40</v>
      </c>
    </row>
    <row r="11076" spans="2:6" x14ac:dyDescent="0.3">
      <c r="B11076" s="43" t="s">
        <v>12219</v>
      </c>
      <c r="C11076" t="s">
        <v>12183</v>
      </c>
      <c r="D11076" s="8" t="s">
        <v>4317</v>
      </c>
      <c r="E11076">
        <v>2019</v>
      </c>
      <c r="F11076">
        <v>40</v>
      </c>
    </row>
    <row r="11077" spans="2:6" x14ac:dyDescent="0.3">
      <c r="B11077" s="43" t="s">
        <v>12220</v>
      </c>
      <c r="C11077" t="s">
        <v>12183</v>
      </c>
      <c r="D11077" s="8" t="s">
        <v>4317</v>
      </c>
      <c r="E11077">
        <v>2019</v>
      </c>
      <c r="F11077">
        <v>40</v>
      </c>
    </row>
    <row r="11078" spans="2:6" x14ac:dyDescent="0.3">
      <c r="B11078" s="43" t="s">
        <v>12221</v>
      </c>
      <c r="C11078" t="s">
        <v>12183</v>
      </c>
      <c r="D11078" s="8" t="s">
        <v>4317</v>
      </c>
      <c r="E11078">
        <v>2019</v>
      </c>
      <c r="F11078">
        <v>40</v>
      </c>
    </row>
    <row r="11079" spans="2:6" x14ac:dyDescent="0.3">
      <c r="B11079" s="43" t="s">
        <v>12222</v>
      </c>
      <c r="C11079" t="s">
        <v>12183</v>
      </c>
      <c r="D11079" s="8" t="s">
        <v>4317</v>
      </c>
      <c r="E11079">
        <v>2019</v>
      </c>
      <c r="F11079">
        <v>40</v>
      </c>
    </row>
    <row r="11080" spans="2:6" x14ac:dyDescent="0.3">
      <c r="B11080" s="43" t="s">
        <v>12223</v>
      </c>
      <c r="C11080" t="s">
        <v>12183</v>
      </c>
      <c r="D11080" s="8" t="s">
        <v>4317</v>
      </c>
      <c r="E11080">
        <v>2019</v>
      </c>
      <c r="F11080">
        <v>40</v>
      </c>
    </row>
    <row r="11081" spans="2:6" x14ac:dyDescent="0.3">
      <c r="B11081" s="43" t="s">
        <v>12224</v>
      </c>
      <c r="C11081" t="s">
        <v>12183</v>
      </c>
      <c r="D11081" s="8" t="s">
        <v>4317</v>
      </c>
      <c r="E11081">
        <v>2019</v>
      </c>
      <c r="F11081">
        <v>40</v>
      </c>
    </row>
    <row r="11082" spans="2:6" x14ac:dyDescent="0.3">
      <c r="B11082" s="43" t="s">
        <v>12225</v>
      </c>
      <c r="C11082" t="s">
        <v>12183</v>
      </c>
      <c r="D11082" s="8" t="s">
        <v>4317</v>
      </c>
      <c r="E11082">
        <v>2019</v>
      </c>
      <c r="F11082">
        <v>40</v>
      </c>
    </row>
    <row r="11083" spans="2:6" x14ac:dyDescent="0.3">
      <c r="B11083" s="43" t="s">
        <v>12226</v>
      </c>
      <c r="C11083" t="s">
        <v>12183</v>
      </c>
      <c r="D11083" s="8" t="s">
        <v>4317</v>
      </c>
      <c r="E11083">
        <v>2019</v>
      </c>
      <c r="F11083">
        <v>40</v>
      </c>
    </row>
    <row r="11084" spans="2:6" x14ac:dyDescent="0.3">
      <c r="B11084" s="43" t="s">
        <v>12227</v>
      </c>
      <c r="C11084" t="s">
        <v>12183</v>
      </c>
      <c r="D11084" s="8" t="s">
        <v>4317</v>
      </c>
      <c r="E11084">
        <v>2019</v>
      </c>
      <c r="F11084">
        <v>40</v>
      </c>
    </row>
    <row r="11085" spans="2:6" x14ac:dyDescent="0.3">
      <c r="B11085" s="43" t="s">
        <v>12228</v>
      </c>
      <c r="C11085" t="s">
        <v>12183</v>
      </c>
      <c r="D11085" s="8" t="s">
        <v>4317</v>
      </c>
      <c r="E11085">
        <v>2019</v>
      </c>
      <c r="F11085">
        <v>40</v>
      </c>
    </row>
    <row r="11086" spans="2:6" x14ac:dyDescent="0.3">
      <c r="B11086" s="43" t="s">
        <v>12229</v>
      </c>
      <c r="C11086" t="s">
        <v>12183</v>
      </c>
      <c r="D11086" s="8" t="s">
        <v>4317</v>
      </c>
      <c r="E11086">
        <v>2019</v>
      </c>
      <c r="F11086">
        <v>40</v>
      </c>
    </row>
    <row r="11087" spans="2:6" x14ac:dyDescent="0.3">
      <c r="B11087" s="43" t="s">
        <v>12230</v>
      </c>
      <c r="C11087" t="s">
        <v>12183</v>
      </c>
      <c r="D11087" s="8" t="s">
        <v>4317</v>
      </c>
      <c r="E11087">
        <v>2019</v>
      </c>
      <c r="F11087">
        <v>40</v>
      </c>
    </row>
    <row r="11088" spans="2:6" x14ac:dyDescent="0.3">
      <c r="B11088" s="43" t="s">
        <v>12231</v>
      </c>
      <c r="C11088" t="s">
        <v>12183</v>
      </c>
      <c r="D11088" s="8" t="s">
        <v>4317</v>
      </c>
      <c r="E11088">
        <v>2019</v>
      </c>
      <c r="F11088">
        <v>40</v>
      </c>
    </row>
    <row r="11089" spans="2:6" x14ac:dyDescent="0.3">
      <c r="B11089" s="43" t="s">
        <v>12232</v>
      </c>
      <c r="C11089" t="s">
        <v>12183</v>
      </c>
      <c r="D11089" s="8" t="s">
        <v>4317</v>
      </c>
      <c r="E11089">
        <v>2019</v>
      </c>
      <c r="F11089">
        <v>40</v>
      </c>
    </row>
    <row r="11090" spans="2:6" x14ac:dyDescent="0.3">
      <c r="B11090" s="43" t="s">
        <v>12233</v>
      </c>
      <c r="C11090" t="s">
        <v>12183</v>
      </c>
      <c r="D11090" s="8" t="s">
        <v>4317</v>
      </c>
      <c r="E11090">
        <v>2019</v>
      </c>
      <c r="F11090">
        <v>40</v>
      </c>
    </row>
    <row r="11091" spans="2:6" x14ac:dyDescent="0.3">
      <c r="B11091" s="43" t="s">
        <v>12234</v>
      </c>
      <c r="C11091" t="s">
        <v>12183</v>
      </c>
      <c r="D11091" s="8" t="s">
        <v>4317</v>
      </c>
      <c r="E11091">
        <v>2019</v>
      </c>
      <c r="F11091">
        <v>40</v>
      </c>
    </row>
    <row r="11092" spans="2:6" x14ac:dyDescent="0.3">
      <c r="B11092" s="43" t="s">
        <v>12235</v>
      </c>
      <c r="C11092" t="s">
        <v>12183</v>
      </c>
      <c r="D11092" s="8" t="s">
        <v>4317</v>
      </c>
      <c r="E11092">
        <v>2019</v>
      </c>
      <c r="F11092">
        <v>40</v>
      </c>
    </row>
    <row r="11093" spans="2:6" x14ac:dyDescent="0.3">
      <c r="B11093" s="43" t="s">
        <v>12236</v>
      </c>
      <c r="C11093" t="s">
        <v>12183</v>
      </c>
      <c r="D11093" s="8" t="s">
        <v>4317</v>
      </c>
      <c r="E11093">
        <v>2019</v>
      </c>
      <c r="F11093">
        <v>40</v>
      </c>
    </row>
    <row r="11094" spans="2:6" x14ac:dyDescent="0.3">
      <c r="B11094" s="43" t="s">
        <v>12237</v>
      </c>
      <c r="C11094" t="s">
        <v>12183</v>
      </c>
      <c r="D11094" s="8" t="s">
        <v>4317</v>
      </c>
      <c r="E11094">
        <v>2019</v>
      </c>
      <c r="F11094">
        <v>40</v>
      </c>
    </row>
    <row r="11095" spans="2:6" x14ac:dyDescent="0.3">
      <c r="B11095" s="43" t="s">
        <v>12238</v>
      </c>
      <c r="C11095" t="s">
        <v>12183</v>
      </c>
      <c r="D11095" s="8" t="s">
        <v>4317</v>
      </c>
      <c r="E11095">
        <v>2019</v>
      </c>
      <c r="F11095">
        <v>40</v>
      </c>
    </row>
    <row r="11096" spans="2:6" x14ac:dyDescent="0.3">
      <c r="B11096" s="43" t="s">
        <v>12239</v>
      </c>
      <c r="C11096" t="s">
        <v>12183</v>
      </c>
      <c r="D11096" s="8" t="s">
        <v>4317</v>
      </c>
      <c r="E11096">
        <v>2019</v>
      </c>
      <c r="F11096">
        <v>40</v>
      </c>
    </row>
    <row r="11097" spans="2:6" x14ac:dyDescent="0.3">
      <c r="B11097" s="43" t="s">
        <v>12240</v>
      </c>
      <c r="C11097" t="s">
        <v>12183</v>
      </c>
      <c r="D11097" s="8" t="s">
        <v>4317</v>
      </c>
      <c r="E11097">
        <v>2019</v>
      </c>
      <c r="F11097">
        <v>40</v>
      </c>
    </row>
    <row r="11098" spans="2:6" x14ac:dyDescent="0.3">
      <c r="B11098" s="43" t="s">
        <v>12241</v>
      </c>
      <c r="C11098" t="s">
        <v>12183</v>
      </c>
      <c r="D11098" s="8" t="s">
        <v>4317</v>
      </c>
      <c r="E11098">
        <v>2019</v>
      </c>
      <c r="F11098">
        <v>40</v>
      </c>
    </row>
    <row r="11099" spans="2:6" x14ac:dyDescent="0.3">
      <c r="B11099" s="43" t="s">
        <v>12242</v>
      </c>
      <c r="C11099" t="s">
        <v>12183</v>
      </c>
      <c r="D11099" s="8" t="s">
        <v>4317</v>
      </c>
      <c r="E11099">
        <v>2019</v>
      </c>
      <c r="F11099">
        <v>40</v>
      </c>
    </row>
    <row r="11100" spans="2:6" x14ac:dyDescent="0.3">
      <c r="B11100" s="43" t="s">
        <v>12243</v>
      </c>
      <c r="C11100" t="s">
        <v>12183</v>
      </c>
      <c r="D11100" s="8" t="s">
        <v>4317</v>
      </c>
      <c r="E11100">
        <v>2019</v>
      </c>
      <c r="F11100">
        <v>40</v>
      </c>
    </row>
    <row r="11101" spans="2:6" x14ac:dyDescent="0.3">
      <c r="B11101" s="43" t="s">
        <v>12244</v>
      </c>
      <c r="C11101" t="s">
        <v>12183</v>
      </c>
      <c r="D11101" s="8" t="s">
        <v>4317</v>
      </c>
      <c r="E11101">
        <v>2019</v>
      </c>
      <c r="F11101">
        <v>40</v>
      </c>
    </row>
    <row r="11102" spans="2:6" x14ac:dyDescent="0.3">
      <c r="B11102" s="43" t="s">
        <v>12245</v>
      </c>
      <c r="C11102" t="s">
        <v>12183</v>
      </c>
      <c r="D11102" s="8" t="s">
        <v>4317</v>
      </c>
      <c r="E11102">
        <v>2019</v>
      </c>
      <c r="F11102">
        <v>40</v>
      </c>
    </row>
    <row r="11103" spans="2:6" x14ac:dyDescent="0.3">
      <c r="B11103" s="43" t="s">
        <v>12246</v>
      </c>
      <c r="C11103" t="s">
        <v>12183</v>
      </c>
      <c r="D11103" s="8" t="s">
        <v>4317</v>
      </c>
      <c r="E11103">
        <v>2019</v>
      </c>
      <c r="F11103">
        <v>40</v>
      </c>
    </row>
    <row r="11104" spans="2:6" x14ac:dyDescent="0.3">
      <c r="B11104" s="43" t="s">
        <v>12247</v>
      </c>
      <c r="C11104" t="s">
        <v>12183</v>
      </c>
      <c r="D11104" s="8" t="s">
        <v>4317</v>
      </c>
      <c r="E11104">
        <v>2019</v>
      </c>
      <c r="F11104">
        <v>40</v>
      </c>
    </row>
    <row r="11105" spans="2:6" x14ac:dyDescent="0.3">
      <c r="B11105" s="43" t="s">
        <v>12248</v>
      </c>
      <c r="C11105" t="s">
        <v>12183</v>
      </c>
      <c r="D11105" s="8" t="s">
        <v>4317</v>
      </c>
      <c r="E11105">
        <v>2019</v>
      </c>
      <c r="F11105">
        <v>40</v>
      </c>
    </row>
    <row r="11106" spans="2:6" x14ac:dyDescent="0.3">
      <c r="B11106" s="43" t="s">
        <v>12249</v>
      </c>
      <c r="C11106" t="s">
        <v>12183</v>
      </c>
      <c r="D11106" s="8" t="s">
        <v>4317</v>
      </c>
      <c r="E11106">
        <v>2019</v>
      </c>
      <c r="F11106">
        <v>40</v>
      </c>
    </row>
    <row r="11107" spans="2:6" x14ac:dyDescent="0.3">
      <c r="B11107" s="43" t="s">
        <v>12250</v>
      </c>
      <c r="C11107" t="s">
        <v>12183</v>
      </c>
      <c r="D11107" s="8" t="s">
        <v>4317</v>
      </c>
      <c r="E11107">
        <v>2019</v>
      </c>
      <c r="F11107">
        <v>40</v>
      </c>
    </row>
    <row r="11108" spans="2:6" x14ac:dyDescent="0.3">
      <c r="B11108" s="43" t="s">
        <v>12251</v>
      </c>
      <c r="C11108" t="s">
        <v>12183</v>
      </c>
      <c r="D11108" s="8" t="s">
        <v>4317</v>
      </c>
      <c r="E11108">
        <v>2019</v>
      </c>
      <c r="F11108">
        <v>40</v>
      </c>
    </row>
    <row r="11109" spans="2:6" x14ac:dyDescent="0.3">
      <c r="B11109" s="43" t="s">
        <v>12252</v>
      </c>
      <c r="C11109" t="s">
        <v>12183</v>
      </c>
      <c r="D11109" s="8" t="s">
        <v>4317</v>
      </c>
      <c r="E11109">
        <v>2019</v>
      </c>
      <c r="F11109">
        <v>40</v>
      </c>
    </row>
    <row r="11110" spans="2:6" x14ac:dyDescent="0.3">
      <c r="B11110" s="43" t="s">
        <v>12253</v>
      </c>
      <c r="C11110" t="s">
        <v>12183</v>
      </c>
      <c r="D11110" s="8" t="s">
        <v>4317</v>
      </c>
      <c r="E11110">
        <v>2019</v>
      </c>
      <c r="F11110">
        <v>40</v>
      </c>
    </row>
    <row r="11111" spans="2:6" x14ac:dyDescent="0.3">
      <c r="B11111" s="43" t="s">
        <v>12254</v>
      </c>
      <c r="C11111" t="s">
        <v>12183</v>
      </c>
      <c r="D11111" s="8" t="s">
        <v>4317</v>
      </c>
      <c r="E11111">
        <v>2019</v>
      </c>
      <c r="F11111">
        <v>40</v>
      </c>
    </row>
    <row r="11112" spans="2:6" x14ac:dyDescent="0.3">
      <c r="B11112" s="43" t="s">
        <v>12255</v>
      </c>
      <c r="C11112" t="s">
        <v>12183</v>
      </c>
      <c r="D11112" s="8" t="s">
        <v>4317</v>
      </c>
      <c r="E11112">
        <v>2019</v>
      </c>
      <c r="F11112">
        <v>40</v>
      </c>
    </row>
    <row r="11113" spans="2:6" x14ac:dyDescent="0.3">
      <c r="B11113" s="43" t="s">
        <v>12256</v>
      </c>
      <c r="C11113" t="s">
        <v>12183</v>
      </c>
      <c r="D11113" s="8" t="s">
        <v>4317</v>
      </c>
      <c r="E11113">
        <v>2019</v>
      </c>
      <c r="F11113">
        <v>40</v>
      </c>
    </row>
    <row r="11114" spans="2:6" x14ac:dyDescent="0.3">
      <c r="B11114" s="43" t="s">
        <v>12257</v>
      </c>
      <c r="C11114" t="s">
        <v>12183</v>
      </c>
      <c r="D11114" s="8" t="s">
        <v>4317</v>
      </c>
      <c r="E11114">
        <v>2019</v>
      </c>
      <c r="F11114">
        <v>40</v>
      </c>
    </row>
    <row r="11115" spans="2:6" x14ac:dyDescent="0.3">
      <c r="B11115" s="43" t="s">
        <v>12258</v>
      </c>
      <c r="C11115" t="s">
        <v>12183</v>
      </c>
      <c r="D11115" s="8" t="s">
        <v>4317</v>
      </c>
      <c r="E11115">
        <v>2019</v>
      </c>
      <c r="F11115">
        <v>40</v>
      </c>
    </row>
    <row r="11116" spans="2:6" x14ac:dyDescent="0.3">
      <c r="B11116" s="43" t="s">
        <v>12259</v>
      </c>
      <c r="C11116" t="s">
        <v>12183</v>
      </c>
      <c r="D11116" s="8" t="s">
        <v>4317</v>
      </c>
      <c r="E11116">
        <v>2019</v>
      </c>
      <c r="F11116">
        <v>40</v>
      </c>
    </row>
    <row r="11117" spans="2:6" x14ac:dyDescent="0.3">
      <c r="B11117" s="43" t="s">
        <v>12260</v>
      </c>
      <c r="C11117" t="s">
        <v>12183</v>
      </c>
      <c r="D11117" s="8" t="s">
        <v>4317</v>
      </c>
      <c r="E11117">
        <v>2019</v>
      </c>
      <c r="F11117">
        <v>40</v>
      </c>
    </row>
    <row r="11118" spans="2:6" x14ac:dyDescent="0.3">
      <c r="B11118" s="43" t="s">
        <v>12261</v>
      </c>
      <c r="C11118" t="s">
        <v>12183</v>
      </c>
      <c r="D11118" s="8" t="s">
        <v>4317</v>
      </c>
      <c r="E11118">
        <v>2019</v>
      </c>
      <c r="F11118">
        <v>40</v>
      </c>
    </row>
    <row r="11119" spans="2:6" x14ac:dyDescent="0.3">
      <c r="B11119" s="43" t="s">
        <v>12262</v>
      </c>
      <c r="C11119" t="s">
        <v>12183</v>
      </c>
      <c r="D11119" s="8" t="s">
        <v>4317</v>
      </c>
      <c r="E11119">
        <v>2019</v>
      </c>
      <c r="F11119">
        <v>40</v>
      </c>
    </row>
    <row r="11120" spans="2:6" x14ac:dyDescent="0.3">
      <c r="B11120" s="43" t="s">
        <v>12263</v>
      </c>
      <c r="C11120" t="s">
        <v>12183</v>
      </c>
      <c r="D11120" s="8" t="s">
        <v>4317</v>
      </c>
      <c r="E11120">
        <v>2019</v>
      </c>
      <c r="F11120">
        <v>40</v>
      </c>
    </row>
    <row r="11121" spans="2:6" x14ac:dyDescent="0.3">
      <c r="B11121" s="43" t="s">
        <v>12264</v>
      </c>
      <c r="C11121" t="s">
        <v>12183</v>
      </c>
      <c r="D11121" s="8" t="s">
        <v>4317</v>
      </c>
      <c r="E11121">
        <v>2019</v>
      </c>
      <c r="F11121">
        <v>40</v>
      </c>
    </row>
    <row r="11122" spans="2:6" x14ac:dyDescent="0.3">
      <c r="B11122" s="43" t="s">
        <v>12265</v>
      </c>
      <c r="C11122" t="s">
        <v>12183</v>
      </c>
      <c r="D11122" s="8" t="s">
        <v>4317</v>
      </c>
      <c r="E11122">
        <v>2019</v>
      </c>
      <c r="F11122">
        <v>40</v>
      </c>
    </row>
    <row r="11123" spans="2:6" x14ac:dyDescent="0.3">
      <c r="B11123" s="43" t="s">
        <v>12266</v>
      </c>
      <c r="C11123" t="s">
        <v>12183</v>
      </c>
      <c r="D11123" s="8" t="s">
        <v>4317</v>
      </c>
      <c r="E11123">
        <v>2019</v>
      </c>
      <c r="F11123">
        <v>40</v>
      </c>
    </row>
    <row r="11124" spans="2:6" x14ac:dyDescent="0.3">
      <c r="B11124" s="43" t="s">
        <v>12267</v>
      </c>
      <c r="C11124" t="s">
        <v>12183</v>
      </c>
      <c r="D11124" s="8" t="s">
        <v>4317</v>
      </c>
      <c r="E11124">
        <v>2019</v>
      </c>
      <c r="F11124">
        <v>40</v>
      </c>
    </row>
    <row r="11125" spans="2:6" x14ac:dyDescent="0.3">
      <c r="B11125" s="43" t="s">
        <v>12268</v>
      </c>
      <c r="C11125" t="s">
        <v>12183</v>
      </c>
      <c r="D11125" s="8" t="s">
        <v>4317</v>
      </c>
      <c r="E11125">
        <v>2019</v>
      </c>
      <c r="F11125">
        <v>40</v>
      </c>
    </row>
    <row r="11126" spans="2:6" x14ac:dyDescent="0.3">
      <c r="B11126" s="43" t="s">
        <v>12269</v>
      </c>
      <c r="C11126" t="s">
        <v>12183</v>
      </c>
      <c r="D11126" s="8" t="s">
        <v>4317</v>
      </c>
      <c r="E11126">
        <v>2019</v>
      </c>
      <c r="F11126">
        <v>40</v>
      </c>
    </row>
    <row r="11127" spans="2:6" x14ac:dyDescent="0.3">
      <c r="B11127" s="43" t="s">
        <v>12270</v>
      </c>
      <c r="C11127" t="s">
        <v>12183</v>
      </c>
      <c r="D11127" s="8" t="s">
        <v>4317</v>
      </c>
      <c r="E11127">
        <v>2019</v>
      </c>
      <c r="F11127">
        <v>40</v>
      </c>
    </row>
    <row r="11128" spans="2:6" x14ac:dyDescent="0.3">
      <c r="B11128" s="43" t="s">
        <v>12271</v>
      </c>
      <c r="C11128" t="s">
        <v>12183</v>
      </c>
      <c r="D11128" s="8" t="s">
        <v>4317</v>
      </c>
      <c r="E11128">
        <v>2019</v>
      </c>
      <c r="F11128">
        <v>40</v>
      </c>
    </row>
    <row r="11129" spans="2:6" x14ac:dyDescent="0.3">
      <c r="B11129" s="43" t="s">
        <v>12272</v>
      </c>
      <c r="C11129" t="s">
        <v>12183</v>
      </c>
      <c r="D11129" s="8" t="s">
        <v>4317</v>
      </c>
      <c r="E11129">
        <v>2019</v>
      </c>
      <c r="F11129">
        <v>40</v>
      </c>
    </row>
    <row r="11130" spans="2:6" x14ac:dyDescent="0.3">
      <c r="B11130" s="43" t="s">
        <v>12273</v>
      </c>
      <c r="C11130" t="s">
        <v>12183</v>
      </c>
      <c r="D11130" s="8" t="s">
        <v>4317</v>
      </c>
      <c r="E11130">
        <v>2019</v>
      </c>
      <c r="F11130">
        <v>40</v>
      </c>
    </row>
    <row r="11131" spans="2:6" x14ac:dyDescent="0.3">
      <c r="B11131" s="43" t="s">
        <v>12274</v>
      </c>
      <c r="C11131" t="s">
        <v>12183</v>
      </c>
      <c r="D11131" s="8" t="s">
        <v>4317</v>
      </c>
      <c r="E11131">
        <v>2019</v>
      </c>
      <c r="F11131">
        <v>40</v>
      </c>
    </row>
    <row r="11132" spans="2:6" x14ac:dyDescent="0.3">
      <c r="B11132" s="43" t="s">
        <v>12275</v>
      </c>
      <c r="C11132" t="s">
        <v>12183</v>
      </c>
      <c r="D11132" s="8" t="s">
        <v>4317</v>
      </c>
      <c r="E11132">
        <v>2019</v>
      </c>
      <c r="F11132">
        <v>40</v>
      </c>
    </row>
    <row r="11133" spans="2:6" x14ac:dyDescent="0.3">
      <c r="B11133" s="43" t="s">
        <v>12276</v>
      </c>
      <c r="C11133" t="s">
        <v>12183</v>
      </c>
      <c r="D11133" s="8" t="s">
        <v>4317</v>
      </c>
      <c r="E11133">
        <v>2019</v>
      </c>
      <c r="F11133">
        <v>40</v>
      </c>
    </row>
    <row r="11134" spans="2:6" x14ac:dyDescent="0.3">
      <c r="B11134" s="43" t="s">
        <v>12277</v>
      </c>
      <c r="C11134" t="s">
        <v>12183</v>
      </c>
      <c r="D11134" s="8" t="s">
        <v>4317</v>
      </c>
      <c r="E11134">
        <v>2019</v>
      </c>
      <c r="F11134">
        <v>40</v>
      </c>
    </row>
    <row r="11135" spans="2:6" x14ac:dyDescent="0.3">
      <c r="B11135" s="43" t="s">
        <v>12278</v>
      </c>
      <c r="C11135" t="s">
        <v>12183</v>
      </c>
      <c r="D11135" s="8" t="s">
        <v>4317</v>
      </c>
      <c r="E11135">
        <v>2019</v>
      </c>
      <c r="F11135">
        <v>40</v>
      </c>
    </row>
    <row r="11136" spans="2:6" x14ac:dyDescent="0.3">
      <c r="B11136" s="43" t="s">
        <v>12279</v>
      </c>
      <c r="C11136" t="s">
        <v>12183</v>
      </c>
      <c r="D11136" s="8" t="s">
        <v>4317</v>
      </c>
      <c r="E11136">
        <v>2019</v>
      </c>
      <c r="F11136">
        <v>40</v>
      </c>
    </row>
    <row r="11137" spans="2:6" x14ac:dyDescent="0.3">
      <c r="B11137" s="43" t="s">
        <v>12280</v>
      </c>
      <c r="C11137" t="s">
        <v>12183</v>
      </c>
      <c r="D11137" s="8" t="s">
        <v>4317</v>
      </c>
      <c r="E11137">
        <v>2019</v>
      </c>
      <c r="F11137">
        <v>40</v>
      </c>
    </row>
    <row r="11138" spans="2:6" x14ac:dyDescent="0.3">
      <c r="B11138" s="43" t="s">
        <v>12281</v>
      </c>
      <c r="C11138" t="s">
        <v>12183</v>
      </c>
      <c r="D11138" s="8" t="s">
        <v>4317</v>
      </c>
      <c r="E11138">
        <v>2019</v>
      </c>
      <c r="F11138">
        <v>40</v>
      </c>
    </row>
    <row r="11139" spans="2:6" x14ac:dyDescent="0.3">
      <c r="B11139" s="43" t="s">
        <v>12282</v>
      </c>
      <c r="C11139" t="s">
        <v>12183</v>
      </c>
      <c r="D11139" s="8" t="s">
        <v>4317</v>
      </c>
      <c r="E11139">
        <v>2019</v>
      </c>
      <c r="F11139">
        <v>40</v>
      </c>
    </row>
    <row r="11140" spans="2:6" x14ac:dyDescent="0.3">
      <c r="B11140" s="43" t="s">
        <v>12283</v>
      </c>
      <c r="C11140" t="s">
        <v>12183</v>
      </c>
      <c r="D11140" s="8" t="s">
        <v>4317</v>
      </c>
      <c r="E11140">
        <v>2019</v>
      </c>
      <c r="F11140">
        <v>40</v>
      </c>
    </row>
    <row r="11141" spans="2:6" x14ac:dyDescent="0.3">
      <c r="B11141" s="43" t="s">
        <v>12284</v>
      </c>
      <c r="C11141" t="s">
        <v>12183</v>
      </c>
      <c r="D11141" s="8" t="s">
        <v>4317</v>
      </c>
      <c r="E11141">
        <v>2019</v>
      </c>
      <c r="F11141">
        <v>40</v>
      </c>
    </row>
    <row r="11142" spans="2:6" x14ac:dyDescent="0.3">
      <c r="B11142" s="43" t="s">
        <v>12285</v>
      </c>
      <c r="C11142" t="s">
        <v>12183</v>
      </c>
      <c r="D11142" s="8" t="s">
        <v>4317</v>
      </c>
      <c r="E11142">
        <v>2019</v>
      </c>
      <c r="F11142">
        <v>40</v>
      </c>
    </row>
    <row r="11143" spans="2:6" x14ac:dyDescent="0.3">
      <c r="B11143" s="43" t="s">
        <v>12286</v>
      </c>
      <c r="C11143" t="s">
        <v>12183</v>
      </c>
      <c r="D11143" s="8" t="s">
        <v>4317</v>
      </c>
      <c r="E11143">
        <v>2019</v>
      </c>
      <c r="F11143">
        <v>40</v>
      </c>
    </row>
    <row r="11144" spans="2:6" x14ac:dyDescent="0.3">
      <c r="B11144" s="43" t="s">
        <v>12287</v>
      </c>
      <c r="C11144" t="s">
        <v>12183</v>
      </c>
      <c r="D11144" s="8" t="s">
        <v>4317</v>
      </c>
      <c r="E11144">
        <v>2019</v>
      </c>
      <c r="F11144">
        <v>40</v>
      </c>
    </row>
    <row r="11145" spans="2:6" x14ac:dyDescent="0.3">
      <c r="B11145" s="43" t="s">
        <v>12288</v>
      </c>
      <c r="C11145" t="s">
        <v>12183</v>
      </c>
      <c r="D11145" s="8" t="s">
        <v>4317</v>
      </c>
      <c r="E11145">
        <v>2019</v>
      </c>
      <c r="F11145">
        <v>40</v>
      </c>
    </row>
    <row r="11146" spans="2:6" x14ac:dyDescent="0.3">
      <c r="B11146" s="43" t="s">
        <v>12289</v>
      </c>
      <c r="C11146" t="s">
        <v>12183</v>
      </c>
      <c r="D11146" s="8" t="s">
        <v>4317</v>
      </c>
      <c r="E11146">
        <v>2019</v>
      </c>
      <c r="F11146">
        <v>40</v>
      </c>
    </row>
    <row r="11147" spans="2:6" x14ac:dyDescent="0.3">
      <c r="B11147" s="43" t="s">
        <v>12290</v>
      </c>
      <c r="C11147" t="s">
        <v>12183</v>
      </c>
      <c r="D11147" s="8" t="s">
        <v>4317</v>
      </c>
      <c r="E11147">
        <v>2019</v>
      </c>
      <c r="F11147">
        <v>40</v>
      </c>
    </row>
    <row r="11148" spans="2:6" x14ac:dyDescent="0.3">
      <c r="B11148" s="43" t="s">
        <v>12291</v>
      </c>
      <c r="C11148" t="s">
        <v>12183</v>
      </c>
      <c r="D11148" s="8" t="s">
        <v>4317</v>
      </c>
      <c r="E11148">
        <v>2019</v>
      </c>
      <c r="F11148">
        <v>40</v>
      </c>
    </row>
    <row r="11149" spans="2:6" x14ac:dyDescent="0.3">
      <c r="B11149" s="43" t="s">
        <v>12292</v>
      </c>
      <c r="C11149" t="s">
        <v>12183</v>
      </c>
      <c r="D11149" s="8" t="s">
        <v>4317</v>
      </c>
      <c r="E11149">
        <v>2019</v>
      </c>
      <c r="F11149">
        <v>40</v>
      </c>
    </row>
    <row r="11150" spans="2:6" x14ac:dyDescent="0.3">
      <c r="B11150" s="43" t="s">
        <v>12293</v>
      </c>
      <c r="C11150" t="s">
        <v>12183</v>
      </c>
      <c r="D11150" s="8" t="s">
        <v>4317</v>
      </c>
      <c r="E11150">
        <v>2019</v>
      </c>
      <c r="F11150">
        <v>40</v>
      </c>
    </row>
    <row r="11151" spans="2:6" x14ac:dyDescent="0.3">
      <c r="B11151" s="43" t="s">
        <v>12294</v>
      </c>
      <c r="C11151" t="s">
        <v>12183</v>
      </c>
      <c r="D11151" s="8" t="s">
        <v>4317</v>
      </c>
      <c r="E11151">
        <v>2019</v>
      </c>
      <c r="F11151">
        <v>40</v>
      </c>
    </row>
    <row r="11152" spans="2:6" x14ac:dyDescent="0.3">
      <c r="B11152" s="43" t="s">
        <v>12295</v>
      </c>
      <c r="C11152" t="s">
        <v>12183</v>
      </c>
      <c r="D11152" s="8" t="s">
        <v>4317</v>
      </c>
      <c r="E11152">
        <v>2019</v>
      </c>
      <c r="F11152">
        <v>40</v>
      </c>
    </row>
    <row r="11153" spans="2:6" x14ac:dyDescent="0.3">
      <c r="B11153" s="43" t="s">
        <v>12296</v>
      </c>
      <c r="C11153" t="s">
        <v>12183</v>
      </c>
      <c r="D11153" s="8" t="s">
        <v>4317</v>
      </c>
      <c r="E11153">
        <v>2019</v>
      </c>
      <c r="F11153">
        <v>40</v>
      </c>
    </row>
    <row r="11154" spans="2:6" x14ac:dyDescent="0.3">
      <c r="B11154" s="43" t="s">
        <v>12297</v>
      </c>
      <c r="C11154" t="s">
        <v>12183</v>
      </c>
      <c r="D11154" s="8" t="s">
        <v>4317</v>
      </c>
      <c r="E11154">
        <v>2019</v>
      </c>
      <c r="F11154">
        <v>40</v>
      </c>
    </row>
    <row r="11155" spans="2:6" x14ac:dyDescent="0.3">
      <c r="B11155" s="43" t="s">
        <v>12298</v>
      </c>
      <c r="C11155" t="s">
        <v>12183</v>
      </c>
      <c r="D11155" s="8" t="s">
        <v>4317</v>
      </c>
      <c r="E11155">
        <v>2019</v>
      </c>
      <c r="F11155">
        <v>40</v>
      </c>
    </row>
    <row r="11156" spans="2:6" x14ac:dyDescent="0.3">
      <c r="B11156" s="43" t="s">
        <v>12299</v>
      </c>
      <c r="C11156" t="s">
        <v>12183</v>
      </c>
      <c r="D11156" s="8" t="s">
        <v>4317</v>
      </c>
      <c r="E11156">
        <v>2019</v>
      </c>
      <c r="F11156">
        <v>40</v>
      </c>
    </row>
    <row r="11157" spans="2:6" x14ac:dyDescent="0.3">
      <c r="B11157" s="43" t="s">
        <v>12300</v>
      </c>
      <c r="C11157" t="s">
        <v>12183</v>
      </c>
      <c r="D11157" s="8" t="s">
        <v>4317</v>
      </c>
      <c r="E11157">
        <v>2019</v>
      </c>
      <c r="F11157">
        <v>40</v>
      </c>
    </row>
    <row r="11158" spans="2:6" x14ac:dyDescent="0.3">
      <c r="B11158" s="43" t="s">
        <v>12301</v>
      </c>
      <c r="C11158" t="s">
        <v>12183</v>
      </c>
      <c r="D11158" s="8" t="s">
        <v>4317</v>
      </c>
      <c r="E11158">
        <v>2019</v>
      </c>
      <c r="F11158">
        <v>40</v>
      </c>
    </row>
    <row r="11159" spans="2:6" x14ac:dyDescent="0.3">
      <c r="B11159" s="43" t="s">
        <v>12302</v>
      </c>
      <c r="C11159" t="s">
        <v>12183</v>
      </c>
      <c r="D11159" s="8" t="s">
        <v>4317</v>
      </c>
      <c r="E11159">
        <v>2019</v>
      </c>
      <c r="F11159">
        <v>40</v>
      </c>
    </row>
    <row r="11160" spans="2:6" x14ac:dyDescent="0.3">
      <c r="B11160" s="43" t="s">
        <v>12303</v>
      </c>
      <c r="C11160" t="s">
        <v>12183</v>
      </c>
      <c r="D11160" s="8" t="s">
        <v>4317</v>
      </c>
      <c r="E11160">
        <v>2019</v>
      </c>
      <c r="F11160">
        <v>40</v>
      </c>
    </row>
    <row r="11161" spans="2:6" x14ac:dyDescent="0.3">
      <c r="B11161" s="43" t="s">
        <v>12304</v>
      </c>
      <c r="C11161" t="s">
        <v>12183</v>
      </c>
      <c r="D11161" s="8" t="s">
        <v>4317</v>
      </c>
      <c r="E11161">
        <v>2019</v>
      </c>
      <c r="F11161">
        <v>40</v>
      </c>
    </row>
    <row r="11162" spans="2:6" x14ac:dyDescent="0.3">
      <c r="B11162" s="43" t="s">
        <v>12305</v>
      </c>
      <c r="C11162" t="s">
        <v>12183</v>
      </c>
      <c r="D11162" s="8" t="s">
        <v>4317</v>
      </c>
      <c r="E11162">
        <v>2019</v>
      </c>
      <c r="F11162">
        <v>40</v>
      </c>
    </row>
    <row r="11163" spans="2:6" x14ac:dyDescent="0.3">
      <c r="B11163" s="43" t="s">
        <v>12306</v>
      </c>
      <c r="C11163" t="s">
        <v>12183</v>
      </c>
      <c r="D11163" s="8" t="s">
        <v>4317</v>
      </c>
      <c r="E11163">
        <v>2019</v>
      </c>
      <c r="F11163">
        <v>40</v>
      </c>
    </row>
    <row r="11164" spans="2:6" x14ac:dyDescent="0.3">
      <c r="B11164" s="43" t="s">
        <v>12307</v>
      </c>
      <c r="C11164" t="s">
        <v>12183</v>
      </c>
      <c r="D11164" s="8" t="s">
        <v>4317</v>
      </c>
      <c r="E11164">
        <v>2019</v>
      </c>
      <c r="F11164">
        <v>40</v>
      </c>
    </row>
    <row r="11165" spans="2:6" x14ac:dyDescent="0.3">
      <c r="B11165" s="43" t="s">
        <v>12308</v>
      </c>
      <c r="C11165" t="s">
        <v>12183</v>
      </c>
      <c r="D11165" s="8" t="s">
        <v>4317</v>
      </c>
      <c r="E11165">
        <v>2019</v>
      </c>
      <c r="F11165">
        <v>40</v>
      </c>
    </row>
    <row r="11166" spans="2:6" x14ac:dyDescent="0.3">
      <c r="B11166" s="43" t="s">
        <v>12309</v>
      </c>
      <c r="C11166" t="s">
        <v>12183</v>
      </c>
      <c r="D11166" s="8" t="s">
        <v>4317</v>
      </c>
      <c r="E11166">
        <v>2019</v>
      </c>
      <c r="F11166">
        <v>40</v>
      </c>
    </row>
    <row r="11167" spans="2:6" x14ac:dyDescent="0.3">
      <c r="B11167" s="43" t="s">
        <v>12310</v>
      </c>
      <c r="C11167" t="s">
        <v>12183</v>
      </c>
      <c r="D11167" s="8" t="s">
        <v>4317</v>
      </c>
      <c r="E11167">
        <v>2019</v>
      </c>
      <c r="F11167">
        <v>40</v>
      </c>
    </row>
    <row r="11168" spans="2:6" x14ac:dyDescent="0.3">
      <c r="B11168" s="43" t="s">
        <v>12311</v>
      </c>
      <c r="C11168" t="s">
        <v>12183</v>
      </c>
      <c r="D11168" s="8" t="s">
        <v>4317</v>
      </c>
      <c r="E11168">
        <v>2019</v>
      </c>
      <c r="F11168">
        <v>40</v>
      </c>
    </row>
    <row r="11169" spans="2:6" x14ac:dyDescent="0.3">
      <c r="B11169" s="43" t="s">
        <v>12312</v>
      </c>
      <c r="C11169" t="s">
        <v>12183</v>
      </c>
      <c r="D11169" s="8" t="s">
        <v>4317</v>
      </c>
      <c r="E11169">
        <v>2019</v>
      </c>
      <c r="F11169">
        <v>40</v>
      </c>
    </row>
    <row r="11170" spans="2:6" x14ac:dyDescent="0.3">
      <c r="B11170" s="43" t="s">
        <v>12313</v>
      </c>
      <c r="C11170" t="s">
        <v>12183</v>
      </c>
      <c r="D11170" s="8" t="s">
        <v>4317</v>
      </c>
      <c r="E11170">
        <v>2019</v>
      </c>
      <c r="F11170">
        <v>40</v>
      </c>
    </row>
    <row r="11171" spans="2:6" x14ac:dyDescent="0.3">
      <c r="B11171" s="43" t="s">
        <v>12314</v>
      </c>
      <c r="C11171" t="s">
        <v>12183</v>
      </c>
      <c r="D11171" s="8" t="s">
        <v>4317</v>
      </c>
      <c r="E11171">
        <v>2019</v>
      </c>
      <c r="F11171">
        <v>40</v>
      </c>
    </row>
    <row r="11172" spans="2:6" x14ac:dyDescent="0.3">
      <c r="B11172" s="43" t="s">
        <v>12315</v>
      </c>
      <c r="C11172" t="s">
        <v>12183</v>
      </c>
      <c r="D11172" s="8" t="s">
        <v>4317</v>
      </c>
      <c r="E11172">
        <v>2019</v>
      </c>
      <c r="F11172">
        <v>40</v>
      </c>
    </row>
    <row r="11173" spans="2:6" x14ac:dyDescent="0.3">
      <c r="B11173" s="43" t="s">
        <v>12316</v>
      </c>
      <c r="C11173" t="s">
        <v>12183</v>
      </c>
      <c r="D11173" s="8" t="s">
        <v>4317</v>
      </c>
      <c r="E11173">
        <v>2019</v>
      </c>
      <c r="F11173">
        <v>40</v>
      </c>
    </row>
    <row r="11174" spans="2:6" x14ac:dyDescent="0.3">
      <c r="B11174" s="43" t="s">
        <v>12317</v>
      </c>
      <c r="C11174" t="s">
        <v>12183</v>
      </c>
      <c r="D11174" s="8" t="s">
        <v>4317</v>
      </c>
      <c r="E11174">
        <v>2019</v>
      </c>
      <c r="F11174">
        <v>40</v>
      </c>
    </row>
    <row r="11175" spans="2:6" x14ac:dyDescent="0.3">
      <c r="B11175" s="43" t="s">
        <v>12318</v>
      </c>
      <c r="C11175" t="s">
        <v>12183</v>
      </c>
      <c r="D11175" s="8" t="s">
        <v>4317</v>
      </c>
      <c r="E11175">
        <v>2019</v>
      </c>
      <c r="F11175">
        <v>40</v>
      </c>
    </row>
    <row r="11176" spans="2:6" x14ac:dyDescent="0.3">
      <c r="B11176" s="43" t="s">
        <v>12319</v>
      </c>
      <c r="C11176" t="s">
        <v>12183</v>
      </c>
      <c r="D11176" s="8" t="s">
        <v>4317</v>
      </c>
      <c r="E11176">
        <v>2019</v>
      </c>
      <c r="F11176">
        <v>40</v>
      </c>
    </row>
    <row r="11177" spans="2:6" x14ac:dyDescent="0.3">
      <c r="B11177" s="43" t="s">
        <v>12320</v>
      </c>
      <c r="C11177" t="s">
        <v>12183</v>
      </c>
      <c r="D11177" s="8" t="s">
        <v>4317</v>
      </c>
      <c r="E11177">
        <v>2019</v>
      </c>
      <c r="F11177">
        <v>40</v>
      </c>
    </row>
    <row r="11178" spans="2:6" x14ac:dyDescent="0.3">
      <c r="B11178" s="43" t="s">
        <v>12321</v>
      </c>
      <c r="C11178" t="s">
        <v>12183</v>
      </c>
      <c r="D11178" s="8" t="s">
        <v>4317</v>
      </c>
      <c r="E11178">
        <v>2019</v>
      </c>
      <c r="F11178">
        <v>40</v>
      </c>
    </row>
    <row r="11179" spans="2:6" x14ac:dyDescent="0.3">
      <c r="B11179" s="43" t="s">
        <v>12322</v>
      </c>
      <c r="C11179" t="s">
        <v>12183</v>
      </c>
      <c r="D11179" s="8" t="s">
        <v>4317</v>
      </c>
      <c r="E11179">
        <v>2019</v>
      </c>
      <c r="F11179">
        <v>40</v>
      </c>
    </row>
    <row r="11180" spans="2:6" x14ac:dyDescent="0.3">
      <c r="B11180" s="43" t="s">
        <v>12323</v>
      </c>
      <c r="C11180" t="s">
        <v>12183</v>
      </c>
      <c r="D11180" s="8" t="s">
        <v>4317</v>
      </c>
      <c r="E11180">
        <v>2019</v>
      </c>
      <c r="F11180">
        <v>40</v>
      </c>
    </row>
    <row r="11181" spans="2:6" x14ac:dyDescent="0.3">
      <c r="B11181" s="43" t="s">
        <v>12324</v>
      </c>
      <c r="C11181" t="s">
        <v>12183</v>
      </c>
      <c r="D11181" s="8" t="s">
        <v>4317</v>
      </c>
      <c r="E11181">
        <v>2019</v>
      </c>
      <c r="F11181">
        <v>40</v>
      </c>
    </row>
    <row r="11182" spans="2:6" x14ac:dyDescent="0.3">
      <c r="B11182" s="43" t="s">
        <v>12325</v>
      </c>
      <c r="C11182" t="s">
        <v>12183</v>
      </c>
      <c r="D11182" s="8" t="s">
        <v>4317</v>
      </c>
      <c r="E11182">
        <v>2019</v>
      </c>
      <c r="F11182">
        <v>40</v>
      </c>
    </row>
    <row r="11183" spans="2:6" x14ac:dyDescent="0.3">
      <c r="B11183" s="43" t="s">
        <v>12326</v>
      </c>
      <c r="C11183" t="s">
        <v>12183</v>
      </c>
      <c r="D11183" s="8" t="s">
        <v>4317</v>
      </c>
      <c r="E11183">
        <v>2019</v>
      </c>
      <c r="F11183">
        <v>40</v>
      </c>
    </row>
    <row r="11184" spans="2:6" x14ac:dyDescent="0.3">
      <c r="B11184" s="43" t="s">
        <v>12327</v>
      </c>
      <c r="C11184" t="s">
        <v>12183</v>
      </c>
      <c r="D11184" s="8" t="s">
        <v>4317</v>
      </c>
      <c r="E11184">
        <v>2019</v>
      </c>
      <c r="F11184">
        <v>40</v>
      </c>
    </row>
    <row r="11185" spans="2:11" x14ac:dyDescent="0.3">
      <c r="B11185" s="43" t="s">
        <v>12328</v>
      </c>
      <c r="C11185" t="s">
        <v>12183</v>
      </c>
      <c r="D11185" s="8" t="s">
        <v>4317</v>
      </c>
      <c r="E11185">
        <v>2019</v>
      </c>
      <c r="F11185">
        <v>40</v>
      </c>
    </row>
    <row r="11186" spans="2:11" x14ac:dyDescent="0.3">
      <c r="B11186" s="43" t="s">
        <v>12329</v>
      </c>
      <c r="C11186" t="s">
        <v>12183</v>
      </c>
      <c r="D11186" s="8" t="s">
        <v>4317</v>
      </c>
      <c r="E11186">
        <v>2019</v>
      </c>
      <c r="F11186">
        <v>40</v>
      </c>
    </row>
    <row r="11187" spans="2:11" x14ac:dyDescent="0.3">
      <c r="B11187" s="43" t="s">
        <v>12330</v>
      </c>
      <c r="C11187" t="s">
        <v>12183</v>
      </c>
      <c r="D11187" s="8" t="s">
        <v>4317</v>
      </c>
      <c r="E11187">
        <v>2019</v>
      </c>
      <c r="F11187">
        <v>40</v>
      </c>
    </row>
    <row r="11188" spans="2:11" x14ac:dyDescent="0.3">
      <c r="B11188" s="43" t="s">
        <v>12331</v>
      </c>
      <c r="C11188" t="s">
        <v>12183</v>
      </c>
      <c r="D11188" s="8" t="s">
        <v>4317</v>
      </c>
      <c r="E11188">
        <v>2019</v>
      </c>
      <c r="F11188">
        <v>40</v>
      </c>
    </row>
    <row r="11189" spans="2:11" x14ac:dyDescent="0.3">
      <c r="B11189" s="43" t="s">
        <v>12332</v>
      </c>
      <c r="C11189" t="s">
        <v>12183</v>
      </c>
      <c r="D11189" s="8" t="s">
        <v>4317</v>
      </c>
      <c r="E11189">
        <v>2019</v>
      </c>
      <c r="F11189">
        <v>40</v>
      </c>
    </row>
    <row r="11190" spans="2:11" x14ac:dyDescent="0.3">
      <c r="B11190" s="43" t="s">
        <v>12334</v>
      </c>
      <c r="C11190" s="4" t="s">
        <v>10272</v>
      </c>
      <c r="D11190" s="4" t="s">
        <v>12333</v>
      </c>
      <c r="E11190" s="4">
        <v>2019</v>
      </c>
      <c r="F11190" s="4">
        <v>43.89</v>
      </c>
      <c r="G11190" s="4"/>
      <c r="H11190" s="4"/>
      <c r="I11190" s="4">
        <f>J11190/F11190</f>
        <v>150</v>
      </c>
      <c r="J11190" s="4">
        <v>6583.5</v>
      </c>
      <c r="K11190" s="4"/>
    </row>
    <row r="11191" spans="2:11" x14ac:dyDescent="0.3">
      <c r="B11191" s="43" t="s">
        <v>12335</v>
      </c>
      <c r="C11191" t="s">
        <v>10272</v>
      </c>
      <c r="D11191" s="8" t="s">
        <v>12333</v>
      </c>
      <c r="E11191">
        <v>2019</v>
      </c>
      <c r="F11191">
        <v>43.89</v>
      </c>
    </row>
    <row r="11192" spans="2:11" x14ac:dyDescent="0.3">
      <c r="B11192" s="43" t="s">
        <v>12336</v>
      </c>
      <c r="C11192" t="s">
        <v>10272</v>
      </c>
      <c r="D11192" s="8" t="s">
        <v>12333</v>
      </c>
      <c r="E11192">
        <v>2019</v>
      </c>
      <c r="F11192">
        <v>43.89</v>
      </c>
    </row>
    <row r="11193" spans="2:11" x14ac:dyDescent="0.3">
      <c r="B11193" s="43" t="s">
        <v>12337</v>
      </c>
      <c r="C11193" t="s">
        <v>10272</v>
      </c>
      <c r="D11193" s="8" t="s">
        <v>12333</v>
      </c>
      <c r="E11193">
        <v>2019</v>
      </c>
      <c r="F11193">
        <v>43.89</v>
      </c>
    </row>
    <row r="11194" spans="2:11" x14ac:dyDescent="0.3">
      <c r="B11194" s="43" t="s">
        <v>12338</v>
      </c>
      <c r="C11194" t="s">
        <v>10272</v>
      </c>
      <c r="D11194" s="8" t="s">
        <v>12333</v>
      </c>
      <c r="E11194">
        <v>2019</v>
      </c>
      <c r="F11194">
        <v>43.89</v>
      </c>
    </row>
    <row r="11195" spans="2:11" x14ac:dyDescent="0.3">
      <c r="B11195" s="43" t="s">
        <v>12339</v>
      </c>
      <c r="C11195" t="s">
        <v>10272</v>
      </c>
      <c r="D11195" s="8" t="s">
        <v>12333</v>
      </c>
      <c r="E11195">
        <v>2019</v>
      </c>
      <c r="F11195">
        <v>43.89</v>
      </c>
    </row>
    <row r="11196" spans="2:11" x14ac:dyDescent="0.3">
      <c r="B11196" s="43" t="s">
        <v>12340</v>
      </c>
      <c r="C11196" t="s">
        <v>10272</v>
      </c>
      <c r="D11196" s="8" t="s">
        <v>12333</v>
      </c>
      <c r="E11196">
        <v>2019</v>
      </c>
      <c r="F11196">
        <v>43.89</v>
      </c>
    </row>
    <row r="11197" spans="2:11" x14ac:dyDescent="0.3">
      <c r="B11197" s="43" t="s">
        <v>12341</v>
      </c>
      <c r="C11197" t="s">
        <v>10272</v>
      </c>
      <c r="D11197" s="8" t="s">
        <v>12333</v>
      </c>
      <c r="E11197">
        <v>2019</v>
      </c>
      <c r="F11197">
        <v>43.89</v>
      </c>
    </row>
    <row r="11198" spans="2:11" x14ac:dyDescent="0.3">
      <c r="B11198" s="43" t="s">
        <v>12342</v>
      </c>
      <c r="C11198" t="s">
        <v>10272</v>
      </c>
      <c r="D11198" s="8" t="s">
        <v>12333</v>
      </c>
      <c r="E11198">
        <v>2019</v>
      </c>
      <c r="F11198">
        <v>43.89</v>
      </c>
    </row>
    <row r="11199" spans="2:11" x14ac:dyDescent="0.3">
      <c r="B11199" s="43" t="s">
        <v>12343</v>
      </c>
      <c r="C11199" t="s">
        <v>10272</v>
      </c>
      <c r="D11199" s="8" t="s">
        <v>12333</v>
      </c>
      <c r="E11199">
        <v>2019</v>
      </c>
      <c r="F11199">
        <v>43.89</v>
      </c>
    </row>
    <row r="11200" spans="2:11" x14ac:dyDescent="0.3">
      <c r="B11200" s="43" t="s">
        <v>12344</v>
      </c>
      <c r="C11200" t="s">
        <v>10272</v>
      </c>
      <c r="D11200" s="8" t="s">
        <v>12333</v>
      </c>
      <c r="E11200">
        <v>2019</v>
      </c>
      <c r="F11200">
        <v>43.89</v>
      </c>
    </row>
    <row r="11201" spans="2:6" x14ac:dyDescent="0.3">
      <c r="B11201" s="43" t="s">
        <v>12345</v>
      </c>
      <c r="C11201" t="s">
        <v>10272</v>
      </c>
      <c r="D11201" s="8" t="s">
        <v>12333</v>
      </c>
      <c r="E11201">
        <v>2019</v>
      </c>
      <c r="F11201">
        <v>43.89</v>
      </c>
    </row>
    <row r="11202" spans="2:6" x14ac:dyDescent="0.3">
      <c r="B11202" s="43" t="s">
        <v>12346</v>
      </c>
      <c r="C11202" t="s">
        <v>10272</v>
      </c>
      <c r="D11202" s="8" t="s">
        <v>12333</v>
      </c>
      <c r="E11202">
        <v>2019</v>
      </c>
      <c r="F11202">
        <v>43.89</v>
      </c>
    </row>
    <row r="11203" spans="2:6" x14ac:dyDescent="0.3">
      <c r="B11203" s="43" t="s">
        <v>12347</v>
      </c>
      <c r="C11203" t="s">
        <v>10272</v>
      </c>
      <c r="D11203" s="8" t="s">
        <v>12333</v>
      </c>
      <c r="E11203">
        <v>2019</v>
      </c>
      <c r="F11203">
        <v>43.89</v>
      </c>
    </row>
    <row r="11204" spans="2:6" x14ac:dyDescent="0.3">
      <c r="B11204" s="43" t="s">
        <v>12348</v>
      </c>
      <c r="C11204" t="s">
        <v>10272</v>
      </c>
      <c r="D11204" s="8" t="s">
        <v>12333</v>
      </c>
      <c r="E11204">
        <v>2019</v>
      </c>
      <c r="F11204">
        <v>43.89</v>
      </c>
    </row>
    <row r="11205" spans="2:6" x14ac:dyDescent="0.3">
      <c r="B11205" s="43" t="s">
        <v>12349</v>
      </c>
      <c r="C11205" t="s">
        <v>10272</v>
      </c>
      <c r="D11205" s="8" t="s">
        <v>12333</v>
      </c>
      <c r="E11205">
        <v>2019</v>
      </c>
      <c r="F11205">
        <v>43.89</v>
      </c>
    </row>
    <row r="11206" spans="2:6" x14ac:dyDescent="0.3">
      <c r="B11206" s="43" t="s">
        <v>12350</v>
      </c>
      <c r="C11206" t="s">
        <v>10272</v>
      </c>
      <c r="D11206" s="8" t="s">
        <v>12333</v>
      </c>
      <c r="E11206">
        <v>2019</v>
      </c>
      <c r="F11206">
        <v>43.89</v>
      </c>
    </row>
    <row r="11207" spans="2:6" x14ac:dyDescent="0.3">
      <c r="B11207" s="43" t="s">
        <v>12351</v>
      </c>
      <c r="C11207" t="s">
        <v>10272</v>
      </c>
      <c r="D11207" s="8" t="s">
        <v>12333</v>
      </c>
      <c r="E11207">
        <v>2019</v>
      </c>
      <c r="F11207">
        <v>43.89</v>
      </c>
    </row>
    <row r="11208" spans="2:6" x14ac:dyDescent="0.3">
      <c r="B11208" s="43" t="s">
        <v>12352</v>
      </c>
      <c r="C11208" t="s">
        <v>10272</v>
      </c>
      <c r="D11208" s="8" t="s">
        <v>12333</v>
      </c>
      <c r="E11208">
        <v>2019</v>
      </c>
      <c r="F11208">
        <v>43.89</v>
      </c>
    </row>
    <row r="11209" spans="2:6" x14ac:dyDescent="0.3">
      <c r="B11209" s="43" t="s">
        <v>12353</v>
      </c>
      <c r="C11209" t="s">
        <v>10272</v>
      </c>
      <c r="D11209" s="8" t="s">
        <v>12333</v>
      </c>
      <c r="E11209">
        <v>2019</v>
      </c>
      <c r="F11209">
        <v>43.89</v>
      </c>
    </row>
    <row r="11210" spans="2:6" x14ac:dyDescent="0.3">
      <c r="B11210" s="43" t="s">
        <v>12354</v>
      </c>
      <c r="C11210" t="s">
        <v>10272</v>
      </c>
      <c r="D11210" s="8" t="s">
        <v>12333</v>
      </c>
      <c r="E11210">
        <v>2019</v>
      </c>
      <c r="F11210">
        <v>43.89</v>
      </c>
    </row>
    <row r="11211" spans="2:6" x14ac:dyDescent="0.3">
      <c r="B11211" s="43" t="s">
        <v>12355</v>
      </c>
      <c r="C11211" t="s">
        <v>10272</v>
      </c>
      <c r="D11211" s="8" t="s">
        <v>12333</v>
      </c>
      <c r="E11211">
        <v>2019</v>
      </c>
      <c r="F11211">
        <v>43.89</v>
      </c>
    </row>
    <row r="11212" spans="2:6" x14ac:dyDescent="0.3">
      <c r="B11212" s="43" t="s">
        <v>12356</v>
      </c>
      <c r="C11212" t="s">
        <v>10272</v>
      </c>
      <c r="D11212" s="8" t="s">
        <v>12333</v>
      </c>
      <c r="E11212">
        <v>2019</v>
      </c>
      <c r="F11212">
        <v>43.89</v>
      </c>
    </row>
    <row r="11213" spans="2:6" x14ac:dyDescent="0.3">
      <c r="B11213" s="43" t="s">
        <v>12357</v>
      </c>
      <c r="C11213" t="s">
        <v>10272</v>
      </c>
      <c r="D11213" s="8" t="s">
        <v>12333</v>
      </c>
      <c r="E11213">
        <v>2019</v>
      </c>
      <c r="F11213">
        <v>43.89</v>
      </c>
    </row>
    <row r="11214" spans="2:6" x14ac:dyDescent="0.3">
      <c r="B11214" s="43" t="s">
        <v>12358</v>
      </c>
      <c r="C11214" t="s">
        <v>10272</v>
      </c>
      <c r="D11214" s="8" t="s">
        <v>12333</v>
      </c>
      <c r="E11214">
        <v>2019</v>
      </c>
      <c r="F11214">
        <v>43.89</v>
      </c>
    </row>
    <row r="11215" spans="2:6" x14ac:dyDescent="0.3">
      <c r="B11215" s="43" t="s">
        <v>12359</v>
      </c>
      <c r="C11215" t="s">
        <v>10272</v>
      </c>
      <c r="D11215" s="8" t="s">
        <v>12333</v>
      </c>
      <c r="E11215">
        <v>2019</v>
      </c>
      <c r="F11215">
        <v>43.89</v>
      </c>
    </row>
    <row r="11216" spans="2:6" x14ac:dyDescent="0.3">
      <c r="B11216" s="43" t="s">
        <v>12360</v>
      </c>
      <c r="C11216" t="s">
        <v>10272</v>
      </c>
      <c r="D11216" s="8" t="s">
        <v>12333</v>
      </c>
      <c r="E11216">
        <v>2019</v>
      </c>
      <c r="F11216">
        <v>43.89</v>
      </c>
    </row>
    <row r="11217" spans="2:6" x14ac:dyDescent="0.3">
      <c r="B11217" s="43" t="s">
        <v>12361</v>
      </c>
      <c r="C11217" t="s">
        <v>10272</v>
      </c>
      <c r="D11217" s="8" t="s">
        <v>12333</v>
      </c>
      <c r="E11217">
        <v>2019</v>
      </c>
      <c r="F11217">
        <v>43.89</v>
      </c>
    </row>
    <row r="11218" spans="2:6" x14ac:dyDescent="0.3">
      <c r="B11218" s="43" t="s">
        <v>12362</v>
      </c>
      <c r="C11218" t="s">
        <v>10272</v>
      </c>
      <c r="D11218" s="8" t="s">
        <v>12333</v>
      </c>
      <c r="E11218">
        <v>2019</v>
      </c>
      <c r="F11218">
        <v>43.89</v>
      </c>
    </row>
    <row r="11219" spans="2:6" x14ac:dyDescent="0.3">
      <c r="B11219" s="43" t="s">
        <v>12363</v>
      </c>
      <c r="C11219" t="s">
        <v>10272</v>
      </c>
      <c r="D11219" s="8" t="s">
        <v>12333</v>
      </c>
      <c r="E11219">
        <v>2019</v>
      </c>
      <c r="F11219">
        <v>43.89</v>
      </c>
    </row>
    <row r="11220" spans="2:6" x14ac:dyDescent="0.3">
      <c r="B11220" s="43" t="s">
        <v>12364</v>
      </c>
      <c r="C11220" t="s">
        <v>10272</v>
      </c>
      <c r="D11220" s="8" t="s">
        <v>12333</v>
      </c>
      <c r="E11220">
        <v>2019</v>
      </c>
      <c r="F11220">
        <v>43.89</v>
      </c>
    </row>
    <row r="11221" spans="2:6" x14ac:dyDescent="0.3">
      <c r="B11221" s="43" t="s">
        <v>12365</v>
      </c>
      <c r="C11221" t="s">
        <v>10272</v>
      </c>
      <c r="D11221" s="8" t="s">
        <v>12333</v>
      </c>
      <c r="E11221">
        <v>2019</v>
      </c>
      <c r="F11221">
        <v>43.89</v>
      </c>
    </row>
    <row r="11222" spans="2:6" x14ac:dyDescent="0.3">
      <c r="B11222" s="43" t="s">
        <v>12366</v>
      </c>
      <c r="C11222" t="s">
        <v>10272</v>
      </c>
      <c r="D11222" s="8" t="s">
        <v>12333</v>
      </c>
      <c r="E11222">
        <v>2019</v>
      </c>
      <c r="F11222">
        <v>43.89</v>
      </c>
    </row>
    <row r="11223" spans="2:6" x14ac:dyDescent="0.3">
      <c r="B11223" s="43" t="s">
        <v>12367</v>
      </c>
      <c r="C11223" t="s">
        <v>10272</v>
      </c>
      <c r="D11223" s="8" t="s">
        <v>12333</v>
      </c>
      <c r="E11223">
        <v>2019</v>
      </c>
      <c r="F11223">
        <v>43.89</v>
      </c>
    </row>
    <row r="11224" spans="2:6" x14ac:dyDescent="0.3">
      <c r="B11224" s="43" t="s">
        <v>12368</v>
      </c>
      <c r="C11224" t="s">
        <v>10272</v>
      </c>
      <c r="D11224" s="8" t="s">
        <v>12333</v>
      </c>
      <c r="E11224">
        <v>2019</v>
      </c>
      <c r="F11224">
        <v>43.89</v>
      </c>
    </row>
    <row r="11225" spans="2:6" x14ac:dyDescent="0.3">
      <c r="B11225" s="43" t="s">
        <v>12369</v>
      </c>
      <c r="C11225" t="s">
        <v>10272</v>
      </c>
      <c r="D11225" s="8" t="s">
        <v>12333</v>
      </c>
      <c r="E11225">
        <v>2019</v>
      </c>
      <c r="F11225">
        <v>43.89</v>
      </c>
    </row>
    <row r="11226" spans="2:6" x14ac:dyDescent="0.3">
      <c r="B11226" s="43" t="s">
        <v>12370</v>
      </c>
      <c r="C11226" t="s">
        <v>10272</v>
      </c>
      <c r="D11226" s="8" t="s">
        <v>12333</v>
      </c>
      <c r="E11226">
        <v>2019</v>
      </c>
      <c r="F11226">
        <v>43.89</v>
      </c>
    </row>
    <row r="11227" spans="2:6" x14ac:dyDescent="0.3">
      <c r="B11227" s="43" t="s">
        <v>12371</v>
      </c>
      <c r="C11227" t="s">
        <v>10272</v>
      </c>
      <c r="D11227" s="8" t="s">
        <v>12333</v>
      </c>
      <c r="E11227">
        <v>2019</v>
      </c>
      <c r="F11227">
        <v>43.89</v>
      </c>
    </row>
    <row r="11228" spans="2:6" x14ac:dyDescent="0.3">
      <c r="B11228" s="43" t="s">
        <v>12372</v>
      </c>
      <c r="C11228" t="s">
        <v>10272</v>
      </c>
      <c r="D11228" s="8" t="s">
        <v>12333</v>
      </c>
      <c r="E11228">
        <v>2019</v>
      </c>
      <c r="F11228">
        <v>43.89</v>
      </c>
    </row>
    <row r="11229" spans="2:6" x14ac:dyDescent="0.3">
      <c r="B11229" s="43" t="s">
        <v>12373</v>
      </c>
      <c r="C11229" t="s">
        <v>10272</v>
      </c>
      <c r="D11229" s="8" t="s">
        <v>12333</v>
      </c>
      <c r="E11229">
        <v>2019</v>
      </c>
      <c r="F11229">
        <v>43.89</v>
      </c>
    </row>
    <row r="11230" spans="2:6" x14ac:dyDescent="0.3">
      <c r="B11230" s="43" t="s">
        <v>12374</v>
      </c>
      <c r="C11230" t="s">
        <v>10272</v>
      </c>
      <c r="D11230" s="8" t="s">
        <v>12333</v>
      </c>
      <c r="E11230">
        <v>2019</v>
      </c>
      <c r="F11230">
        <v>43.89</v>
      </c>
    </row>
    <row r="11231" spans="2:6" x14ac:dyDescent="0.3">
      <c r="B11231" s="43" t="s">
        <v>12375</v>
      </c>
      <c r="C11231" t="s">
        <v>10272</v>
      </c>
      <c r="D11231" s="8" t="s">
        <v>12333</v>
      </c>
      <c r="E11231">
        <v>2019</v>
      </c>
      <c r="F11231">
        <v>43.89</v>
      </c>
    </row>
    <row r="11232" spans="2:6" x14ac:dyDescent="0.3">
      <c r="B11232" s="43" t="s">
        <v>12376</v>
      </c>
      <c r="C11232" t="s">
        <v>10272</v>
      </c>
      <c r="D11232" s="8" t="s">
        <v>12333</v>
      </c>
      <c r="E11232">
        <v>2019</v>
      </c>
      <c r="F11232">
        <v>43.89</v>
      </c>
    </row>
    <row r="11233" spans="2:6" x14ac:dyDescent="0.3">
      <c r="B11233" s="43" t="s">
        <v>12377</v>
      </c>
      <c r="C11233" t="s">
        <v>10272</v>
      </c>
      <c r="D11233" s="8" t="s">
        <v>12333</v>
      </c>
      <c r="E11233">
        <v>2019</v>
      </c>
      <c r="F11233">
        <v>43.89</v>
      </c>
    </row>
    <row r="11234" spans="2:6" x14ac:dyDescent="0.3">
      <c r="B11234" s="43" t="s">
        <v>12378</v>
      </c>
      <c r="C11234" t="s">
        <v>10272</v>
      </c>
      <c r="D11234" s="8" t="s">
        <v>12333</v>
      </c>
      <c r="E11234">
        <v>2019</v>
      </c>
      <c r="F11234">
        <v>43.89</v>
      </c>
    </row>
    <row r="11235" spans="2:6" x14ac:dyDescent="0.3">
      <c r="B11235" s="43" t="s">
        <v>12379</v>
      </c>
      <c r="C11235" t="s">
        <v>10272</v>
      </c>
      <c r="D11235" s="8" t="s">
        <v>12333</v>
      </c>
      <c r="E11235">
        <v>2019</v>
      </c>
      <c r="F11235">
        <v>43.89</v>
      </c>
    </row>
    <row r="11236" spans="2:6" x14ac:dyDescent="0.3">
      <c r="B11236" s="43" t="s">
        <v>12380</v>
      </c>
      <c r="C11236" t="s">
        <v>10272</v>
      </c>
      <c r="D11236" s="8" t="s">
        <v>12333</v>
      </c>
      <c r="E11236">
        <v>2019</v>
      </c>
      <c r="F11236">
        <v>43.89</v>
      </c>
    </row>
    <row r="11237" spans="2:6" x14ac:dyDescent="0.3">
      <c r="B11237" s="43" t="s">
        <v>12381</v>
      </c>
      <c r="C11237" t="s">
        <v>10272</v>
      </c>
      <c r="D11237" s="8" t="s">
        <v>12333</v>
      </c>
      <c r="E11237">
        <v>2019</v>
      </c>
      <c r="F11237">
        <v>43.89</v>
      </c>
    </row>
    <row r="11238" spans="2:6" x14ac:dyDescent="0.3">
      <c r="B11238" s="43" t="s">
        <v>12382</v>
      </c>
      <c r="C11238" t="s">
        <v>10272</v>
      </c>
      <c r="D11238" s="8" t="s">
        <v>12333</v>
      </c>
      <c r="E11238">
        <v>2019</v>
      </c>
      <c r="F11238">
        <v>43.89</v>
      </c>
    </row>
    <row r="11239" spans="2:6" x14ac:dyDescent="0.3">
      <c r="B11239" s="43" t="s">
        <v>12383</v>
      </c>
      <c r="C11239" t="s">
        <v>10272</v>
      </c>
      <c r="D11239" s="8" t="s">
        <v>12333</v>
      </c>
      <c r="E11239">
        <v>2019</v>
      </c>
      <c r="F11239">
        <v>43.89</v>
      </c>
    </row>
    <row r="11240" spans="2:6" x14ac:dyDescent="0.3">
      <c r="B11240" s="43" t="s">
        <v>12384</v>
      </c>
      <c r="C11240" t="s">
        <v>10272</v>
      </c>
      <c r="D11240" s="8" t="s">
        <v>12333</v>
      </c>
      <c r="E11240">
        <v>2019</v>
      </c>
      <c r="F11240">
        <v>43.89</v>
      </c>
    </row>
    <row r="11241" spans="2:6" x14ac:dyDescent="0.3">
      <c r="B11241" s="43" t="s">
        <v>12385</v>
      </c>
      <c r="C11241" t="s">
        <v>10272</v>
      </c>
      <c r="D11241" s="8" t="s">
        <v>12333</v>
      </c>
      <c r="E11241">
        <v>2019</v>
      </c>
      <c r="F11241">
        <v>43.89</v>
      </c>
    </row>
    <row r="11242" spans="2:6" x14ac:dyDescent="0.3">
      <c r="B11242" s="43" t="s">
        <v>12386</v>
      </c>
      <c r="C11242" t="s">
        <v>10272</v>
      </c>
      <c r="D11242" s="8" t="s">
        <v>12333</v>
      </c>
      <c r="E11242">
        <v>2019</v>
      </c>
      <c r="F11242">
        <v>43.89</v>
      </c>
    </row>
    <row r="11243" spans="2:6" x14ac:dyDescent="0.3">
      <c r="B11243" s="43" t="s">
        <v>12387</v>
      </c>
      <c r="C11243" t="s">
        <v>10272</v>
      </c>
      <c r="D11243" s="8" t="s">
        <v>12333</v>
      </c>
      <c r="E11243">
        <v>2019</v>
      </c>
      <c r="F11243">
        <v>43.89</v>
      </c>
    </row>
    <row r="11244" spans="2:6" x14ac:dyDescent="0.3">
      <c r="B11244" s="43" t="s">
        <v>12388</v>
      </c>
      <c r="C11244" t="s">
        <v>10272</v>
      </c>
      <c r="D11244" s="8" t="s">
        <v>12333</v>
      </c>
      <c r="E11244">
        <v>2019</v>
      </c>
      <c r="F11244">
        <v>43.89</v>
      </c>
    </row>
    <row r="11245" spans="2:6" x14ac:dyDescent="0.3">
      <c r="B11245" s="43" t="s">
        <v>12389</v>
      </c>
      <c r="C11245" t="s">
        <v>10272</v>
      </c>
      <c r="D11245" s="8" t="s">
        <v>12333</v>
      </c>
      <c r="E11245">
        <v>2019</v>
      </c>
      <c r="F11245">
        <v>43.89</v>
      </c>
    </row>
    <row r="11246" spans="2:6" x14ac:dyDescent="0.3">
      <c r="B11246" s="43" t="s">
        <v>12390</v>
      </c>
      <c r="C11246" t="s">
        <v>10272</v>
      </c>
      <c r="D11246" s="8" t="s">
        <v>12333</v>
      </c>
      <c r="E11246">
        <v>2019</v>
      </c>
      <c r="F11246">
        <v>43.89</v>
      </c>
    </row>
    <row r="11247" spans="2:6" x14ac:dyDescent="0.3">
      <c r="B11247" s="43" t="s">
        <v>12391</v>
      </c>
      <c r="C11247" t="s">
        <v>10272</v>
      </c>
      <c r="D11247" s="8" t="s">
        <v>12333</v>
      </c>
      <c r="E11247">
        <v>2019</v>
      </c>
      <c r="F11247">
        <v>43.89</v>
      </c>
    </row>
    <row r="11248" spans="2:6" x14ac:dyDescent="0.3">
      <c r="B11248" s="43" t="s">
        <v>12392</v>
      </c>
      <c r="C11248" t="s">
        <v>10272</v>
      </c>
      <c r="D11248" s="8" t="s">
        <v>12333</v>
      </c>
      <c r="E11248">
        <v>2019</v>
      </c>
      <c r="F11248">
        <v>43.89</v>
      </c>
    </row>
    <row r="11249" spans="2:6" x14ac:dyDescent="0.3">
      <c r="B11249" s="43" t="s">
        <v>12393</v>
      </c>
      <c r="C11249" t="s">
        <v>10272</v>
      </c>
      <c r="D11249" s="8" t="s">
        <v>12333</v>
      </c>
      <c r="E11249">
        <v>2019</v>
      </c>
      <c r="F11249">
        <v>43.89</v>
      </c>
    </row>
    <row r="11250" spans="2:6" x14ac:dyDescent="0.3">
      <c r="B11250" s="43" t="s">
        <v>12394</v>
      </c>
      <c r="C11250" t="s">
        <v>10272</v>
      </c>
      <c r="D11250" s="8" t="s">
        <v>12333</v>
      </c>
      <c r="E11250">
        <v>2019</v>
      </c>
      <c r="F11250">
        <v>43.89</v>
      </c>
    </row>
    <row r="11251" spans="2:6" x14ac:dyDescent="0.3">
      <c r="B11251" s="43" t="s">
        <v>12395</v>
      </c>
      <c r="C11251" t="s">
        <v>10272</v>
      </c>
      <c r="D11251" s="8" t="s">
        <v>12333</v>
      </c>
      <c r="E11251">
        <v>2019</v>
      </c>
      <c r="F11251">
        <v>43.89</v>
      </c>
    </row>
    <row r="11252" spans="2:6" x14ac:dyDescent="0.3">
      <c r="B11252" s="43" t="s">
        <v>12396</v>
      </c>
      <c r="C11252" t="s">
        <v>10272</v>
      </c>
      <c r="D11252" s="8" t="s">
        <v>12333</v>
      </c>
      <c r="E11252">
        <v>2019</v>
      </c>
      <c r="F11252">
        <v>43.89</v>
      </c>
    </row>
    <row r="11253" spans="2:6" x14ac:dyDescent="0.3">
      <c r="B11253" s="43" t="s">
        <v>12397</v>
      </c>
      <c r="C11253" t="s">
        <v>10272</v>
      </c>
      <c r="D11253" s="8" t="s">
        <v>12333</v>
      </c>
      <c r="E11253">
        <v>2019</v>
      </c>
      <c r="F11253">
        <v>43.89</v>
      </c>
    </row>
    <row r="11254" spans="2:6" x14ac:dyDescent="0.3">
      <c r="B11254" s="43" t="s">
        <v>12398</v>
      </c>
      <c r="C11254" t="s">
        <v>10272</v>
      </c>
      <c r="D11254" s="8" t="s">
        <v>12333</v>
      </c>
      <c r="E11254">
        <v>2019</v>
      </c>
      <c r="F11254">
        <v>43.89</v>
      </c>
    </row>
    <row r="11255" spans="2:6" x14ac:dyDescent="0.3">
      <c r="B11255" s="43" t="s">
        <v>12399</v>
      </c>
      <c r="C11255" t="s">
        <v>10272</v>
      </c>
      <c r="D11255" s="8" t="s">
        <v>12333</v>
      </c>
      <c r="E11255">
        <v>2019</v>
      </c>
      <c r="F11255">
        <v>43.89</v>
      </c>
    </row>
    <row r="11256" spans="2:6" x14ac:dyDescent="0.3">
      <c r="B11256" s="43" t="s">
        <v>12400</v>
      </c>
      <c r="C11256" t="s">
        <v>10272</v>
      </c>
      <c r="D11256" s="8" t="s">
        <v>12333</v>
      </c>
      <c r="E11256">
        <v>2019</v>
      </c>
      <c r="F11256">
        <v>43.89</v>
      </c>
    </row>
    <row r="11257" spans="2:6" x14ac:dyDescent="0.3">
      <c r="B11257" s="43" t="s">
        <v>12401</v>
      </c>
      <c r="C11257" t="s">
        <v>10272</v>
      </c>
      <c r="D11257" s="8" t="s">
        <v>12333</v>
      </c>
      <c r="E11257">
        <v>2019</v>
      </c>
      <c r="F11257">
        <v>43.89</v>
      </c>
    </row>
    <row r="11258" spans="2:6" x14ac:dyDescent="0.3">
      <c r="B11258" s="43" t="s">
        <v>12402</v>
      </c>
      <c r="C11258" t="s">
        <v>10272</v>
      </c>
      <c r="D11258" s="8" t="s">
        <v>12333</v>
      </c>
      <c r="E11258">
        <v>2019</v>
      </c>
      <c r="F11258">
        <v>43.89</v>
      </c>
    </row>
    <row r="11259" spans="2:6" x14ac:dyDescent="0.3">
      <c r="B11259" s="43" t="s">
        <v>12403</v>
      </c>
      <c r="C11259" t="s">
        <v>10272</v>
      </c>
      <c r="D11259" s="8" t="s">
        <v>12333</v>
      </c>
      <c r="E11259">
        <v>2019</v>
      </c>
      <c r="F11259">
        <v>43.89</v>
      </c>
    </row>
    <row r="11260" spans="2:6" x14ac:dyDescent="0.3">
      <c r="B11260" s="43" t="s">
        <v>12404</v>
      </c>
      <c r="C11260" t="s">
        <v>10272</v>
      </c>
      <c r="D11260" s="8" t="s">
        <v>12333</v>
      </c>
      <c r="E11260">
        <v>2019</v>
      </c>
      <c r="F11260">
        <v>43.89</v>
      </c>
    </row>
    <row r="11261" spans="2:6" x14ac:dyDescent="0.3">
      <c r="B11261" s="43" t="s">
        <v>12405</v>
      </c>
      <c r="C11261" t="s">
        <v>10272</v>
      </c>
      <c r="D11261" s="8" t="s">
        <v>12333</v>
      </c>
      <c r="E11261">
        <v>2019</v>
      </c>
      <c r="F11261">
        <v>43.89</v>
      </c>
    </row>
    <row r="11262" spans="2:6" x14ac:dyDescent="0.3">
      <c r="B11262" s="43" t="s">
        <v>12406</v>
      </c>
      <c r="C11262" t="s">
        <v>10272</v>
      </c>
      <c r="D11262" s="8" t="s">
        <v>12333</v>
      </c>
      <c r="E11262">
        <v>2019</v>
      </c>
      <c r="F11262">
        <v>43.89</v>
      </c>
    </row>
    <row r="11263" spans="2:6" x14ac:dyDescent="0.3">
      <c r="B11263" s="43" t="s">
        <v>12407</v>
      </c>
      <c r="C11263" t="s">
        <v>10272</v>
      </c>
      <c r="D11263" s="8" t="s">
        <v>12333</v>
      </c>
      <c r="E11263">
        <v>2019</v>
      </c>
      <c r="F11263">
        <v>43.89</v>
      </c>
    </row>
    <row r="11264" spans="2:6" x14ac:dyDescent="0.3">
      <c r="B11264" s="43" t="s">
        <v>12408</v>
      </c>
      <c r="C11264" t="s">
        <v>10272</v>
      </c>
      <c r="D11264" s="8" t="s">
        <v>12333</v>
      </c>
      <c r="E11264">
        <v>2019</v>
      </c>
      <c r="F11264">
        <v>43.89</v>
      </c>
    </row>
    <row r="11265" spans="2:6" x14ac:dyDescent="0.3">
      <c r="B11265" s="43" t="s">
        <v>12409</v>
      </c>
      <c r="C11265" t="s">
        <v>10272</v>
      </c>
      <c r="D11265" s="8" t="s">
        <v>12333</v>
      </c>
      <c r="E11265">
        <v>2019</v>
      </c>
      <c r="F11265">
        <v>43.89</v>
      </c>
    </row>
    <row r="11266" spans="2:6" x14ac:dyDescent="0.3">
      <c r="B11266" s="43" t="s">
        <v>12410</v>
      </c>
      <c r="C11266" t="s">
        <v>10272</v>
      </c>
      <c r="D11266" s="8" t="s">
        <v>12333</v>
      </c>
      <c r="E11266">
        <v>2019</v>
      </c>
      <c r="F11266">
        <v>43.89</v>
      </c>
    </row>
    <row r="11267" spans="2:6" x14ac:dyDescent="0.3">
      <c r="B11267" s="43" t="s">
        <v>12411</v>
      </c>
      <c r="C11267" t="s">
        <v>10272</v>
      </c>
      <c r="D11267" s="8" t="s">
        <v>12333</v>
      </c>
      <c r="E11267">
        <v>2019</v>
      </c>
      <c r="F11267">
        <v>43.89</v>
      </c>
    </row>
    <row r="11268" spans="2:6" x14ac:dyDescent="0.3">
      <c r="B11268" s="43" t="s">
        <v>12412</v>
      </c>
      <c r="C11268" t="s">
        <v>10272</v>
      </c>
      <c r="D11268" s="8" t="s">
        <v>12333</v>
      </c>
      <c r="E11268">
        <v>2019</v>
      </c>
      <c r="F11268">
        <v>43.89</v>
      </c>
    </row>
    <row r="11269" spans="2:6" x14ac:dyDescent="0.3">
      <c r="B11269" s="43" t="s">
        <v>12413</v>
      </c>
      <c r="C11269" t="s">
        <v>10272</v>
      </c>
      <c r="D11269" s="8" t="s">
        <v>12333</v>
      </c>
      <c r="E11269">
        <v>2019</v>
      </c>
      <c r="F11269">
        <v>43.89</v>
      </c>
    </row>
    <row r="11270" spans="2:6" x14ac:dyDescent="0.3">
      <c r="B11270" s="43" t="s">
        <v>12414</v>
      </c>
      <c r="C11270" t="s">
        <v>10272</v>
      </c>
      <c r="D11270" s="8" t="s">
        <v>12333</v>
      </c>
      <c r="E11270">
        <v>2019</v>
      </c>
      <c r="F11270">
        <v>43.89</v>
      </c>
    </row>
    <row r="11271" spans="2:6" x14ac:dyDescent="0.3">
      <c r="B11271" s="43" t="s">
        <v>12415</v>
      </c>
      <c r="C11271" t="s">
        <v>10272</v>
      </c>
      <c r="D11271" s="8" t="s">
        <v>12333</v>
      </c>
      <c r="E11271">
        <v>2019</v>
      </c>
      <c r="F11271">
        <v>43.89</v>
      </c>
    </row>
    <row r="11272" spans="2:6" x14ac:dyDescent="0.3">
      <c r="B11272" s="43" t="s">
        <v>12416</v>
      </c>
      <c r="C11272" t="s">
        <v>10272</v>
      </c>
      <c r="D11272" s="8" t="s">
        <v>12333</v>
      </c>
      <c r="E11272">
        <v>2019</v>
      </c>
      <c r="F11272">
        <v>43.89</v>
      </c>
    </row>
    <row r="11273" spans="2:6" x14ac:dyDescent="0.3">
      <c r="B11273" s="43" t="s">
        <v>12417</v>
      </c>
      <c r="C11273" t="s">
        <v>10272</v>
      </c>
      <c r="D11273" s="8" t="s">
        <v>12333</v>
      </c>
      <c r="E11273">
        <v>2019</v>
      </c>
      <c r="F11273">
        <v>43.89</v>
      </c>
    </row>
    <row r="11274" spans="2:6" x14ac:dyDescent="0.3">
      <c r="B11274" s="43" t="s">
        <v>12418</v>
      </c>
      <c r="C11274" t="s">
        <v>10272</v>
      </c>
      <c r="D11274" s="8" t="s">
        <v>12333</v>
      </c>
      <c r="E11274">
        <v>2019</v>
      </c>
      <c r="F11274">
        <v>43.89</v>
      </c>
    </row>
    <row r="11275" spans="2:6" x14ac:dyDescent="0.3">
      <c r="B11275" s="43" t="s">
        <v>12419</v>
      </c>
      <c r="C11275" t="s">
        <v>10272</v>
      </c>
      <c r="D11275" s="8" t="s">
        <v>12333</v>
      </c>
      <c r="E11275">
        <v>2019</v>
      </c>
      <c r="F11275">
        <v>43.89</v>
      </c>
    </row>
    <row r="11276" spans="2:6" x14ac:dyDescent="0.3">
      <c r="B11276" s="43" t="s">
        <v>12420</v>
      </c>
      <c r="C11276" t="s">
        <v>10272</v>
      </c>
      <c r="D11276" s="8" t="s">
        <v>12333</v>
      </c>
      <c r="E11276">
        <v>2019</v>
      </c>
      <c r="F11276">
        <v>43.89</v>
      </c>
    </row>
    <row r="11277" spans="2:6" x14ac:dyDescent="0.3">
      <c r="B11277" s="43" t="s">
        <v>12421</v>
      </c>
      <c r="C11277" t="s">
        <v>10272</v>
      </c>
      <c r="D11277" s="8" t="s">
        <v>12333</v>
      </c>
      <c r="E11277">
        <v>2019</v>
      </c>
      <c r="F11277">
        <v>43.89</v>
      </c>
    </row>
    <row r="11278" spans="2:6" x14ac:dyDescent="0.3">
      <c r="B11278" s="43" t="s">
        <v>12422</v>
      </c>
      <c r="C11278" t="s">
        <v>10272</v>
      </c>
      <c r="D11278" s="8" t="s">
        <v>12333</v>
      </c>
      <c r="E11278">
        <v>2019</v>
      </c>
      <c r="F11278">
        <v>43.89</v>
      </c>
    </row>
    <row r="11279" spans="2:6" x14ac:dyDescent="0.3">
      <c r="B11279" s="43" t="s">
        <v>12423</v>
      </c>
      <c r="C11279" t="s">
        <v>10272</v>
      </c>
      <c r="D11279" s="8" t="s">
        <v>12333</v>
      </c>
      <c r="E11279">
        <v>2019</v>
      </c>
      <c r="F11279">
        <v>43.89</v>
      </c>
    </row>
    <row r="11280" spans="2:6" x14ac:dyDescent="0.3">
      <c r="B11280" s="43" t="s">
        <v>12424</v>
      </c>
      <c r="C11280" t="s">
        <v>10272</v>
      </c>
      <c r="D11280" s="8" t="s">
        <v>12333</v>
      </c>
      <c r="E11280">
        <v>2019</v>
      </c>
      <c r="F11280">
        <v>43.89</v>
      </c>
    </row>
    <row r="11281" spans="2:6" x14ac:dyDescent="0.3">
      <c r="B11281" s="43" t="s">
        <v>12425</v>
      </c>
      <c r="C11281" t="s">
        <v>10272</v>
      </c>
      <c r="D11281" s="8" t="s">
        <v>12333</v>
      </c>
      <c r="E11281">
        <v>2019</v>
      </c>
      <c r="F11281">
        <v>43.89</v>
      </c>
    </row>
    <row r="11282" spans="2:6" x14ac:dyDescent="0.3">
      <c r="B11282" s="43" t="s">
        <v>12426</v>
      </c>
      <c r="C11282" t="s">
        <v>10272</v>
      </c>
      <c r="D11282" s="8" t="s">
        <v>12333</v>
      </c>
      <c r="E11282">
        <v>2019</v>
      </c>
      <c r="F11282">
        <v>43.89</v>
      </c>
    </row>
    <row r="11283" spans="2:6" x14ac:dyDescent="0.3">
      <c r="B11283" s="43" t="s">
        <v>12427</v>
      </c>
      <c r="C11283" t="s">
        <v>10272</v>
      </c>
      <c r="D11283" s="8" t="s">
        <v>12333</v>
      </c>
      <c r="E11283">
        <v>2019</v>
      </c>
      <c r="F11283">
        <v>43.89</v>
      </c>
    </row>
    <row r="11284" spans="2:6" x14ac:dyDescent="0.3">
      <c r="B11284" s="43" t="s">
        <v>12428</v>
      </c>
      <c r="C11284" t="s">
        <v>10272</v>
      </c>
      <c r="D11284" s="8" t="s">
        <v>12333</v>
      </c>
      <c r="E11284">
        <v>2019</v>
      </c>
      <c r="F11284">
        <v>43.89</v>
      </c>
    </row>
    <row r="11285" spans="2:6" x14ac:dyDescent="0.3">
      <c r="B11285" s="43" t="s">
        <v>12429</v>
      </c>
      <c r="C11285" t="s">
        <v>10272</v>
      </c>
      <c r="D11285" s="8" t="s">
        <v>12333</v>
      </c>
      <c r="E11285">
        <v>2019</v>
      </c>
      <c r="F11285">
        <v>43.89</v>
      </c>
    </row>
    <row r="11286" spans="2:6" x14ac:dyDescent="0.3">
      <c r="B11286" s="43" t="s">
        <v>12430</v>
      </c>
      <c r="C11286" t="s">
        <v>10272</v>
      </c>
      <c r="D11286" s="8" t="s">
        <v>12333</v>
      </c>
      <c r="E11286">
        <v>2019</v>
      </c>
      <c r="F11286">
        <v>43.89</v>
      </c>
    </row>
    <row r="11287" spans="2:6" x14ac:dyDescent="0.3">
      <c r="B11287" s="43" t="s">
        <v>12431</v>
      </c>
      <c r="C11287" t="s">
        <v>10272</v>
      </c>
      <c r="D11287" s="8" t="s">
        <v>12333</v>
      </c>
      <c r="E11287">
        <v>2019</v>
      </c>
      <c r="F11287">
        <v>43.89</v>
      </c>
    </row>
    <row r="11288" spans="2:6" x14ac:dyDescent="0.3">
      <c r="B11288" s="43" t="s">
        <v>12432</v>
      </c>
      <c r="C11288" t="s">
        <v>10272</v>
      </c>
      <c r="D11288" s="8" t="s">
        <v>12333</v>
      </c>
      <c r="E11288">
        <v>2019</v>
      </c>
      <c r="F11288">
        <v>43.89</v>
      </c>
    </row>
    <row r="11289" spans="2:6" x14ac:dyDescent="0.3">
      <c r="B11289" s="43" t="s">
        <v>12433</v>
      </c>
      <c r="C11289" t="s">
        <v>10272</v>
      </c>
      <c r="D11289" s="8" t="s">
        <v>12333</v>
      </c>
      <c r="E11289">
        <v>2019</v>
      </c>
      <c r="F11289">
        <v>43.89</v>
      </c>
    </row>
    <row r="11290" spans="2:6" x14ac:dyDescent="0.3">
      <c r="B11290" s="43" t="s">
        <v>12434</v>
      </c>
      <c r="C11290" t="s">
        <v>10272</v>
      </c>
      <c r="D11290" s="8" t="s">
        <v>12333</v>
      </c>
      <c r="E11290">
        <v>2019</v>
      </c>
      <c r="F11290">
        <v>43.89</v>
      </c>
    </row>
    <row r="11291" spans="2:6" x14ac:dyDescent="0.3">
      <c r="B11291" s="43" t="s">
        <v>12435</v>
      </c>
      <c r="C11291" t="s">
        <v>10272</v>
      </c>
      <c r="D11291" s="8" t="s">
        <v>12333</v>
      </c>
      <c r="E11291">
        <v>2019</v>
      </c>
      <c r="F11291">
        <v>43.89</v>
      </c>
    </row>
    <row r="11292" spans="2:6" x14ac:dyDescent="0.3">
      <c r="B11292" s="43" t="s">
        <v>12436</v>
      </c>
      <c r="C11292" t="s">
        <v>10272</v>
      </c>
      <c r="D11292" s="8" t="s">
        <v>12333</v>
      </c>
      <c r="E11292">
        <v>2019</v>
      </c>
      <c r="F11292">
        <v>43.89</v>
      </c>
    </row>
    <row r="11293" spans="2:6" x14ac:dyDescent="0.3">
      <c r="B11293" s="43" t="s">
        <v>12437</v>
      </c>
      <c r="C11293" t="s">
        <v>10272</v>
      </c>
      <c r="D11293" s="8" t="s">
        <v>12333</v>
      </c>
      <c r="E11293">
        <v>2019</v>
      </c>
      <c r="F11293">
        <v>43.89</v>
      </c>
    </row>
    <row r="11294" spans="2:6" x14ac:dyDescent="0.3">
      <c r="B11294" s="43" t="s">
        <v>12438</v>
      </c>
      <c r="C11294" t="s">
        <v>10272</v>
      </c>
      <c r="D11294" s="8" t="s">
        <v>12333</v>
      </c>
      <c r="E11294">
        <v>2019</v>
      </c>
      <c r="F11294">
        <v>43.89</v>
      </c>
    </row>
    <row r="11295" spans="2:6" x14ac:dyDescent="0.3">
      <c r="B11295" s="43" t="s">
        <v>12439</v>
      </c>
      <c r="C11295" t="s">
        <v>10272</v>
      </c>
      <c r="D11295" s="8" t="s">
        <v>12333</v>
      </c>
      <c r="E11295">
        <v>2019</v>
      </c>
      <c r="F11295">
        <v>43.89</v>
      </c>
    </row>
    <row r="11296" spans="2:6" x14ac:dyDescent="0.3">
      <c r="B11296" s="43" t="s">
        <v>12440</v>
      </c>
      <c r="C11296" t="s">
        <v>10272</v>
      </c>
      <c r="D11296" s="8" t="s">
        <v>12333</v>
      </c>
      <c r="E11296">
        <v>2019</v>
      </c>
      <c r="F11296">
        <v>43.89</v>
      </c>
    </row>
    <row r="11297" spans="2:6" x14ac:dyDescent="0.3">
      <c r="B11297" s="43" t="s">
        <v>12441</v>
      </c>
      <c r="C11297" t="s">
        <v>10272</v>
      </c>
      <c r="D11297" s="8" t="s">
        <v>12333</v>
      </c>
      <c r="E11297">
        <v>2019</v>
      </c>
      <c r="F11297">
        <v>43.89</v>
      </c>
    </row>
    <row r="11298" spans="2:6" x14ac:dyDescent="0.3">
      <c r="B11298" s="43" t="s">
        <v>12442</v>
      </c>
      <c r="C11298" t="s">
        <v>10272</v>
      </c>
      <c r="D11298" s="8" t="s">
        <v>12333</v>
      </c>
      <c r="E11298">
        <v>2019</v>
      </c>
      <c r="F11298">
        <v>43.89</v>
      </c>
    </row>
    <row r="11299" spans="2:6" x14ac:dyDescent="0.3">
      <c r="B11299" s="43" t="s">
        <v>12443</v>
      </c>
      <c r="C11299" t="s">
        <v>10272</v>
      </c>
      <c r="D11299" s="8" t="s">
        <v>12333</v>
      </c>
      <c r="E11299">
        <v>2019</v>
      </c>
      <c r="F11299">
        <v>43.89</v>
      </c>
    </row>
    <row r="11300" spans="2:6" x14ac:dyDescent="0.3">
      <c r="B11300" s="43" t="s">
        <v>12444</v>
      </c>
      <c r="C11300" t="s">
        <v>10272</v>
      </c>
      <c r="D11300" s="8" t="s">
        <v>12333</v>
      </c>
      <c r="E11300">
        <v>2019</v>
      </c>
      <c r="F11300">
        <v>43.89</v>
      </c>
    </row>
    <row r="11301" spans="2:6" x14ac:dyDescent="0.3">
      <c r="B11301" s="43" t="s">
        <v>12445</v>
      </c>
      <c r="C11301" t="s">
        <v>10272</v>
      </c>
      <c r="D11301" s="8" t="s">
        <v>12333</v>
      </c>
      <c r="E11301">
        <v>2019</v>
      </c>
      <c r="F11301">
        <v>43.89</v>
      </c>
    </row>
    <row r="11302" spans="2:6" x14ac:dyDescent="0.3">
      <c r="B11302" s="43" t="s">
        <v>12446</v>
      </c>
      <c r="C11302" t="s">
        <v>10272</v>
      </c>
      <c r="D11302" s="8" t="s">
        <v>12333</v>
      </c>
      <c r="E11302">
        <v>2019</v>
      </c>
      <c r="F11302">
        <v>43.89</v>
      </c>
    </row>
    <row r="11303" spans="2:6" x14ac:dyDescent="0.3">
      <c r="B11303" s="43" t="s">
        <v>12447</v>
      </c>
      <c r="C11303" t="s">
        <v>10272</v>
      </c>
      <c r="D11303" s="8" t="s">
        <v>12333</v>
      </c>
      <c r="E11303">
        <v>2019</v>
      </c>
      <c r="F11303">
        <v>43.89</v>
      </c>
    </row>
    <row r="11304" spans="2:6" x14ac:dyDescent="0.3">
      <c r="B11304" s="43" t="s">
        <v>12448</v>
      </c>
      <c r="C11304" t="s">
        <v>10272</v>
      </c>
      <c r="D11304" s="8" t="s">
        <v>12333</v>
      </c>
      <c r="E11304">
        <v>2019</v>
      </c>
      <c r="F11304">
        <v>43.89</v>
      </c>
    </row>
    <row r="11305" spans="2:6" x14ac:dyDescent="0.3">
      <c r="B11305" s="43" t="s">
        <v>12449</v>
      </c>
      <c r="C11305" t="s">
        <v>10272</v>
      </c>
      <c r="D11305" s="8" t="s">
        <v>12333</v>
      </c>
      <c r="E11305">
        <v>2019</v>
      </c>
      <c r="F11305">
        <v>43.89</v>
      </c>
    </row>
    <row r="11306" spans="2:6" x14ac:dyDescent="0.3">
      <c r="B11306" s="43" t="s">
        <v>12450</v>
      </c>
      <c r="C11306" t="s">
        <v>10272</v>
      </c>
      <c r="D11306" s="8" t="s">
        <v>12333</v>
      </c>
      <c r="E11306">
        <v>2019</v>
      </c>
      <c r="F11306">
        <v>43.89</v>
      </c>
    </row>
    <row r="11307" spans="2:6" x14ac:dyDescent="0.3">
      <c r="B11307" s="43" t="s">
        <v>12451</v>
      </c>
      <c r="C11307" t="s">
        <v>10272</v>
      </c>
      <c r="D11307" s="8" t="s">
        <v>12333</v>
      </c>
      <c r="E11307">
        <v>2019</v>
      </c>
      <c r="F11307">
        <v>43.89</v>
      </c>
    </row>
    <row r="11308" spans="2:6" x14ac:dyDescent="0.3">
      <c r="B11308" s="43" t="s">
        <v>12452</v>
      </c>
      <c r="C11308" t="s">
        <v>10272</v>
      </c>
      <c r="D11308" s="8" t="s">
        <v>12333</v>
      </c>
      <c r="E11308">
        <v>2019</v>
      </c>
      <c r="F11308">
        <v>43.89</v>
      </c>
    </row>
    <row r="11309" spans="2:6" x14ac:dyDescent="0.3">
      <c r="B11309" s="43" t="s">
        <v>12453</v>
      </c>
      <c r="C11309" t="s">
        <v>10272</v>
      </c>
      <c r="D11309" s="8" t="s">
        <v>12333</v>
      </c>
      <c r="E11309">
        <v>2019</v>
      </c>
      <c r="F11309">
        <v>43.89</v>
      </c>
    </row>
    <row r="11310" spans="2:6" x14ac:dyDescent="0.3">
      <c r="B11310" s="43" t="s">
        <v>12454</v>
      </c>
      <c r="C11310" t="s">
        <v>10272</v>
      </c>
      <c r="D11310" s="8" t="s">
        <v>12333</v>
      </c>
      <c r="E11310">
        <v>2019</v>
      </c>
      <c r="F11310">
        <v>43.89</v>
      </c>
    </row>
    <row r="11311" spans="2:6" x14ac:dyDescent="0.3">
      <c r="B11311" s="43" t="s">
        <v>12455</v>
      </c>
      <c r="C11311" t="s">
        <v>10272</v>
      </c>
      <c r="D11311" s="8" t="s">
        <v>12333</v>
      </c>
      <c r="E11311">
        <v>2019</v>
      </c>
      <c r="F11311">
        <v>43.89</v>
      </c>
    </row>
    <row r="11312" spans="2:6" x14ac:dyDescent="0.3">
      <c r="B11312" s="43" t="s">
        <v>12456</v>
      </c>
      <c r="C11312" t="s">
        <v>10272</v>
      </c>
      <c r="D11312" s="8" t="s">
        <v>12333</v>
      </c>
      <c r="E11312">
        <v>2019</v>
      </c>
      <c r="F11312">
        <v>43.89</v>
      </c>
    </row>
    <row r="11313" spans="2:6" x14ac:dyDescent="0.3">
      <c r="B11313" s="43" t="s">
        <v>12457</v>
      </c>
      <c r="C11313" t="s">
        <v>10272</v>
      </c>
      <c r="D11313" s="8" t="s">
        <v>12333</v>
      </c>
      <c r="E11313">
        <v>2019</v>
      </c>
      <c r="F11313">
        <v>43.89</v>
      </c>
    </row>
    <row r="11314" spans="2:6" x14ac:dyDescent="0.3">
      <c r="B11314" s="43" t="s">
        <v>12458</v>
      </c>
      <c r="C11314" t="s">
        <v>10272</v>
      </c>
      <c r="D11314" s="8" t="s">
        <v>12333</v>
      </c>
      <c r="E11314">
        <v>2019</v>
      </c>
      <c r="F11314">
        <v>43.89</v>
      </c>
    </row>
    <row r="11315" spans="2:6" x14ac:dyDescent="0.3">
      <c r="B11315" s="43" t="s">
        <v>12459</v>
      </c>
      <c r="C11315" t="s">
        <v>10272</v>
      </c>
      <c r="D11315" s="8" t="s">
        <v>12333</v>
      </c>
      <c r="E11315">
        <v>2019</v>
      </c>
      <c r="F11315">
        <v>43.89</v>
      </c>
    </row>
    <row r="11316" spans="2:6" x14ac:dyDescent="0.3">
      <c r="B11316" s="43" t="s">
        <v>12460</v>
      </c>
      <c r="C11316" t="s">
        <v>10272</v>
      </c>
      <c r="D11316" s="8" t="s">
        <v>12333</v>
      </c>
      <c r="E11316">
        <v>2019</v>
      </c>
      <c r="F11316">
        <v>43.89</v>
      </c>
    </row>
    <row r="11317" spans="2:6" x14ac:dyDescent="0.3">
      <c r="B11317" s="43" t="s">
        <v>12461</v>
      </c>
      <c r="C11317" t="s">
        <v>10272</v>
      </c>
      <c r="D11317" s="8" t="s">
        <v>12333</v>
      </c>
      <c r="E11317">
        <v>2019</v>
      </c>
      <c r="F11317">
        <v>43.89</v>
      </c>
    </row>
    <row r="11318" spans="2:6" x14ac:dyDescent="0.3">
      <c r="B11318" s="43" t="s">
        <v>12462</v>
      </c>
      <c r="C11318" t="s">
        <v>10272</v>
      </c>
      <c r="D11318" s="8" t="s">
        <v>12333</v>
      </c>
      <c r="E11318">
        <v>2019</v>
      </c>
      <c r="F11318">
        <v>43.89</v>
      </c>
    </row>
    <row r="11319" spans="2:6" x14ac:dyDescent="0.3">
      <c r="B11319" s="43" t="s">
        <v>12463</v>
      </c>
      <c r="C11319" t="s">
        <v>10272</v>
      </c>
      <c r="D11319" s="8" t="s">
        <v>12333</v>
      </c>
      <c r="E11319">
        <v>2019</v>
      </c>
      <c r="F11319">
        <v>43.89</v>
      </c>
    </row>
    <row r="11320" spans="2:6" x14ac:dyDescent="0.3">
      <c r="B11320" s="43" t="s">
        <v>12464</v>
      </c>
      <c r="C11320" t="s">
        <v>10272</v>
      </c>
      <c r="D11320" s="8" t="s">
        <v>12333</v>
      </c>
      <c r="E11320">
        <v>2019</v>
      </c>
      <c r="F11320">
        <v>43.89</v>
      </c>
    </row>
    <row r="11321" spans="2:6" x14ac:dyDescent="0.3">
      <c r="B11321" s="43" t="s">
        <v>12465</v>
      </c>
      <c r="C11321" t="s">
        <v>10272</v>
      </c>
      <c r="D11321" s="8" t="s">
        <v>12333</v>
      </c>
      <c r="E11321">
        <v>2019</v>
      </c>
      <c r="F11321">
        <v>43.89</v>
      </c>
    </row>
    <row r="11322" spans="2:6" x14ac:dyDescent="0.3">
      <c r="B11322" s="43" t="s">
        <v>12466</v>
      </c>
      <c r="C11322" t="s">
        <v>10272</v>
      </c>
      <c r="D11322" s="8" t="s">
        <v>12333</v>
      </c>
      <c r="E11322">
        <v>2019</v>
      </c>
      <c r="F11322">
        <v>43.89</v>
      </c>
    </row>
    <row r="11323" spans="2:6" x14ac:dyDescent="0.3">
      <c r="B11323" s="43" t="s">
        <v>12467</v>
      </c>
      <c r="C11323" t="s">
        <v>10272</v>
      </c>
      <c r="D11323" s="8" t="s">
        <v>12333</v>
      </c>
      <c r="E11323">
        <v>2019</v>
      </c>
      <c r="F11323">
        <v>43.89</v>
      </c>
    </row>
    <row r="11324" spans="2:6" x14ac:dyDescent="0.3">
      <c r="B11324" s="43" t="s">
        <v>12468</v>
      </c>
      <c r="C11324" t="s">
        <v>10272</v>
      </c>
      <c r="D11324" s="8" t="s">
        <v>12333</v>
      </c>
      <c r="E11324">
        <v>2019</v>
      </c>
      <c r="F11324">
        <v>43.89</v>
      </c>
    </row>
    <row r="11325" spans="2:6" x14ac:dyDescent="0.3">
      <c r="B11325" s="43" t="s">
        <v>12469</v>
      </c>
      <c r="C11325" t="s">
        <v>10272</v>
      </c>
      <c r="D11325" s="8" t="s">
        <v>12333</v>
      </c>
      <c r="E11325">
        <v>2019</v>
      </c>
      <c r="F11325">
        <v>43.89</v>
      </c>
    </row>
    <row r="11326" spans="2:6" x14ac:dyDescent="0.3">
      <c r="B11326" s="43" t="s">
        <v>12470</v>
      </c>
      <c r="C11326" t="s">
        <v>10272</v>
      </c>
      <c r="D11326" s="8" t="s">
        <v>12333</v>
      </c>
      <c r="E11326">
        <v>2019</v>
      </c>
      <c r="F11326">
        <v>43.89</v>
      </c>
    </row>
    <row r="11327" spans="2:6" x14ac:dyDescent="0.3">
      <c r="B11327" s="43" t="s">
        <v>12471</v>
      </c>
      <c r="C11327" t="s">
        <v>10272</v>
      </c>
      <c r="D11327" s="8" t="s">
        <v>12333</v>
      </c>
      <c r="E11327">
        <v>2019</v>
      </c>
      <c r="F11327">
        <v>43.89</v>
      </c>
    </row>
    <row r="11328" spans="2:6" x14ac:dyDescent="0.3">
      <c r="B11328" s="43" t="s">
        <v>12472</v>
      </c>
      <c r="C11328" t="s">
        <v>10272</v>
      </c>
      <c r="D11328" s="8" t="s">
        <v>12333</v>
      </c>
      <c r="E11328">
        <v>2019</v>
      </c>
      <c r="F11328">
        <v>43.89</v>
      </c>
    </row>
    <row r="11329" spans="2:10" x14ac:dyDescent="0.3">
      <c r="B11329" s="43" t="s">
        <v>12473</v>
      </c>
      <c r="C11329" t="s">
        <v>10272</v>
      </c>
      <c r="D11329" s="8" t="s">
        <v>12333</v>
      </c>
      <c r="E11329">
        <v>2019</v>
      </c>
      <c r="F11329">
        <v>43.89</v>
      </c>
    </row>
    <row r="11330" spans="2:10" x14ac:dyDescent="0.3">
      <c r="B11330" s="43" t="s">
        <v>12474</v>
      </c>
      <c r="C11330" t="s">
        <v>10272</v>
      </c>
      <c r="D11330" s="8" t="s">
        <v>12333</v>
      </c>
      <c r="E11330">
        <v>2019</v>
      </c>
      <c r="F11330">
        <v>43.89</v>
      </c>
    </row>
    <row r="11331" spans="2:10" x14ac:dyDescent="0.3">
      <c r="B11331" s="43" t="s">
        <v>12475</v>
      </c>
      <c r="C11331" t="s">
        <v>10272</v>
      </c>
      <c r="D11331" s="8" t="s">
        <v>12333</v>
      </c>
      <c r="E11331">
        <v>2019</v>
      </c>
      <c r="F11331">
        <v>43.89</v>
      </c>
    </row>
    <row r="11332" spans="2:10" x14ac:dyDescent="0.3">
      <c r="B11332" s="43" t="s">
        <v>12476</v>
      </c>
      <c r="C11332" t="s">
        <v>10272</v>
      </c>
      <c r="D11332" s="8" t="s">
        <v>12333</v>
      </c>
      <c r="E11332">
        <v>2019</v>
      </c>
      <c r="F11332">
        <v>43.89</v>
      </c>
    </row>
    <row r="11333" spans="2:10" x14ac:dyDescent="0.3">
      <c r="B11333" s="43" t="s">
        <v>12477</v>
      </c>
      <c r="C11333" t="s">
        <v>10272</v>
      </c>
      <c r="D11333" s="8" t="s">
        <v>12333</v>
      </c>
      <c r="E11333">
        <v>2019</v>
      </c>
      <c r="F11333">
        <v>43.89</v>
      </c>
    </row>
    <row r="11334" spans="2:10" x14ac:dyDescent="0.3">
      <c r="B11334" s="43" t="s">
        <v>12478</v>
      </c>
      <c r="C11334" t="s">
        <v>10272</v>
      </c>
      <c r="D11334" s="8" t="s">
        <v>12333</v>
      </c>
      <c r="E11334">
        <v>2019</v>
      </c>
      <c r="F11334">
        <v>43.89</v>
      </c>
    </row>
    <row r="11335" spans="2:10" x14ac:dyDescent="0.3">
      <c r="B11335" s="43" t="s">
        <v>12479</v>
      </c>
      <c r="C11335" t="s">
        <v>10272</v>
      </c>
      <c r="D11335" s="8" t="s">
        <v>12333</v>
      </c>
      <c r="E11335">
        <v>2019</v>
      </c>
      <c r="F11335">
        <v>43.89</v>
      </c>
    </row>
    <row r="11336" spans="2:10" x14ac:dyDescent="0.3">
      <c r="B11336" s="43" t="s">
        <v>12480</v>
      </c>
      <c r="C11336" t="s">
        <v>10272</v>
      </c>
      <c r="D11336" s="8" t="s">
        <v>12333</v>
      </c>
      <c r="E11336">
        <v>2019</v>
      </c>
      <c r="F11336">
        <v>43.89</v>
      </c>
    </row>
    <row r="11337" spans="2:10" x14ac:dyDescent="0.3">
      <c r="B11337" s="43" t="s">
        <v>12481</v>
      </c>
      <c r="C11337" t="s">
        <v>10272</v>
      </c>
      <c r="D11337" s="8" t="s">
        <v>12333</v>
      </c>
      <c r="E11337">
        <v>2019</v>
      </c>
      <c r="F11337">
        <v>43.89</v>
      </c>
    </row>
    <row r="11338" spans="2:10" x14ac:dyDescent="0.3">
      <c r="B11338" s="43" t="s">
        <v>12482</v>
      </c>
      <c r="C11338" t="s">
        <v>10272</v>
      </c>
      <c r="D11338" s="8" t="s">
        <v>12333</v>
      </c>
      <c r="E11338">
        <v>2019</v>
      </c>
      <c r="F11338">
        <v>43.89</v>
      </c>
    </row>
    <row r="11339" spans="2:10" x14ac:dyDescent="0.3">
      <c r="B11339" s="43" t="s">
        <v>12483</v>
      </c>
      <c r="C11339" t="s">
        <v>10272</v>
      </c>
      <c r="D11339" s="8" t="s">
        <v>12333</v>
      </c>
      <c r="E11339">
        <v>2019</v>
      </c>
      <c r="F11339">
        <v>43.89</v>
      </c>
    </row>
    <row r="11340" spans="2:10" x14ac:dyDescent="0.3">
      <c r="B11340" s="43" t="s">
        <v>12486</v>
      </c>
      <c r="C11340" s="4" t="s">
        <v>12484</v>
      </c>
      <c r="D11340" s="4" t="s">
        <v>12485</v>
      </c>
      <c r="E11340" s="4">
        <v>2019</v>
      </c>
      <c r="F11340" s="4">
        <v>40.26</v>
      </c>
      <c r="G11340" s="4"/>
      <c r="H11340" s="4"/>
      <c r="I11340" s="4">
        <f>J11340/F11340</f>
        <v>150</v>
      </c>
      <c r="J11340" s="4">
        <v>6039</v>
      </c>
    </row>
    <row r="11341" spans="2:10" x14ac:dyDescent="0.3">
      <c r="B11341" s="43" t="s">
        <v>12487</v>
      </c>
      <c r="C11341" t="s">
        <v>12484</v>
      </c>
      <c r="D11341" s="8" t="s">
        <v>12485</v>
      </c>
      <c r="E11341">
        <v>2019</v>
      </c>
      <c r="F11341">
        <v>40.26</v>
      </c>
    </row>
    <row r="11342" spans="2:10" x14ac:dyDescent="0.3">
      <c r="B11342" s="43" t="s">
        <v>12488</v>
      </c>
      <c r="C11342" t="s">
        <v>12484</v>
      </c>
      <c r="D11342" s="8" t="s">
        <v>12485</v>
      </c>
      <c r="E11342">
        <v>2019</v>
      </c>
      <c r="F11342">
        <v>40.26</v>
      </c>
    </row>
    <row r="11343" spans="2:10" x14ac:dyDescent="0.3">
      <c r="B11343" s="43" t="s">
        <v>12489</v>
      </c>
      <c r="C11343" t="s">
        <v>12484</v>
      </c>
      <c r="D11343" s="8" t="s">
        <v>12485</v>
      </c>
      <c r="E11343">
        <v>2019</v>
      </c>
      <c r="F11343">
        <v>40.26</v>
      </c>
    </row>
    <row r="11344" spans="2:10" x14ac:dyDescent="0.3">
      <c r="B11344" s="43" t="s">
        <v>12490</v>
      </c>
      <c r="C11344" t="s">
        <v>12484</v>
      </c>
      <c r="D11344" s="8" t="s">
        <v>12485</v>
      </c>
      <c r="E11344">
        <v>2019</v>
      </c>
      <c r="F11344">
        <v>40.26</v>
      </c>
    </row>
    <row r="11345" spans="2:6" x14ac:dyDescent="0.3">
      <c r="B11345" s="43" t="s">
        <v>12491</v>
      </c>
      <c r="C11345" t="s">
        <v>12484</v>
      </c>
      <c r="D11345" s="8" t="s">
        <v>12485</v>
      </c>
      <c r="E11345">
        <v>2019</v>
      </c>
      <c r="F11345">
        <v>40.26</v>
      </c>
    </row>
    <row r="11346" spans="2:6" x14ac:dyDescent="0.3">
      <c r="B11346" s="43" t="s">
        <v>12492</v>
      </c>
      <c r="C11346" t="s">
        <v>12484</v>
      </c>
      <c r="D11346" s="8" t="s">
        <v>12485</v>
      </c>
      <c r="E11346">
        <v>2019</v>
      </c>
      <c r="F11346">
        <v>40.26</v>
      </c>
    </row>
    <row r="11347" spans="2:6" x14ac:dyDescent="0.3">
      <c r="B11347" s="43" t="s">
        <v>12493</v>
      </c>
      <c r="C11347" t="s">
        <v>12484</v>
      </c>
      <c r="D11347" s="8" t="s">
        <v>12485</v>
      </c>
      <c r="E11347">
        <v>2019</v>
      </c>
      <c r="F11347">
        <v>40.26</v>
      </c>
    </row>
    <row r="11348" spans="2:6" x14ac:dyDescent="0.3">
      <c r="B11348" s="43" t="s">
        <v>12494</v>
      </c>
      <c r="C11348" t="s">
        <v>12484</v>
      </c>
      <c r="D11348" s="8" t="s">
        <v>12485</v>
      </c>
      <c r="E11348">
        <v>2019</v>
      </c>
      <c r="F11348">
        <v>40.26</v>
      </c>
    </row>
    <row r="11349" spans="2:6" x14ac:dyDescent="0.3">
      <c r="B11349" s="43" t="s">
        <v>12495</v>
      </c>
      <c r="C11349" t="s">
        <v>12484</v>
      </c>
      <c r="D11349" s="8" t="s">
        <v>12485</v>
      </c>
      <c r="E11349">
        <v>2019</v>
      </c>
      <c r="F11349">
        <v>40.26</v>
      </c>
    </row>
    <row r="11350" spans="2:6" x14ac:dyDescent="0.3">
      <c r="B11350" s="43" t="s">
        <v>12496</v>
      </c>
      <c r="C11350" t="s">
        <v>12484</v>
      </c>
      <c r="D11350" s="8" t="s">
        <v>12485</v>
      </c>
      <c r="E11350">
        <v>2019</v>
      </c>
      <c r="F11350">
        <v>40.26</v>
      </c>
    </row>
    <row r="11351" spans="2:6" x14ac:dyDescent="0.3">
      <c r="B11351" s="43" t="s">
        <v>12497</v>
      </c>
      <c r="C11351" t="s">
        <v>12484</v>
      </c>
      <c r="D11351" s="8" t="s">
        <v>12485</v>
      </c>
      <c r="E11351">
        <v>2019</v>
      </c>
      <c r="F11351">
        <v>40.26</v>
      </c>
    </row>
    <row r="11352" spans="2:6" x14ac:dyDescent="0.3">
      <c r="B11352" s="43" t="s">
        <v>12498</v>
      </c>
      <c r="C11352" t="s">
        <v>12484</v>
      </c>
      <c r="D11352" s="8" t="s">
        <v>12485</v>
      </c>
      <c r="E11352">
        <v>2019</v>
      </c>
      <c r="F11352">
        <v>40.26</v>
      </c>
    </row>
    <row r="11353" spans="2:6" x14ac:dyDescent="0.3">
      <c r="B11353" s="43" t="s">
        <v>12499</v>
      </c>
      <c r="C11353" t="s">
        <v>12484</v>
      </c>
      <c r="D11353" s="8" t="s">
        <v>12485</v>
      </c>
      <c r="E11353">
        <v>2019</v>
      </c>
      <c r="F11353">
        <v>40.26</v>
      </c>
    </row>
    <row r="11354" spans="2:6" x14ac:dyDescent="0.3">
      <c r="B11354" s="43" t="s">
        <v>12500</v>
      </c>
      <c r="C11354" t="s">
        <v>12484</v>
      </c>
      <c r="D11354" s="8" t="s">
        <v>12485</v>
      </c>
      <c r="E11354">
        <v>2019</v>
      </c>
      <c r="F11354">
        <v>40.26</v>
      </c>
    </row>
    <row r="11355" spans="2:6" x14ac:dyDescent="0.3">
      <c r="B11355" s="43" t="s">
        <v>12501</v>
      </c>
      <c r="C11355" t="s">
        <v>12484</v>
      </c>
      <c r="D11355" s="8" t="s">
        <v>12485</v>
      </c>
      <c r="E11355">
        <v>2019</v>
      </c>
      <c r="F11355">
        <v>40.26</v>
      </c>
    </row>
    <row r="11356" spans="2:6" x14ac:dyDescent="0.3">
      <c r="B11356" s="43" t="s">
        <v>12502</v>
      </c>
      <c r="C11356" t="s">
        <v>12484</v>
      </c>
      <c r="D11356" s="8" t="s">
        <v>12485</v>
      </c>
      <c r="E11356">
        <v>2019</v>
      </c>
      <c r="F11356">
        <v>40.26</v>
      </c>
    </row>
    <row r="11357" spans="2:6" x14ac:dyDescent="0.3">
      <c r="B11357" s="43" t="s">
        <v>12503</v>
      </c>
      <c r="C11357" t="s">
        <v>12484</v>
      </c>
      <c r="D11357" s="8" t="s">
        <v>12485</v>
      </c>
      <c r="E11357">
        <v>2019</v>
      </c>
      <c r="F11357">
        <v>40.26</v>
      </c>
    </row>
    <row r="11358" spans="2:6" x14ac:dyDescent="0.3">
      <c r="B11358" s="43" t="s">
        <v>12504</v>
      </c>
      <c r="C11358" t="s">
        <v>12484</v>
      </c>
      <c r="D11358" s="8" t="s">
        <v>12485</v>
      </c>
      <c r="E11358">
        <v>2019</v>
      </c>
      <c r="F11358">
        <v>40.26</v>
      </c>
    </row>
    <row r="11359" spans="2:6" x14ac:dyDescent="0.3">
      <c r="B11359" s="43" t="s">
        <v>12505</v>
      </c>
      <c r="C11359" t="s">
        <v>12484</v>
      </c>
      <c r="D11359" s="8" t="s">
        <v>12485</v>
      </c>
      <c r="E11359">
        <v>2019</v>
      </c>
      <c r="F11359">
        <v>40.26</v>
      </c>
    </row>
    <row r="11360" spans="2:6" x14ac:dyDescent="0.3">
      <c r="B11360" s="43" t="s">
        <v>12506</v>
      </c>
      <c r="C11360" t="s">
        <v>12484</v>
      </c>
      <c r="D11360" s="8" t="s">
        <v>12485</v>
      </c>
      <c r="E11360">
        <v>2019</v>
      </c>
      <c r="F11360">
        <v>40.26</v>
      </c>
    </row>
    <row r="11361" spans="2:6" x14ac:dyDescent="0.3">
      <c r="B11361" s="43" t="s">
        <v>12507</v>
      </c>
      <c r="C11361" t="s">
        <v>12484</v>
      </c>
      <c r="D11361" s="8" t="s">
        <v>12485</v>
      </c>
      <c r="E11361">
        <v>2019</v>
      </c>
      <c r="F11361">
        <v>40.26</v>
      </c>
    </row>
    <row r="11362" spans="2:6" x14ac:dyDescent="0.3">
      <c r="B11362" s="43" t="s">
        <v>12508</v>
      </c>
      <c r="C11362" t="s">
        <v>12484</v>
      </c>
      <c r="D11362" s="8" t="s">
        <v>12485</v>
      </c>
      <c r="E11362">
        <v>2019</v>
      </c>
      <c r="F11362">
        <v>40.26</v>
      </c>
    </row>
    <row r="11363" spans="2:6" x14ac:dyDescent="0.3">
      <c r="B11363" s="43" t="s">
        <v>12509</v>
      </c>
      <c r="C11363" t="s">
        <v>12484</v>
      </c>
      <c r="D11363" s="8" t="s">
        <v>12485</v>
      </c>
      <c r="E11363">
        <v>2019</v>
      </c>
      <c r="F11363">
        <v>40.26</v>
      </c>
    </row>
    <row r="11364" spans="2:6" x14ac:dyDescent="0.3">
      <c r="B11364" s="43" t="s">
        <v>12510</v>
      </c>
      <c r="C11364" t="s">
        <v>12484</v>
      </c>
      <c r="D11364" s="8" t="s">
        <v>12485</v>
      </c>
      <c r="E11364">
        <v>2019</v>
      </c>
      <c r="F11364">
        <v>40.26</v>
      </c>
    </row>
    <row r="11365" spans="2:6" x14ac:dyDescent="0.3">
      <c r="B11365" s="43" t="s">
        <v>12511</v>
      </c>
      <c r="C11365" t="s">
        <v>12484</v>
      </c>
      <c r="D11365" s="8" t="s">
        <v>12485</v>
      </c>
      <c r="E11365">
        <v>2019</v>
      </c>
      <c r="F11365">
        <v>40.26</v>
      </c>
    </row>
    <row r="11366" spans="2:6" x14ac:dyDescent="0.3">
      <c r="B11366" s="43" t="s">
        <v>12512</v>
      </c>
      <c r="C11366" t="s">
        <v>12484</v>
      </c>
      <c r="D11366" s="8" t="s">
        <v>12485</v>
      </c>
      <c r="E11366">
        <v>2019</v>
      </c>
      <c r="F11366">
        <v>40.26</v>
      </c>
    </row>
    <row r="11367" spans="2:6" x14ac:dyDescent="0.3">
      <c r="B11367" s="43" t="s">
        <v>12513</v>
      </c>
      <c r="C11367" t="s">
        <v>12484</v>
      </c>
      <c r="D11367" s="8" t="s">
        <v>12485</v>
      </c>
      <c r="E11367">
        <v>2019</v>
      </c>
      <c r="F11367">
        <v>40.26</v>
      </c>
    </row>
    <row r="11368" spans="2:6" x14ac:dyDescent="0.3">
      <c r="B11368" s="43" t="s">
        <v>12514</v>
      </c>
      <c r="C11368" t="s">
        <v>12484</v>
      </c>
      <c r="D11368" s="8" t="s">
        <v>12485</v>
      </c>
      <c r="E11368">
        <v>2019</v>
      </c>
      <c r="F11368">
        <v>40.26</v>
      </c>
    </row>
    <row r="11369" spans="2:6" x14ac:dyDescent="0.3">
      <c r="B11369" s="43" t="s">
        <v>12515</v>
      </c>
      <c r="C11369" t="s">
        <v>12484</v>
      </c>
      <c r="D11369" s="8" t="s">
        <v>12485</v>
      </c>
      <c r="E11369">
        <v>2019</v>
      </c>
      <c r="F11369">
        <v>40.26</v>
      </c>
    </row>
    <row r="11370" spans="2:6" x14ac:dyDescent="0.3">
      <c r="B11370" s="43" t="s">
        <v>12516</v>
      </c>
      <c r="C11370" t="s">
        <v>12484</v>
      </c>
      <c r="D11370" s="8" t="s">
        <v>12485</v>
      </c>
      <c r="E11370">
        <v>2019</v>
      </c>
      <c r="F11370">
        <v>40.26</v>
      </c>
    </row>
    <row r="11371" spans="2:6" x14ac:dyDescent="0.3">
      <c r="B11371" s="43" t="s">
        <v>12517</v>
      </c>
      <c r="C11371" t="s">
        <v>12484</v>
      </c>
      <c r="D11371" s="8" t="s">
        <v>12485</v>
      </c>
      <c r="E11371">
        <v>2019</v>
      </c>
      <c r="F11371">
        <v>40.26</v>
      </c>
    </row>
    <row r="11372" spans="2:6" x14ac:dyDescent="0.3">
      <c r="B11372" s="43" t="s">
        <v>12518</v>
      </c>
      <c r="C11372" t="s">
        <v>12484</v>
      </c>
      <c r="D11372" s="8" t="s">
        <v>12485</v>
      </c>
      <c r="E11372">
        <v>2019</v>
      </c>
      <c r="F11372">
        <v>40.26</v>
      </c>
    </row>
    <row r="11373" spans="2:6" x14ac:dyDescent="0.3">
      <c r="B11373" s="43" t="s">
        <v>12519</v>
      </c>
      <c r="C11373" t="s">
        <v>12484</v>
      </c>
      <c r="D11373" s="8" t="s">
        <v>12485</v>
      </c>
      <c r="E11373">
        <v>2019</v>
      </c>
      <c r="F11373">
        <v>40.26</v>
      </c>
    </row>
    <row r="11374" spans="2:6" x14ac:dyDescent="0.3">
      <c r="B11374" s="43" t="s">
        <v>12520</v>
      </c>
      <c r="C11374" t="s">
        <v>12484</v>
      </c>
      <c r="D11374" s="8" t="s">
        <v>12485</v>
      </c>
      <c r="E11374">
        <v>2019</v>
      </c>
      <c r="F11374">
        <v>40.26</v>
      </c>
    </row>
    <row r="11375" spans="2:6" x14ac:dyDescent="0.3">
      <c r="B11375" s="43" t="s">
        <v>12521</v>
      </c>
      <c r="C11375" t="s">
        <v>12484</v>
      </c>
      <c r="D11375" s="8" t="s">
        <v>12485</v>
      </c>
      <c r="E11375">
        <v>2019</v>
      </c>
      <c r="F11375">
        <v>40.26</v>
      </c>
    </row>
    <row r="11376" spans="2:6" x14ac:dyDescent="0.3">
      <c r="B11376" s="43" t="s">
        <v>12522</v>
      </c>
      <c r="C11376" t="s">
        <v>12484</v>
      </c>
      <c r="D11376" s="8" t="s">
        <v>12485</v>
      </c>
      <c r="E11376">
        <v>2019</v>
      </c>
      <c r="F11376">
        <v>40.26</v>
      </c>
    </row>
    <row r="11377" spans="2:6" x14ac:dyDescent="0.3">
      <c r="B11377" s="43" t="s">
        <v>12523</v>
      </c>
      <c r="C11377" t="s">
        <v>12484</v>
      </c>
      <c r="D11377" s="8" t="s">
        <v>12485</v>
      </c>
      <c r="E11377">
        <v>2019</v>
      </c>
      <c r="F11377">
        <v>40.26</v>
      </c>
    </row>
    <row r="11378" spans="2:6" x14ac:dyDescent="0.3">
      <c r="B11378" s="43" t="s">
        <v>12524</v>
      </c>
      <c r="C11378" t="s">
        <v>12484</v>
      </c>
      <c r="D11378" s="8" t="s">
        <v>12485</v>
      </c>
      <c r="E11378">
        <v>2019</v>
      </c>
      <c r="F11378">
        <v>40.26</v>
      </c>
    </row>
    <row r="11379" spans="2:6" x14ac:dyDescent="0.3">
      <c r="B11379" s="43" t="s">
        <v>12525</v>
      </c>
      <c r="C11379" t="s">
        <v>12484</v>
      </c>
      <c r="D11379" s="8" t="s">
        <v>12485</v>
      </c>
      <c r="E11379">
        <v>2019</v>
      </c>
      <c r="F11379">
        <v>40.26</v>
      </c>
    </row>
    <row r="11380" spans="2:6" x14ac:dyDescent="0.3">
      <c r="B11380" s="43" t="s">
        <v>12526</v>
      </c>
      <c r="C11380" t="s">
        <v>12484</v>
      </c>
      <c r="D11380" s="8" t="s">
        <v>12485</v>
      </c>
      <c r="E11380">
        <v>2019</v>
      </c>
      <c r="F11380">
        <v>40.26</v>
      </c>
    </row>
    <row r="11381" spans="2:6" x14ac:dyDescent="0.3">
      <c r="B11381" s="43" t="s">
        <v>12527</v>
      </c>
      <c r="C11381" t="s">
        <v>12484</v>
      </c>
      <c r="D11381" s="8" t="s">
        <v>12485</v>
      </c>
      <c r="E11381">
        <v>2019</v>
      </c>
      <c r="F11381">
        <v>40.26</v>
      </c>
    </row>
    <row r="11382" spans="2:6" x14ac:dyDescent="0.3">
      <c r="B11382" s="43" t="s">
        <v>12528</v>
      </c>
      <c r="C11382" t="s">
        <v>12484</v>
      </c>
      <c r="D11382" s="8" t="s">
        <v>12485</v>
      </c>
      <c r="E11382">
        <v>2019</v>
      </c>
      <c r="F11382">
        <v>40.26</v>
      </c>
    </row>
    <row r="11383" spans="2:6" x14ac:dyDescent="0.3">
      <c r="B11383" s="43" t="s">
        <v>12529</v>
      </c>
      <c r="C11383" t="s">
        <v>12484</v>
      </c>
      <c r="D11383" s="8" t="s">
        <v>12485</v>
      </c>
      <c r="E11383">
        <v>2019</v>
      </c>
      <c r="F11383">
        <v>40.26</v>
      </c>
    </row>
    <row r="11384" spans="2:6" x14ac:dyDescent="0.3">
      <c r="B11384" s="43" t="s">
        <v>12530</v>
      </c>
      <c r="C11384" t="s">
        <v>12484</v>
      </c>
      <c r="D11384" s="8" t="s">
        <v>12485</v>
      </c>
      <c r="E11384">
        <v>2019</v>
      </c>
      <c r="F11384">
        <v>40.26</v>
      </c>
    </row>
    <row r="11385" spans="2:6" x14ac:dyDescent="0.3">
      <c r="B11385" s="43" t="s">
        <v>12531</v>
      </c>
      <c r="C11385" t="s">
        <v>12484</v>
      </c>
      <c r="D11385" s="8" t="s">
        <v>12485</v>
      </c>
      <c r="E11385">
        <v>2019</v>
      </c>
      <c r="F11385">
        <v>40.26</v>
      </c>
    </row>
    <row r="11386" spans="2:6" x14ac:dyDescent="0.3">
      <c r="B11386" s="43" t="s">
        <v>12532</v>
      </c>
      <c r="C11386" t="s">
        <v>12484</v>
      </c>
      <c r="D11386" s="8" t="s">
        <v>12485</v>
      </c>
      <c r="E11386">
        <v>2019</v>
      </c>
      <c r="F11386">
        <v>40.26</v>
      </c>
    </row>
    <row r="11387" spans="2:6" x14ac:dyDescent="0.3">
      <c r="B11387" s="43" t="s">
        <v>12533</v>
      </c>
      <c r="C11387" t="s">
        <v>12484</v>
      </c>
      <c r="D11387" s="8" t="s">
        <v>12485</v>
      </c>
      <c r="E11387">
        <v>2019</v>
      </c>
      <c r="F11387">
        <v>40.26</v>
      </c>
    </row>
    <row r="11388" spans="2:6" x14ac:dyDescent="0.3">
      <c r="B11388" s="43" t="s">
        <v>12534</v>
      </c>
      <c r="C11388" t="s">
        <v>12484</v>
      </c>
      <c r="D11388" s="8" t="s">
        <v>12485</v>
      </c>
      <c r="E11388">
        <v>2019</v>
      </c>
      <c r="F11388">
        <v>40.26</v>
      </c>
    </row>
    <row r="11389" spans="2:6" x14ac:dyDescent="0.3">
      <c r="B11389" s="43" t="s">
        <v>12535</v>
      </c>
      <c r="C11389" t="s">
        <v>12484</v>
      </c>
      <c r="D11389" s="8" t="s">
        <v>12485</v>
      </c>
      <c r="E11389">
        <v>2019</v>
      </c>
      <c r="F11389">
        <v>40.26</v>
      </c>
    </row>
    <row r="11390" spans="2:6" x14ac:dyDescent="0.3">
      <c r="B11390" s="43" t="s">
        <v>12536</v>
      </c>
      <c r="C11390" t="s">
        <v>12484</v>
      </c>
      <c r="D11390" s="8" t="s">
        <v>12485</v>
      </c>
      <c r="E11390">
        <v>2019</v>
      </c>
      <c r="F11390">
        <v>40.26</v>
      </c>
    </row>
    <row r="11391" spans="2:6" x14ac:dyDescent="0.3">
      <c r="B11391" s="43" t="s">
        <v>12537</v>
      </c>
      <c r="C11391" t="s">
        <v>12484</v>
      </c>
      <c r="D11391" s="8" t="s">
        <v>12485</v>
      </c>
      <c r="E11391">
        <v>2019</v>
      </c>
      <c r="F11391">
        <v>40.26</v>
      </c>
    </row>
    <row r="11392" spans="2:6" x14ac:dyDescent="0.3">
      <c r="B11392" s="43" t="s">
        <v>12538</v>
      </c>
      <c r="C11392" t="s">
        <v>12484</v>
      </c>
      <c r="D11392" s="8" t="s">
        <v>12485</v>
      </c>
      <c r="E11392">
        <v>2019</v>
      </c>
      <c r="F11392">
        <v>40.26</v>
      </c>
    </row>
    <row r="11393" spans="2:6" x14ac:dyDescent="0.3">
      <c r="B11393" s="43" t="s">
        <v>12539</v>
      </c>
      <c r="C11393" t="s">
        <v>12484</v>
      </c>
      <c r="D11393" s="8" t="s">
        <v>12485</v>
      </c>
      <c r="E11393">
        <v>2019</v>
      </c>
      <c r="F11393">
        <v>40.26</v>
      </c>
    </row>
    <row r="11394" spans="2:6" x14ac:dyDescent="0.3">
      <c r="B11394" s="43" t="s">
        <v>12540</v>
      </c>
      <c r="C11394" t="s">
        <v>12484</v>
      </c>
      <c r="D11394" s="8" t="s">
        <v>12485</v>
      </c>
      <c r="E11394">
        <v>2019</v>
      </c>
      <c r="F11394">
        <v>40.26</v>
      </c>
    </row>
    <row r="11395" spans="2:6" x14ac:dyDescent="0.3">
      <c r="B11395" s="43" t="s">
        <v>12541</v>
      </c>
      <c r="C11395" t="s">
        <v>12484</v>
      </c>
      <c r="D11395" s="8" t="s">
        <v>12485</v>
      </c>
      <c r="E11395">
        <v>2019</v>
      </c>
      <c r="F11395">
        <v>40.26</v>
      </c>
    </row>
    <row r="11396" spans="2:6" x14ac:dyDescent="0.3">
      <c r="B11396" s="43" t="s">
        <v>12542</v>
      </c>
      <c r="C11396" t="s">
        <v>12484</v>
      </c>
      <c r="D11396" s="8" t="s">
        <v>12485</v>
      </c>
      <c r="E11396">
        <v>2019</v>
      </c>
      <c r="F11396">
        <v>40.26</v>
      </c>
    </row>
    <row r="11397" spans="2:6" x14ac:dyDescent="0.3">
      <c r="B11397" s="43" t="s">
        <v>12543</v>
      </c>
      <c r="C11397" t="s">
        <v>12484</v>
      </c>
      <c r="D11397" s="8" t="s">
        <v>12485</v>
      </c>
      <c r="E11397">
        <v>2019</v>
      </c>
      <c r="F11397">
        <v>40.26</v>
      </c>
    </row>
    <row r="11398" spans="2:6" x14ac:dyDescent="0.3">
      <c r="B11398" s="43" t="s">
        <v>12544</v>
      </c>
      <c r="C11398" t="s">
        <v>12484</v>
      </c>
      <c r="D11398" s="8" t="s">
        <v>12485</v>
      </c>
      <c r="E11398">
        <v>2019</v>
      </c>
      <c r="F11398">
        <v>40.26</v>
      </c>
    </row>
    <row r="11399" spans="2:6" x14ac:dyDescent="0.3">
      <c r="B11399" s="43" t="s">
        <v>12545</v>
      </c>
      <c r="C11399" t="s">
        <v>12484</v>
      </c>
      <c r="D11399" s="8" t="s">
        <v>12485</v>
      </c>
      <c r="E11399">
        <v>2019</v>
      </c>
      <c r="F11399">
        <v>40.26</v>
      </c>
    </row>
    <row r="11400" spans="2:6" x14ac:dyDescent="0.3">
      <c r="B11400" s="43" t="s">
        <v>12546</v>
      </c>
      <c r="C11400" t="s">
        <v>12484</v>
      </c>
      <c r="D11400" s="8" t="s">
        <v>12485</v>
      </c>
      <c r="E11400">
        <v>2019</v>
      </c>
      <c r="F11400">
        <v>40.26</v>
      </c>
    </row>
    <row r="11401" spans="2:6" x14ac:dyDescent="0.3">
      <c r="B11401" s="43" t="s">
        <v>12547</v>
      </c>
      <c r="C11401" t="s">
        <v>12484</v>
      </c>
      <c r="D11401" s="8" t="s">
        <v>12485</v>
      </c>
      <c r="E11401">
        <v>2019</v>
      </c>
      <c r="F11401">
        <v>40.26</v>
      </c>
    </row>
    <row r="11402" spans="2:6" x14ac:dyDescent="0.3">
      <c r="B11402" s="43" t="s">
        <v>12548</v>
      </c>
      <c r="C11402" t="s">
        <v>12484</v>
      </c>
      <c r="D11402" s="8" t="s">
        <v>12485</v>
      </c>
      <c r="E11402">
        <v>2019</v>
      </c>
      <c r="F11402">
        <v>40.26</v>
      </c>
    </row>
    <row r="11403" spans="2:6" x14ac:dyDescent="0.3">
      <c r="B11403" s="43" t="s">
        <v>12549</v>
      </c>
      <c r="C11403" t="s">
        <v>12484</v>
      </c>
      <c r="D11403" s="8" t="s">
        <v>12485</v>
      </c>
      <c r="E11403">
        <v>2019</v>
      </c>
      <c r="F11403">
        <v>40.26</v>
      </c>
    </row>
    <row r="11404" spans="2:6" x14ac:dyDescent="0.3">
      <c r="B11404" s="43" t="s">
        <v>12550</v>
      </c>
      <c r="C11404" t="s">
        <v>12484</v>
      </c>
      <c r="D11404" s="8" t="s">
        <v>12485</v>
      </c>
      <c r="E11404">
        <v>2019</v>
      </c>
      <c r="F11404">
        <v>40.26</v>
      </c>
    </row>
    <row r="11405" spans="2:6" x14ac:dyDescent="0.3">
      <c r="B11405" s="43" t="s">
        <v>12551</v>
      </c>
      <c r="C11405" t="s">
        <v>12484</v>
      </c>
      <c r="D11405" s="8" t="s">
        <v>12485</v>
      </c>
      <c r="E11405">
        <v>2019</v>
      </c>
      <c r="F11405">
        <v>40.26</v>
      </c>
    </row>
    <row r="11406" spans="2:6" x14ac:dyDescent="0.3">
      <c r="B11406" s="43" t="s">
        <v>12552</v>
      </c>
      <c r="C11406" t="s">
        <v>12484</v>
      </c>
      <c r="D11406" s="8" t="s">
        <v>12485</v>
      </c>
      <c r="E11406">
        <v>2019</v>
      </c>
      <c r="F11406">
        <v>40.26</v>
      </c>
    </row>
    <row r="11407" spans="2:6" x14ac:dyDescent="0.3">
      <c r="B11407" s="43" t="s">
        <v>12553</v>
      </c>
      <c r="C11407" t="s">
        <v>12484</v>
      </c>
      <c r="D11407" s="8" t="s">
        <v>12485</v>
      </c>
      <c r="E11407">
        <v>2019</v>
      </c>
      <c r="F11407">
        <v>40.26</v>
      </c>
    </row>
    <row r="11408" spans="2:6" x14ac:dyDescent="0.3">
      <c r="B11408" s="43" t="s">
        <v>12554</v>
      </c>
      <c r="C11408" t="s">
        <v>12484</v>
      </c>
      <c r="D11408" s="8" t="s">
        <v>12485</v>
      </c>
      <c r="E11408">
        <v>2019</v>
      </c>
      <c r="F11408">
        <v>40.26</v>
      </c>
    </row>
    <row r="11409" spans="2:6" x14ac:dyDescent="0.3">
      <c r="B11409" s="43" t="s">
        <v>12555</v>
      </c>
      <c r="C11409" t="s">
        <v>12484</v>
      </c>
      <c r="D11409" s="8" t="s">
        <v>12485</v>
      </c>
      <c r="E11409">
        <v>2019</v>
      </c>
      <c r="F11409">
        <v>40.26</v>
      </c>
    </row>
    <row r="11410" spans="2:6" x14ac:dyDescent="0.3">
      <c r="B11410" s="43" t="s">
        <v>12556</v>
      </c>
      <c r="C11410" t="s">
        <v>12484</v>
      </c>
      <c r="D11410" s="8" t="s">
        <v>12485</v>
      </c>
      <c r="E11410">
        <v>2019</v>
      </c>
      <c r="F11410">
        <v>40.26</v>
      </c>
    </row>
    <row r="11411" spans="2:6" x14ac:dyDescent="0.3">
      <c r="B11411" s="43" t="s">
        <v>12557</v>
      </c>
      <c r="C11411" t="s">
        <v>12484</v>
      </c>
      <c r="D11411" s="8" t="s">
        <v>12485</v>
      </c>
      <c r="E11411">
        <v>2019</v>
      </c>
      <c r="F11411">
        <v>40.26</v>
      </c>
    </row>
    <row r="11412" spans="2:6" x14ac:dyDescent="0.3">
      <c r="B11412" s="43" t="s">
        <v>12558</v>
      </c>
      <c r="C11412" t="s">
        <v>12484</v>
      </c>
      <c r="D11412" s="8" t="s">
        <v>12485</v>
      </c>
      <c r="E11412">
        <v>2019</v>
      </c>
      <c r="F11412">
        <v>40.26</v>
      </c>
    </row>
    <row r="11413" spans="2:6" x14ac:dyDescent="0.3">
      <c r="B11413" s="43" t="s">
        <v>12559</v>
      </c>
      <c r="C11413" t="s">
        <v>12484</v>
      </c>
      <c r="D11413" s="8" t="s">
        <v>12485</v>
      </c>
      <c r="E11413">
        <v>2019</v>
      </c>
      <c r="F11413">
        <v>40.26</v>
      </c>
    </row>
    <row r="11414" spans="2:6" x14ac:dyDescent="0.3">
      <c r="B11414" s="43" t="s">
        <v>12560</v>
      </c>
      <c r="C11414" t="s">
        <v>12484</v>
      </c>
      <c r="D11414" s="8" t="s">
        <v>12485</v>
      </c>
      <c r="E11414">
        <v>2019</v>
      </c>
      <c r="F11414">
        <v>40.26</v>
      </c>
    </row>
    <row r="11415" spans="2:6" x14ac:dyDescent="0.3">
      <c r="B11415" s="43" t="s">
        <v>12561</v>
      </c>
      <c r="C11415" t="s">
        <v>12484</v>
      </c>
      <c r="D11415" s="8" t="s">
        <v>12485</v>
      </c>
      <c r="E11415">
        <v>2019</v>
      </c>
      <c r="F11415">
        <v>40.26</v>
      </c>
    </row>
    <row r="11416" spans="2:6" x14ac:dyDescent="0.3">
      <c r="B11416" s="43" t="s">
        <v>12562</v>
      </c>
      <c r="C11416" t="s">
        <v>12484</v>
      </c>
      <c r="D11416" s="8" t="s">
        <v>12485</v>
      </c>
      <c r="E11416">
        <v>2019</v>
      </c>
      <c r="F11416">
        <v>40.26</v>
      </c>
    </row>
    <row r="11417" spans="2:6" x14ac:dyDescent="0.3">
      <c r="B11417" s="43" t="s">
        <v>12563</v>
      </c>
      <c r="C11417" t="s">
        <v>12484</v>
      </c>
      <c r="D11417" s="8" t="s">
        <v>12485</v>
      </c>
      <c r="E11417">
        <v>2019</v>
      </c>
      <c r="F11417">
        <v>40.26</v>
      </c>
    </row>
    <row r="11418" spans="2:6" x14ac:dyDescent="0.3">
      <c r="B11418" s="43" t="s">
        <v>12564</v>
      </c>
      <c r="C11418" t="s">
        <v>12484</v>
      </c>
      <c r="D11418" s="8" t="s">
        <v>12485</v>
      </c>
      <c r="E11418">
        <v>2019</v>
      </c>
      <c r="F11418">
        <v>40.26</v>
      </c>
    </row>
    <row r="11419" spans="2:6" x14ac:dyDescent="0.3">
      <c r="B11419" s="43" t="s">
        <v>12565</v>
      </c>
      <c r="C11419" t="s">
        <v>12484</v>
      </c>
      <c r="D11419" s="8" t="s">
        <v>12485</v>
      </c>
      <c r="E11419">
        <v>2019</v>
      </c>
      <c r="F11419">
        <v>40.26</v>
      </c>
    </row>
    <row r="11420" spans="2:6" x14ac:dyDescent="0.3">
      <c r="B11420" s="43" t="s">
        <v>12566</v>
      </c>
      <c r="C11420" t="s">
        <v>12484</v>
      </c>
      <c r="D11420" s="8" t="s">
        <v>12485</v>
      </c>
      <c r="E11420">
        <v>2019</v>
      </c>
      <c r="F11420">
        <v>40.26</v>
      </c>
    </row>
    <row r="11421" spans="2:6" x14ac:dyDescent="0.3">
      <c r="B11421" s="43" t="s">
        <v>12567</v>
      </c>
      <c r="C11421" t="s">
        <v>12484</v>
      </c>
      <c r="D11421" s="8" t="s">
        <v>12485</v>
      </c>
      <c r="E11421">
        <v>2019</v>
      </c>
      <c r="F11421">
        <v>40.26</v>
      </c>
    </row>
    <row r="11422" spans="2:6" x14ac:dyDescent="0.3">
      <c r="B11422" s="43" t="s">
        <v>12568</v>
      </c>
      <c r="C11422" t="s">
        <v>12484</v>
      </c>
      <c r="D11422" s="8" t="s">
        <v>12485</v>
      </c>
      <c r="E11422">
        <v>2019</v>
      </c>
      <c r="F11422">
        <v>40.26</v>
      </c>
    </row>
    <row r="11423" spans="2:6" x14ac:dyDescent="0.3">
      <c r="B11423" s="43" t="s">
        <v>12569</v>
      </c>
      <c r="C11423" t="s">
        <v>12484</v>
      </c>
      <c r="D11423" s="8" t="s">
        <v>12485</v>
      </c>
      <c r="E11423">
        <v>2019</v>
      </c>
      <c r="F11423">
        <v>40.26</v>
      </c>
    </row>
    <row r="11424" spans="2:6" x14ac:dyDescent="0.3">
      <c r="B11424" s="43" t="s">
        <v>12570</v>
      </c>
      <c r="C11424" t="s">
        <v>12484</v>
      </c>
      <c r="D11424" s="8" t="s">
        <v>12485</v>
      </c>
      <c r="E11424">
        <v>2019</v>
      </c>
      <c r="F11424">
        <v>40.26</v>
      </c>
    </row>
    <row r="11425" spans="2:6" x14ac:dyDescent="0.3">
      <c r="B11425" s="43" t="s">
        <v>12571</v>
      </c>
      <c r="C11425" t="s">
        <v>12484</v>
      </c>
      <c r="D11425" s="8" t="s">
        <v>12485</v>
      </c>
      <c r="E11425">
        <v>2019</v>
      </c>
      <c r="F11425">
        <v>40.26</v>
      </c>
    </row>
    <row r="11426" spans="2:6" x14ac:dyDescent="0.3">
      <c r="B11426" s="43" t="s">
        <v>12572</v>
      </c>
      <c r="C11426" t="s">
        <v>12484</v>
      </c>
      <c r="D11426" s="8" t="s">
        <v>12485</v>
      </c>
      <c r="E11426">
        <v>2019</v>
      </c>
      <c r="F11426">
        <v>40.26</v>
      </c>
    </row>
    <row r="11427" spans="2:6" x14ac:dyDescent="0.3">
      <c r="B11427" s="43" t="s">
        <v>12573</v>
      </c>
      <c r="C11427" t="s">
        <v>12484</v>
      </c>
      <c r="D11427" s="8" t="s">
        <v>12485</v>
      </c>
      <c r="E11427">
        <v>2019</v>
      </c>
      <c r="F11427">
        <v>40.26</v>
      </c>
    </row>
    <row r="11428" spans="2:6" x14ac:dyDescent="0.3">
      <c r="B11428" s="43" t="s">
        <v>12574</v>
      </c>
      <c r="C11428" t="s">
        <v>12484</v>
      </c>
      <c r="D11428" s="8" t="s">
        <v>12485</v>
      </c>
      <c r="E11428">
        <v>2019</v>
      </c>
      <c r="F11428">
        <v>40.26</v>
      </c>
    </row>
    <row r="11429" spans="2:6" x14ac:dyDescent="0.3">
      <c r="B11429" s="43" t="s">
        <v>12575</v>
      </c>
      <c r="C11429" t="s">
        <v>12484</v>
      </c>
      <c r="D11429" s="8" t="s">
        <v>12485</v>
      </c>
      <c r="E11429">
        <v>2019</v>
      </c>
      <c r="F11429">
        <v>40.26</v>
      </c>
    </row>
    <row r="11430" spans="2:6" x14ac:dyDescent="0.3">
      <c r="B11430" s="43" t="s">
        <v>12576</v>
      </c>
      <c r="C11430" t="s">
        <v>12484</v>
      </c>
      <c r="D11430" s="8" t="s">
        <v>12485</v>
      </c>
      <c r="E11430">
        <v>2019</v>
      </c>
      <c r="F11430">
        <v>40.26</v>
      </c>
    </row>
    <row r="11431" spans="2:6" x14ac:dyDescent="0.3">
      <c r="B11431" s="43" t="s">
        <v>12577</v>
      </c>
      <c r="C11431" t="s">
        <v>12484</v>
      </c>
      <c r="D11431" s="8" t="s">
        <v>12485</v>
      </c>
      <c r="E11431">
        <v>2019</v>
      </c>
      <c r="F11431">
        <v>40.26</v>
      </c>
    </row>
    <row r="11432" spans="2:6" x14ac:dyDescent="0.3">
      <c r="B11432" s="43" t="s">
        <v>12578</v>
      </c>
      <c r="C11432" t="s">
        <v>12484</v>
      </c>
      <c r="D11432" s="8" t="s">
        <v>12485</v>
      </c>
      <c r="E11432">
        <v>2019</v>
      </c>
      <c r="F11432">
        <v>40.26</v>
      </c>
    </row>
    <row r="11433" spans="2:6" x14ac:dyDescent="0.3">
      <c r="B11433" s="43" t="s">
        <v>12579</v>
      </c>
      <c r="C11433" t="s">
        <v>12484</v>
      </c>
      <c r="D11433" s="8" t="s">
        <v>12485</v>
      </c>
      <c r="E11433">
        <v>2019</v>
      </c>
      <c r="F11433">
        <v>40.26</v>
      </c>
    </row>
    <row r="11434" spans="2:6" x14ac:dyDescent="0.3">
      <c r="B11434" s="43" t="s">
        <v>12580</v>
      </c>
      <c r="C11434" t="s">
        <v>12484</v>
      </c>
      <c r="D11434" s="8" t="s">
        <v>12485</v>
      </c>
      <c r="E11434">
        <v>2019</v>
      </c>
      <c r="F11434">
        <v>40.26</v>
      </c>
    </row>
    <row r="11435" spans="2:6" x14ac:dyDescent="0.3">
      <c r="B11435" s="43" t="s">
        <v>12581</v>
      </c>
      <c r="C11435" t="s">
        <v>12484</v>
      </c>
      <c r="D11435" s="8" t="s">
        <v>12485</v>
      </c>
      <c r="E11435">
        <v>2019</v>
      </c>
      <c r="F11435">
        <v>40.26</v>
      </c>
    </row>
    <row r="11436" spans="2:6" x14ac:dyDescent="0.3">
      <c r="B11436" s="43" t="s">
        <v>12582</v>
      </c>
      <c r="C11436" t="s">
        <v>12484</v>
      </c>
      <c r="D11436" s="8" t="s">
        <v>12485</v>
      </c>
      <c r="E11436">
        <v>2019</v>
      </c>
      <c r="F11436">
        <v>40.26</v>
      </c>
    </row>
    <row r="11437" spans="2:6" x14ac:dyDescent="0.3">
      <c r="B11437" s="43" t="s">
        <v>12583</v>
      </c>
      <c r="C11437" t="s">
        <v>12484</v>
      </c>
      <c r="D11437" s="8" t="s">
        <v>12485</v>
      </c>
      <c r="E11437">
        <v>2019</v>
      </c>
      <c r="F11437">
        <v>40.26</v>
      </c>
    </row>
    <row r="11438" spans="2:6" x14ac:dyDescent="0.3">
      <c r="B11438" s="43" t="s">
        <v>12584</v>
      </c>
      <c r="C11438" t="s">
        <v>12484</v>
      </c>
      <c r="D11438" s="8" t="s">
        <v>12485</v>
      </c>
      <c r="E11438">
        <v>2019</v>
      </c>
      <c r="F11438">
        <v>40.26</v>
      </c>
    </row>
    <row r="11439" spans="2:6" x14ac:dyDescent="0.3">
      <c r="B11439" s="43" t="s">
        <v>12585</v>
      </c>
      <c r="C11439" t="s">
        <v>12484</v>
      </c>
      <c r="D11439" s="8" t="s">
        <v>12485</v>
      </c>
      <c r="E11439">
        <v>2019</v>
      </c>
      <c r="F11439">
        <v>40.26</v>
      </c>
    </row>
    <row r="11440" spans="2:6" x14ac:dyDescent="0.3">
      <c r="B11440" s="43" t="s">
        <v>12586</v>
      </c>
      <c r="C11440" t="s">
        <v>12484</v>
      </c>
      <c r="D11440" s="8" t="s">
        <v>12485</v>
      </c>
      <c r="E11440">
        <v>2019</v>
      </c>
      <c r="F11440">
        <v>40.26</v>
      </c>
    </row>
    <row r="11441" spans="2:6" x14ac:dyDescent="0.3">
      <c r="B11441" s="43" t="s">
        <v>12587</v>
      </c>
      <c r="C11441" t="s">
        <v>12484</v>
      </c>
      <c r="D11441" s="8" t="s">
        <v>12485</v>
      </c>
      <c r="E11441">
        <v>2019</v>
      </c>
      <c r="F11441">
        <v>40.26</v>
      </c>
    </row>
    <row r="11442" spans="2:6" x14ac:dyDescent="0.3">
      <c r="B11442" s="43" t="s">
        <v>12588</v>
      </c>
      <c r="C11442" t="s">
        <v>12484</v>
      </c>
      <c r="D11442" s="8" t="s">
        <v>12485</v>
      </c>
      <c r="E11442">
        <v>2019</v>
      </c>
      <c r="F11442">
        <v>40.26</v>
      </c>
    </row>
    <row r="11443" spans="2:6" x14ac:dyDescent="0.3">
      <c r="B11443" s="43" t="s">
        <v>12589</v>
      </c>
      <c r="C11443" t="s">
        <v>12484</v>
      </c>
      <c r="D11443" s="8" t="s">
        <v>12485</v>
      </c>
      <c r="E11443">
        <v>2019</v>
      </c>
      <c r="F11443">
        <v>40.26</v>
      </c>
    </row>
    <row r="11444" spans="2:6" x14ac:dyDescent="0.3">
      <c r="B11444" s="43" t="s">
        <v>12590</v>
      </c>
      <c r="C11444" t="s">
        <v>12484</v>
      </c>
      <c r="D11444" s="8" t="s">
        <v>12485</v>
      </c>
      <c r="E11444">
        <v>2019</v>
      </c>
      <c r="F11444">
        <v>40.26</v>
      </c>
    </row>
    <row r="11445" spans="2:6" x14ac:dyDescent="0.3">
      <c r="B11445" s="43" t="s">
        <v>12591</v>
      </c>
      <c r="C11445" t="s">
        <v>12484</v>
      </c>
      <c r="D11445" s="8" t="s">
        <v>12485</v>
      </c>
      <c r="E11445">
        <v>2019</v>
      </c>
      <c r="F11445">
        <v>40.26</v>
      </c>
    </row>
    <row r="11446" spans="2:6" x14ac:dyDescent="0.3">
      <c r="B11446" s="43" t="s">
        <v>12592</v>
      </c>
      <c r="C11446" t="s">
        <v>12484</v>
      </c>
      <c r="D11446" s="8" t="s">
        <v>12485</v>
      </c>
      <c r="E11446">
        <v>2019</v>
      </c>
      <c r="F11446">
        <v>40.26</v>
      </c>
    </row>
    <row r="11447" spans="2:6" x14ac:dyDescent="0.3">
      <c r="B11447" s="43" t="s">
        <v>12593</v>
      </c>
      <c r="C11447" t="s">
        <v>12484</v>
      </c>
      <c r="D11447" s="8" t="s">
        <v>12485</v>
      </c>
      <c r="E11447">
        <v>2019</v>
      </c>
      <c r="F11447">
        <v>40.26</v>
      </c>
    </row>
    <row r="11448" spans="2:6" x14ac:dyDescent="0.3">
      <c r="B11448" s="43" t="s">
        <v>12594</v>
      </c>
      <c r="C11448" t="s">
        <v>12484</v>
      </c>
      <c r="D11448" s="8" t="s">
        <v>12485</v>
      </c>
      <c r="E11448">
        <v>2019</v>
      </c>
      <c r="F11448">
        <v>40.26</v>
      </c>
    </row>
    <row r="11449" spans="2:6" x14ac:dyDescent="0.3">
      <c r="B11449" s="43" t="s">
        <v>12595</v>
      </c>
      <c r="C11449" t="s">
        <v>12484</v>
      </c>
      <c r="D11449" s="8" t="s">
        <v>12485</v>
      </c>
      <c r="E11449">
        <v>2019</v>
      </c>
      <c r="F11449">
        <v>40.26</v>
      </c>
    </row>
    <row r="11450" spans="2:6" x14ac:dyDescent="0.3">
      <c r="B11450" s="43" t="s">
        <v>12596</v>
      </c>
      <c r="C11450" t="s">
        <v>12484</v>
      </c>
      <c r="D11450" s="8" t="s">
        <v>12485</v>
      </c>
      <c r="E11450">
        <v>2019</v>
      </c>
      <c r="F11450">
        <v>40.26</v>
      </c>
    </row>
    <row r="11451" spans="2:6" x14ac:dyDescent="0.3">
      <c r="B11451" s="43" t="s">
        <v>12597</v>
      </c>
      <c r="C11451" t="s">
        <v>12484</v>
      </c>
      <c r="D11451" s="8" t="s">
        <v>12485</v>
      </c>
      <c r="E11451">
        <v>2019</v>
      </c>
      <c r="F11451">
        <v>40.26</v>
      </c>
    </row>
    <row r="11452" spans="2:6" x14ac:dyDescent="0.3">
      <c r="B11452" s="43" t="s">
        <v>12598</v>
      </c>
      <c r="C11452" t="s">
        <v>12484</v>
      </c>
      <c r="D11452" s="8" t="s">
        <v>12485</v>
      </c>
      <c r="E11452">
        <v>2019</v>
      </c>
      <c r="F11452">
        <v>40.26</v>
      </c>
    </row>
    <row r="11453" spans="2:6" x14ac:dyDescent="0.3">
      <c r="B11453" s="43" t="s">
        <v>12599</v>
      </c>
      <c r="C11453" t="s">
        <v>12484</v>
      </c>
      <c r="D11453" s="8" t="s">
        <v>12485</v>
      </c>
      <c r="E11453">
        <v>2019</v>
      </c>
      <c r="F11453">
        <v>40.26</v>
      </c>
    </row>
    <row r="11454" spans="2:6" x14ac:dyDescent="0.3">
      <c r="B11454" s="43" t="s">
        <v>12600</v>
      </c>
      <c r="C11454" t="s">
        <v>12484</v>
      </c>
      <c r="D11454" s="8" t="s">
        <v>12485</v>
      </c>
      <c r="E11454">
        <v>2019</v>
      </c>
      <c r="F11454">
        <v>40.26</v>
      </c>
    </row>
    <row r="11455" spans="2:6" x14ac:dyDescent="0.3">
      <c r="B11455" s="43" t="s">
        <v>12601</v>
      </c>
      <c r="C11455" t="s">
        <v>12484</v>
      </c>
      <c r="D11455" s="8" t="s">
        <v>12485</v>
      </c>
      <c r="E11455">
        <v>2019</v>
      </c>
      <c r="F11455">
        <v>40.26</v>
      </c>
    </row>
    <row r="11456" spans="2:6" x14ac:dyDescent="0.3">
      <c r="B11456" s="43" t="s">
        <v>12602</v>
      </c>
      <c r="C11456" t="s">
        <v>12484</v>
      </c>
      <c r="D11456" s="8" t="s">
        <v>12485</v>
      </c>
      <c r="E11456">
        <v>2019</v>
      </c>
      <c r="F11456">
        <v>40.26</v>
      </c>
    </row>
    <row r="11457" spans="2:6" x14ac:dyDescent="0.3">
      <c r="B11457" s="43" t="s">
        <v>12603</v>
      </c>
      <c r="C11457" t="s">
        <v>12484</v>
      </c>
      <c r="D11457" s="8" t="s">
        <v>12485</v>
      </c>
      <c r="E11457">
        <v>2019</v>
      </c>
      <c r="F11457">
        <v>40.26</v>
      </c>
    </row>
    <row r="11458" spans="2:6" x14ac:dyDescent="0.3">
      <c r="B11458" s="43" t="s">
        <v>12604</v>
      </c>
      <c r="C11458" t="s">
        <v>12484</v>
      </c>
      <c r="D11458" s="8" t="s">
        <v>12485</v>
      </c>
      <c r="E11458">
        <v>2019</v>
      </c>
      <c r="F11458">
        <v>40.26</v>
      </c>
    </row>
    <row r="11459" spans="2:6" x14ac:dyDescent="0.3">
      <c r="B11459" s="43" t="s">
        <v>12605</v>
      </c>
      <c r="C11459" t="s">
        <v>12484</v>
      </c>
      <c r="D11459" s="8" t="s">
        <v>12485</v>
      </c>
      <c r="E11459">
        <v>2019</v>
      </c>
      <c r="F11459">
        <v>40.26</v>
      </c>
    </row>
    <row r="11460" spans="2:6" x14ac:dyDescent="0.3">
      <c r="B11460" s="43" t="s">
        <v>12606</v>
      </c>
      <c r="C11460" t="s">
        <v>12484</v>
      </c>
      <c r="D11460" s="8" t="s">
        <v>12485</v>
      </c>
      <c r="E11460">
        <v>2019</v>
      </c>
      <c r="F11460">
        <v>40.26</v>
      </c>
    </row>
    <row r="11461" spans="2:6" x14ac:dyDescent="0.3">
      <c r="B11461" s="43" t="s">
        <v>12607</v>
      </c>
      <c r="C11461" t="s">
        <v>12484</v>
      </c>
      <c r="D11461" s="8" t="s">
        <v>12485</v>
      </c>
      <c r="E11461">
        <v>2019</v>
      </c>
      <c r="F11461">
        <v>40.26</v>
      </c>
    </row>
    <row r="11462" spans="2:6" x14ac:dyDescent="0.3">
      <c r="B11462" s="43" t="s">
        <v>12608</v>
      </c>
      <c r="C11462" t="s">
        <v>12484</v>
      </c>
      <c r="D11462" s="8" t="s">
        <v>12485</v>
      </c>
      <c r="E11462">
        <v>2019</v>
      </c>
      <c r="F11462">
        <v>40.26</v>
      </c>
    </row>
    <row r="11463" spans="2:6" x14ac:dyDescent="0.3">
      <c r="B11463" s="43" t="s">
        <v>12609</v>
      </c>
      <c r="C11463" t="s">
        <v>12484</v>
      </c>
      <c r="D11463" s="8" t="s">
        <v>12485</v>
      </c>
      <c r="E11463">
        <v>2019</v>
      </c>
      <c r="F11463">
        <v>40.26</v>
      </c>
    </row>
    <row r="11464" spans="2:6" x14ac:dyDescent="0.3">
      <c r="B11464" s="43" t="s">
        <v>12610</v>
      </c>
      <c r="C11464" t="s">
        <v>12484</v>
      </c>
      <c r="D11464" s="8" t="s">
        <v>12485</v>
      </c>
      <c r="E11464">
        <v>2019</v>
      </c>
      <c r="F11464">
        <v>40.26</v>
      </c>
    </row>
    <row r="11465" spans="2:6" x14ac:dyDescent="0.3">
      <c r="B11465" s="43" t="s">
        <v>12611</v>
      </c>
      <c r="C11465" t="s">
        <v>12484</v>
      </c>
      <c r="D11465" s="8" t="s">
        <v>12485</v>
      </c>
      <c r="E11465">
        <v>2019</v>
      </c>
      <c r="F11465">
        <v>40.26</v>
      </c>
    </row>
    <row r="11466" spans="2:6" x14ac:dyDescent="0.3">
      <c r="B11466" s="43" t="s">
        <v>12612</v>
      </c>
      <c r="C11466" t="s">
        <v>12484</v>
      </c>
      <c r="D11466" s="8" t="s">
        <v>12485</v>
      </c>
      <c r="E11466">
        <v>2019</v>
      </c>
      <c r="F11466">
        <v>40.26</v>
      </c>
    </row>
    <row r="11467" spans="2:6" x14ac:dyDescent="0.3">
      <c r="B11467" s="43" t="s">
        <v>12613</v>
      </c>
      <c r="C11467" t="s">
        <v>12484</v>
      </c>
      <c r="D11467" s="8" t="s">
        <v>12485</v>
      </c>
      <c r="E11467">
        <v>2019</v>
      </c>
      <c r="F11467">
        <v>40.26</v>
      </c>
    </row>
    <row r="11468" spans="2:6" x14ac:dyDescent="0.3">
      <c r="B11468" s="43" t="s">
        <v>12614</v>
      </c>
      <c r="C11468" t="s">
        <v>12484</v>
      </c>
      <c r="D11468" s="8" t="s">
        <v>12485</v>
      </c>
      <c r="E11468">
        <v>2019</v>
      </c>
      <c r="F11468">
        <v>40.26</v>
      </c>
    </row>
    <row r="11469" spans="2:6" x14ac:dyDescent="0.3">
      <c r="B11469" s="43" t="s">
        <v>12615</v>
      </c>
      <c r="C11469" t="s">
        <v>12484</v>
      </c>
      <c r="D11469" s="8" t="s">
        <v>12485</v>
      </c>
      <c r="E11469">
        <v>2019</v>
      </c>
      <c r="F11469">
        <v>40.26</v>
      </c>
    </row>
    <row r="11470" spans="2:6" x14ac:dyDescent="0.3">
      <c r="B11470" s="43" t="s">
        <v>12616</v>
      </c>
      <c r="C11470" t="s">
        <v>12484</v>
      </c>
      <c r="D11470" s="8" t="s">
        <v>12485</v>
      </c>
      <c r="E11470">
        <v>2019</v>
      </c>
      <c r="F11470">
        <v>40.26</v>
      </c>
    </row>
    <row r="11471" spans="2:6" x14ac:dyDescent="0.3">
      <c r="B11471" s="43" t="s">
        <v>12617</v>
      </c>
      <c r="C11471" t="s">
        <v>12484</v>
      </c>
      <c r="D11471" s="8" t="s">
        <v>12485</v>
      </c>
      <c r="E11471">
        <v>2019</v>
      </c>
      <c r="F11471">
        <v>40.26</v>
      </c>
    </row>
    <row r="11472" spans="2:6" x14ac:dyDescent="0.3">
      <c r="B11472" s="43" t="s">
        <v>12618</v>
      </c>
      <c r="C11472" t="s">
        <v>12484</v>
      </c>
      <c r="D11472" s="8" t="s">
        <v>12485</v>
      </c>
      <c r="E11472">
        <v>2019</v>
      </c>
      <c r="F11472">
        <v>40.26</v>
      </c>
    </row>
    <row r="11473" spans="2:6" x14ac:dyDescent="0.3">
      <c r="B11473" s="43" t="s">
        <v>12619</v>
      </c>
      <c r="C11473" t="s">
        <v>12484</v>
      </c>
      <c r="D11473" s="8" t="s">
        <v>12485</v>
      </c>
      <c r="E11473">
        <v>2019</v>
      </c>
      <c r="F11473">
        <v>40.26</v>
      </c>
    </row>
    <row r="11474" spans="2:6" x14ac:dyDescent="0.3">
      <c r="B11474" s="43" t="s">
        <v>12620</v>
      </c>
      <c r="C11474" t="s">
        <v>12484</v>
      </c>
      <c r="D11474" s="8" t="s">
        <v>12485</v>
      </c>
      <c r="E11474">
        <v>2019</v>
      </c>
      <c r="F11474">
        <v>40.26</v>
      </c>
    </row>
    <row r="11475" spans="2:6" x14ac:dyDescent="0.3">
      <c r="B11475" s="43" t="s">
        <v>12621</v>
      </c>
      <c r="C11475" t="s">
        <v>12484</v>
      </c>
      <c r="D11475" s="8" t="s">
        <v>12485</v>
      </c>
      <c r="E11475">
        <v>2019</v>
      </c>
      <c r="F11475">
        <v>40.26</v>
      </c>
    </row>
    <row r="11476" spans="2:6" x14ac:dyDescent="0.3">
      <c r="B11476" s="43" t="s">
        <v>12622</v>
      </c>
      <c r="C11476" t="s">
        <v>12484</v>
      </c>
      <c r="D11476" s="8" t="s">
        <v>12485</v>
      </c>
      <c r="E11476">
        <v>2019</v>
      </c>
      <c r="F11476">
        <v>40.26</v>
      </c>
    </row>
    <row r="11477" spans="2:6" x14ac:dyDescent="0.3">
      <c r="B11477" s="43" t="s">
        <v>12623</v>
      </c>
      <c r="C11477" t="s">
        <v>12484</v>
      </c>
      <c r="D11477" s="8" t="s">
        <v>12485</v>
      </c>
      <c r="E11477">
        <v>2019</v>
      </c>
      <c r="F11477">
        <v>40.26</v>
      </c>
    </row>
    <row r="11478" spans="2:6" x14ac:dyDescent="0.3">
      <c r="B11478" s="43" t="s">
        <v>12624</v>
      </c>
      <c r="C11478" t="s">
        <v>12484</v>
      </c>
      <c r="D11478" s="8" t="s">
        <v>12485</v>
      </c>
      <c r="E11478">
        <v>2019</v>
      </c>
      <c r="F11478">
        <v>40.26</v>
      </c>
    </row>
    <row r="11479" spans="2:6" x14ac:dyDescent="0.3">
      <c r="B11479" s="43" t="s">
        <v>12625</v>
      </c>
      <c r="C11479" t="s">
        <v>12484</v>
      </c>
      <c r="D11479" s="8" t="s">
        <v>12485</v>
      </c>
      <c r="E11479">
        <v>2019</v>
      </c>
      <c r="F11479">
        <v>40.26</v>
      </c>
    </row>
    <row r="11480" spans="2:6" x14ac:dyDescent="0.3">
      <c r="B11480" s="43" t="s">
        <v>12626</v>
      </c>
      <c r="C11480" t="s">
        <v>12484</v>
      </c>
      <c r="D11480" s="8" t="s">
        <v>12485</v>
      </c>
      <c r="E11480">
        <v>2019</v>
      </c>
      <c r="F11480">
        <v>40.26</v>
      </c>
    </row>
    <row r="11481" spans="2:6" x14ac:dyDescent="0.3">
      <c r="B11481" s="43" t="s">
        <v>12627</v>
      </c>
      <c r="C11481" t="s">
        <v>12484</v>
      </c>
      <c r="D11481" s="8" t="s">
        <v>12485</v>
      </c>
      <c r="E11481">
        <v>2019</v>
      </c>
      <c r="F11481">
        <v>40.26</v>
      </c>
    </row>
    <row r="11482" spans="2:6" x14ac:dyDescent="0.3">
      <c r="B11482" s="43" t="s">
        <v>12628</v>
      </c>
      <c r="C11482" t="s">
        <v>12484</v>
      </c>
      <c r="D11482" s="8" t="s">
        <v>12485</v>
      </c>
      <c r="E11482">
        <v>2019</v>
      </c>
      <c r="F11482">
        <v>40.26</v>
      </c>
    </row>
    <row r="11483" spans="2:6" x14ac:dyDescent="0.3">
      <c r="B11483" s="43" t="s">
        <v>12629</v>
      </c>
      <c r="C11483" t="s">
        <v>12484</v>
      </c>
      <c r="D11483" s="8" t="s">
        <v>12485</v>
      </c>
      <c r="E11483">
        <v>2019</v>
      </c>
      <c r="F11483">
        <v>40.26</v>
      </c>
    </row>
    <row r="11484" spans="2:6" x14ac:dyDescent="0.3">
      <c r="B11484" s="43" t="s">
        <v>12630</v>
      </c>
      <c r="C11484" t="s">
        <v>12484</v>
      </c>
      <c r="D11484" s="8" t="s">
        <v>12485</v>
      </c>
      <c r="E11484">
        <v>2019</v>
      </c>
      <c r="F11484">
        <v>40.26</v>
      </c>
    </row>
    <row r="11485" spans="2:6" x14ac:dyDescent="0.3">
      <c r="B11485" s="43" t="s">
        <v>12631</v>
      </c>
      <c r="C11485" t="s">
        <v>12484</v>
      </c>
      <c r="D11485" s="8" t="s">
        <v>12485</v>
      </c>
      <c r="E11485">
        <v>2019</v>
      </c>
      <c r="F11485">
        <v>40.26</v>
      </c>
    </row>
    <row r="11486" spans="2:6" x14ac:dyDescent="0.3">
      <c r="B11486" s="43" t="s">
        <v>12632</v>
      </c>
      <c r="C11486" t="s">
        <v>12484</v>
      </c>
      <c r="D11486" s="8" t="s">
        <v>12485</v>
      </c>
      <c r="E11486">
        <v>2019</v>
      </c>
      <c r="F11486">
        <v>40.26</v>
      </c>
    </row>
    <row r="11487" spans="2:6" x14ac:dyDescent="0.3">
      <c r="B11487" s="43" t="s">
        <v>12633</v>
      </c>
      <c r="C11487" t="s">
        <v>12484</v>
      </c>
      <c r="D11487" s="8" t="s">
        <v>12485</v>
      </c>
      <c r="E11487">
        <v>2019</v>
      </c>
      <c r="F11487">
        <v>40.26</v>
      </c>
    </row>
    <row r="11488" spans="2:6" x14ac:dyDescent="0.3">
      <c r="B11488" s="43" t="s">
        <v>12634</v>
      </c>
      <c r="C11488" t="s">
        <v>12484</v>
      </c>
      <c r="D11488" s="8" t="s">
        <v>12485</v>
      </c>
      <c r="E11488">
        <v>2019</v>
      </c>
      <c r="F11488">
        <v>40.26</v>
      </c>
    </row>
    <row r="11489" spans="2:10" x14ac:dyDescent="0.3">
      <c r="B11489" s="43" t="s">
        <v>12635</v>
      </c>
      <c r="C11489" t="s">
        <v>12484</v>
      </c>
      <c r="D11489" s="8" t="s">
        <v>12485</v>
      </c>
      <c r="E11489">
        <v>2019</v>
      </c>
      <c r="F11489">
        <v>40.26</v>
      </c>
    </row>
    <row r="11490" spans="2:10" x14ac:dyDescent="0.3">
      <c r="B11490" s="43" t="s">
        <v>12638</v>
      </c>
      <c r="C11490" s="4" t="s">
        <v>12636</v>
      </c>
      <c r="D11490" s="4" t="s">
        <v>12637</v>
      </c>
      <c r="E11490" s="4">
        <v>2019</v>
      </c>
      <c r="F11490" s="4">
        <v>39.729999999999997</v>
      </c>
      <c r="G11490" s="4"/>
      <c r="H11490" s="4"/>
      <c r="I11490" s="4">
        <f>J11490/F11490</f>
        <v>150</v>
      </c>
      <c r="J11490" s="4">
        <v>5959.5</v>
      </c>
    </row>
    <row r="11491" spans="2:10" x14ac:dyDescent="0.3">
      <c r="B11491" s="43" t="s">
        <v>12639</v>
      </c>
      <c r="C11491" t="s">
        <v>12636</v>
      </c>
      <c r="D11491" s="8" t="s">
        <v>12637</v>
      </c>
      <c r="E11491">
        <v>2019</v>
      </c>
      <c r="F11491">
        <v>39.729999999999997</v>
      </c>
    </row>
    <row r="11492" spans="2:10" x14ac:dyDescent="0.3">
      <c r="B11492" s="43" t="s">
        <v>12640</v>
      </c>
      <c r="C11492" t="s">
        <v>12636</v>
      </c>
      <c r="D11492" s="8" t="s">
        <v>12637</v>
      </c>
      <c r="E11492">
        <v>2019</v>
      </c>
      <c r="F11492">
        <v>39.729999999999997</v>
      </c>
    </row>
    <row r="11493" spans="2:10" x14ac:dyDescent="0.3">
      <c r="B11493" s="43" t="s">
        <v>12641</v>
      </c>
      <c r="C11493" t="s">
        <v>12636</v>
      </c>
      <c r="D11493" s="8" t="s">
        <v>12637</v>
      </c>
      <c r="E11493">
        <v>2019</v>
      </c>
      <c r="F11493">
        <v>39.729999999999997</v>
      </c>
    </row>
    <row r="11494" spans="2:10" x14ac:dyDescent="0.3">
      <c r="B11494" s="43" t="s">
        <v>12642</v>
      </c>
      <c r="C11494" t="s">
        <v>12636</v>
      </c>
      <c r="D11494" s="8" t="s">
        <v>12637</v>
      </c>
      <c r="E11494">
        <v>2019</v>
      </c>
      <c r="F11494">
        <v>39.729999999999997</v>
      </c>
    </row>
    <row r="11495" spans="2:10" x14ac:dyDescent="0.3">
      <c r="B11495" s="43" t="s">
        <v>12643</v>
      </c>
      <c r="C11495" t="s">
        <v>12636</v>
      </c>
      <c r="D11495" s="8" t="s">
        <v>12637</v>
      </c>
      <c r="E11495">
        <v>2019</v>
      </c>
      <c r="F11495">
        <v>39.729999999999997</v>
      </c>
    </row>
    <row r="11496" spans="2:10" x14ac:dyDescent="0.3">
      <c r="B11496" s="43" t="s">
        <v>12644</v>
      </c>
      <c r="C11496" t="s">
        <v>12636</v>
      </c>
      <c r="D11496" s="8" t="s">
        <v>12637</v>
      </c>
      <c r="E11496">
        <v>2019</v>
      </c>
      <c r="F11496">
        <v>39.729999999999997</v>
      </c>
    </row>
    <row r="11497" spans="2:10" x14ac:dyDescent="0.3">
      <c r="B11497" s="43" t="s">
        <v>12645</v>
      </c>
      <c r="C11497" t="s">
        <v>12636</v>
      </c>
      <c r="D11497" s="8" t="s">
        <v>12637</v>
      </c>
      <c r="E11497">
        <v>2019</v>
      </c>
      <c r="F11497">
        <v>39.729999999999997</v>
      </c>
    </row>
    <row r="11498" spans="2:10" x14ac:dyDescent="0.3">
      <c r="B11498" s="43" t="s">
        <v>12646</v>
      </c>
      <c r="C11498" t="s">
        <v>12636</v>
      </c>
      <c r="D11498" s="8" t="s">
        <v>12637</v>
      </c>
      <c r="E11498">
        <v>2019</v>
      </c>
      <c r="F11498">
        <v>39.729999999999997</v>
      </c>
    </row>
    <row r="11499" spans="2:10" x14ac:dyDescent="0.3">
      <c r="B11499" s="43" t="s">
        <v>12647</v>
      </c>
      <c r="C11499" t="s">
        <v>12636</v>
      </c>
      <c r="D11499" s="8" t="s">
        <v>12637</v>
      </c>
      <c r="E11499">
        <v>2019</v>
      </c>
      <c r="F11499">
        <v>39.729999999999997</v>
      </c>
    </row>
    <row r="11500" spans="2:10" x14ac:dyDescent="0.3">
      <c r="B11500" s="43" t="s">
        <v>12648</v>
      </c>
      <c r="C11500" t="s">
        <v>12636</v>
      </c>
      <c r="D11500" s="8" t="s">
        <v>12637</v>
      </c>
      <c r="E11500">
        <v>2019</v>
      </c>
      <c r="F11500">
        <v>39.729999999999997</v>
      </c>
    </row>
    <row r="11501" spans="2:10" x14ac:dyDescent="0.3">
      <c r="B11501" s="43" t="s">
        <v>12649</v>
      </c>
      <c r="C11501" t="s">
        <v>12636</v>
      </c>
      <c r="D11501" s="8" t="s">
        <v>12637</v>
      </c>
      <c r="E11501">
        <v>2019</v>
      </c>
      <c r="F11501">
        <v>39.729999999999997</v>
      </c>
    </row>
    <row r="11502" spans="2:10" x14ac:dyDescent="0.3">
      <c r="B11502" s="43" t="s">
        <v>12650</v>
      </c>
      <c r="C11502" t="s">
        <v>12636</v>
      </c>
      <c r="D11502" s="8" t="s">
        <v>12637</v>
      </c>
      <c r="E11502">
        <v>2019</v>
      </c>
      <c r="F11502">
        <v>39.729999999999997</v>
      </c>
    </row>
    <row r="11503" spans="2:10" x14ac:dyDescent="0.3">
      <c r="B11503" s="43" t="s">
        <v>12651</v>
      </c>
      <c r="C11503" t="s">
        <v>12636</v>
      </c>
      <c r="D11503" s="8" t="s">
        <v>12637</v>
      </c>
      <c r="E11503">
        <v>2019</v>
      </c>
      <c r="F11503">
        <v>39.729999999999997</v>
      </c>
    </row>
    <row r="11504" spans="2:10" x14ac:dyDescent="0.3">
      <c r="B11504" s="43" t="s">
        <v>12652</v>
      </c>
      <c r="C11504" t="s">
        <v>12636</v>
      </c>
      <c r="D11504" s="8" t="s">
        <v>12637</v>
      </c>
      <c r="E11504">
        <v>2019</v>
      </c>
      <c r="F11504">
        <v>39.729999999999997</v>
      </c>
    </row>
    <row r="11505" spans="2:6" x14ac:dyDescent="0.3">
      <c r="B11505" s="43" t="s">
        <v>12653</v>
      </c>
      <c r="C11505" t="s">
        <v>12636</v>
      </c>
      <c r="D11505" s="8" t="s">
        <v>12637</v>
      </c>
      <c r="E11505">
        <v>2019</v>
      </c>
      <c r="F11505">
        <v>39.729999999999997</v>
      </c>
    </row>
    <row r="11506" spans="2:6" x14ac:dyDescent="0.3">
      <c r="B11506" s="43" t="s">
        <v>12654</v>
      </c>
      <c r="C11506" t="s">
        <v>12636</v>
      </c>
      <c r="D11506" s="8" t="s">
        <v>12637</v>
      </c>
      <c r="E11506">
        <v>2019</v>
      </c>
      <c r="F11506">
        <v>39.729999999999997</v>
      </c>
    </row>
    <row r="11507" spans="2:6" x14ac:dyDescent="0.3">
      <c r="B11507" s="43" t="s">
        <v>12655</v>
      </c>
      <c r="C11507" t="s">
        <v>12636</v>
      </c>
      <c r="D11507" s="8" t="s">
        <v>12637</v>
      </c>
      <c r="E11507">
        <v>2019</v>
      </c>
      <c r="F11507">
        <v>39.729999999999997</v>
      </c>
    </row>
    <row r="11508" spans="2:6" x14ac:dyDescent="0.3">
      <c r="B11508" s="43" t="s">
        <v>12656</v>
      </c>
      <c r="C11508" t="s">
        <v>12636</v>
      </c>
      <c r="D11508" s="8" t="s">
        <v>12637</v>
      </c>
      <c r="E11508">
        <v>2019</v>
      </c>
      <c r="F11508">
        <v>39.729999999999997</v>
      </c>
    </row>
    <row r="11509" spans="2:6" x14ac:dyDescent="0.3">
      <c r="B11509" s="43" t="s">
        <v>12657</v>
      </c>
      <c r="C11509" t="s">
        <v>12636</v>
      </c>
      <c r="D11509" s="8" t="s">
        <v>12637</v>
      </c>
      <c r="E11509">
        <v>2019</v>
      </c>
      <c r="F11509">
        <v>39.729999999999997</v>
      </c>
    </row>
    <row r="11510" spans="2:6" x14ac:dyDescent="0.3">
      <c r="B11510" s="43" t="s">
        <v>12658</v>
      </c>
      <c r="C11510" t="s">
        <v>12636</v>
      </c>
      <c r="D11510" s="8" t="s">
        <v>12637</v>
      </c>
      <c r="E11510">
        <v>2019</v>
      </c>
      <c r="F11510">
        <v>39.729999999999997</v>
      </c>
    </row>
    <row r="11511" spans="2:6" x14ac:dyDescent="0.3">
      <c r="B11511" s="43" t="s">
        <v>12659</v>
      </c>
      <c r="C11511" t="s">
        <v>12636</v>
      </c>
      <c r="D11511" s="8" t="s">
        <v>12637</v>
      </c>
      <c r="E11511">
        <v>2019</v>
      </c>
      <c r="F11511">
        <v>39.729999999999997</v>
      </c>
    </row>
    <row r="11512" spans="2:6" x14ac:dyDescent="0.3">
      <c r="B11512" s="43" t="s">
        <v>12660</v>
      </c>
      <c r="C11512" t="s">
        <v>12636</v>
      </c>
      <c r="D11512" s="8" t="s">
        <v>12637</v>
      </c>
      <c r="E11512">
        <v>2019</v>
      </c>
      <c r="F11512">
        <v>39.729999999999997</v>
      </c>
    </row>
    <row r="11513" spans="2:6" x14ac:dyDescent="0.3">
      <c r="B11513" s="43" t="s">
        <v>12661</v>
      </c>
      <c r="C11513" t="s">
        <v>12636</v>
      </c>
      <c r="D11513" s="8" t="s">
        <v>12637</v>
      </c>
      <c r="E11513">
        <v>2019</v>
      </c>
      <c r="F11513">
        <v>39.729999999999997</v>
      </c>
    </row>
    <row r="11514" spans="2:6" x14ac:dyDescent="0.3">
      <c r="B11514" s="43" t="s">
        <v>12662</v>
      </c>
      <c r="C11514" t="s">
        <v>12636</v>
      </c>
      <c r="D11514" s="8" t="s">
        <v>12637</v>
      </c>
      <c r="E11514">
        <v>2019</v>
      </c>
      <c r="F11514">
        <v>39.729999999999997</v>
      </c>
    </row>
    <row r="11515" spans="2:6" x14ac:dyDescent="0.3">
      <c r="B11515" s="43" t="s">
        <v>12663</v>
      </c>
      <c r="C11515" t="s">
        <v>12636</v>
      </c>
      <c r="D11515" s="8" t="s">
        <v>12637</v>
      </c>
      <c r="E11515">
        <v>2019</v>
      </c>
      <c r="F11515">
        <v>39.729999999999997</v>
      </c>
    </row>
    <row r="11516" spans="2:6" x14ac:dyDescent="0.3">
      <c r="B11516" s="43" t="s">
        <v>12664</v>
      </c>
      <c r="C11516" t="s">
        <v>12636</v>
      </c>
      <c r="D11516" s="8" t="s">
        <v>12637</v>
      </c>
      <c r="E11516">
        <v>2019</v>
      </c>
      <c r="F11516">
        <v>39.729999999999997</v>
      </c>
    </row>
    <row r="11517" spans="2:6" x14ac:dyDescent="0.3">
      <c r="B11517" s="43" t="s">
        <v>12665</v>
      </c>
      <c r="C11517" t="s">
        <v>12636</v>
      </c>
      <c r="D11517" s="8" t="s">
        <v>12637</v>
      </c>
      <c r="E11517">
        <v>2019</v>
      </c>
      <c r="F11517">
        <v>39.729999999999997</v>
      </c>
    </row>
    <row r="11518" spans="2:6" x14ac:dyDescent="0.3">
      <c r="B11518" s="43" t="s">
        <v>12666</v>
      </c>
      <c r="C11518" t="s">
        <v>12636</v>
      </c>
      <c r="D11518" s="8" t="s">
        <v>12637</v>
      </c>
      <c r="E11518">
        <v>2019</v>
      </c>
      <c r="F11518">
        <v>39.729999999999997</v>
      </c>
    </row>
    <row r="11519" spans="2:6" x14ac:dyDescent="0.3">
      <c r="B11519" s="43" t="s">
        <v>12667</v>
      </c>
      <c r="C11519" t="s">
        <v>12636</v>
      </c>
      <c r="D11519" s="8" t="s">
        <v>12637</v>
      </c>
      <c r="E11519">
        <v>2019</v>
      </c>
      <c r="F11519">
        <v>39.729999999999997</v>
      </c>
    </row>
    <row r="11520" spans="2:6" x14ac:dyDescent="0.3">
      <c r="B11520" s="43" t="s">
        <v>12668</v>
      </c>
      <c r="C11520" t="s">
        <v>12636</v>
      </c>
      <c r="D11520" s="8" t="s">
        <v>12637</v>
      </c>
      <c r="E11520">
        <v>2019</v>
      </c>
      <c r="F11520">
        <v>39.729999999999997</v>
      </c>
    </row>
    <row r="11521" spans="2:6" x14ac:dyDescent="0.3">
      <c r="B11521" s="43" t="s">
        <v>12669</v>
      </c>
      <c r="C11521" t="s">
        <v>12636</v>
      </c>
      <c r="D11521" s="8" t="s">
        <v>12637</v>
      </c>
      <c r="E11521">
        <v>2019</v>
      </c>
      <c r="F11521">
        <v>39.729999999999997</v>
      </c>
    </row>
    <row r="11522" spans="2:6" x14ac:dyDescent="0.3">
      <c r="B11522" s="43" t="s">
        <v>12670</v>
      </c>
      <c r="C11522" t="s">
        <v>12636</v>
      </c>
      <c r="D11522" s="8" t="s">
        <v>12637</v>
      </c>
      <c r="E11522">
        <v>2019</v>
      </c>
      <c r="F11522">
        <v>39.729999999999997</v>
      </c>
    </row>
    <row r="11523" spans="2:6" x14ac:dyDescent="0.3">
      <c r="B11523" s="43" t="s">
        <v>12671</v>
      </c>
      <c r="C11523" t="s">
        <v>12636</v>
      </c>
      <c r="D11523" s="8" t="s">
        <v>12637</v>
      </c>
      <c r="E11523">
        <v>2019</v>
      </c>
      <c r="F11523">
        <v>39.729999999999997</v>
      </c>
    </row>
    <row r="11524" spans="2:6" x14ac:dyDescent="0.3">
      <c r="B11524" s="43" t="s">
        <v>12672</v>
      </c>
      <c r="C11524" t="s">
        <v>12636</v>
      </c>
      <c r="D11524" s="8" t="s">
        <v>12637</v>
      </c>
      <c r="E11524">
        <v>2019</v>
      </c>
      <c r="F11524">
        <v>39.729999999999997</v>
      </c>
    </row>
    <row r="11525" spans="2:6" x14ac:dyDescent="0.3">
      <c r="B11525" s="43" t="s">
        <v>12673</v>
      </c>
      <c r="C11525" t="s">
        <v>12636</v>
      </c>
      <c r="D11525" s="8" t="s">
        <v>12637</v>
      </c>
      <c r="E11525">
        <v>2019</v>
      </c>
      <c r="F11525">
        <v>39.729999999999997</v>
      </c>
    </row>
    <row r="11526" spans="2:6" x14ac:dyDescent="0.3">
      <c r="B11526" s="43" t="s">
        <v>12674</v>
      </c>
      <c r="C11526" t="s">
        <v>12636</v>
      </c>
      <c r="D11526" s="8" t="s">
        <v>12637</v>
      </c>
      <c r="E11526">
        <v>2019</v>
      </c>
      <c r="F11526">
        <v>39.729999999999997</v>
      </c>
    </row>
    <row r="11527" spans="2:6" x14ac:dyDescent="0.3">
      <c r="B11527" s="43" t="s">
        <v>12675</v>
      </c>
      <c r="C11527" t="s">
        <v>12636</v>
      </c>
      <c r="D11527" s="8" t="s">
        <v>12637</v>
      </c>
      <c r="E11527">
        <v>2019</v>
      </c>
      <c r="F11527">
        <v>39.729999999999997</v>
      </c>
    </row>
    <row r="11528" spans="2:6" x14ac:dyDescent="0.3">
      <c r="B11528" s="43" t="s">
        <v>12676</v>
      </c>
      <c r="C11528" t="s">
        <v>12636</v>
      </c>
      <c r="D11528" s="8" t="s">
        <v>12637</v>
      </c>
      <c r="E11528">
        <v>2019</v>
      </c>
      <c r="F11528">
        <v>39.729999999999997</v>
      </c>
    </row>
    <row r="11529" spans="2:6" x14ac:dyDescent="0.3">
      <c r="B11529" s="43" t="s">
        <v>12677</v>
      </c>
      <c r="C11529" t="s">
        <v>12636</v>
      </c>
      <c r="D11529" s="8" t="s">
        <v>12637</v>
      </c>
      <c r="E11529">
        <v>2019</v>
      </c>
      <c r="F11529">
        <v>39.729999999999997</v>
      </c>
    </row>
    <row r="11530" spans="2:6" x14ac:dyDescent="0.3">
      <c r="B11530" s="43" t="s">
        <v>12678</v>
      </c>
      <c r="C11530" t="s">
        <v>12636</v>
      </c>
      <c r="D11530" s="8" t="s">
        <v>12637</v>
      </c>
      <c r="E11530">
        <v>2019</v>
      </c>
      <c r="F11530">
        <v>39.729999999999997</v>
      </c>
    </row>
    <row r="11531" spans="2:6" x14ac:dyDescent="0.3">
      <c r="B11531" s="43" t="s">
        <v>12679</v>
      </c>
      <c r="C11531" t="s">
        <v>12636</v>
      </c>
      <c r="D11531" s="8" t="s">
        <v>12637</v>
      </c>
      <c r="E11531">
        <v>2019</v>
      </c>
      <c r="F11531">
        <v>39.729999999999997</v>
      </c>
    </row>
    <row r="11532" spans="2:6" x14ac:dyDescent="0.3">
      <c r="B11532" s="43" t="s">
        <v>12680</v>
      </c>
      <c r="C11532" t="s">
        <v>12636</v>
      </c>
      <c r="D11532" s="8" t="s">
        <v>12637</v>
      </c>
      <c r="E11532">
        <v>2019</v>
      </c>
      <c r="F11532">
        <v>39.729999999999997</v>
      </c>
    </row>
    <row r="11533" spans="2:6" x14ac:dyDescent="0.3">
      <c r="B11533" s="43" t="s">
        <v>12681</v>
      </c>
      <c r="C11533" t="s">
        <v>12636</v>
      </c>
      <c r="D11533" s="8" t="s">
        <v>12637</v>
      </c>
      <c r="E11533">
        <v>2019</v>
      </c>
      <c r="F11533">
        <v>39.729999999999997</v>
      </c>
    </row>
    <row r="11534" spans="2:6" x14ac:dyDescent="0.3">
      <c r="B11534" s="43" t="s">
        <v>12682</v>
      </c>
      <c r="C11534" t="s">
        <v>12636</v>
      </c>
      <c r="D11534" s="8" t="s">
        <v>12637</v>
      </c>
      <c r="E11534">
        <v>2019</v>
      </c>
      <c r="F11534">
        <v>39.729999999999997</v>
      </c>
    </row>
    <row r="11535" spans="2:6" x14ac:dyDescent="0.3">
      <c r="B11535" s="43" t="s">
        <v>12683</v>
      </c>
      <c r="C11535" t="s">
        <v>12636</v>
      </c>
      <c r="D11535" s="8" t="s">
        <v>12637</v>
      </c>
      <c r="E11535">
        <v>2019</v>
      </c>
      <c r="F11535">
        <v>39.729999999999997</v>
      </c>
    </row>
    <row r="11536" spans="2:6" x14ac:dyDescent="0.3">
      <c r="B11536" s="43" t="s">
        <v>12684</v>
      </c>
      <c r="C11536" t="s">
        <v>12636</v>
      </c>
      <c r="D11536" s="8" t="s">
        <v>12637</v>
      </c>
      <c r="E11536">
        <v>2019</v>
      </c>
      <c r="F11536">
        <v>39.729999999999997</v>
      </c>
    </row>
    <row r="11537" spans="2:6" x14ac:dyDescent="0.3">
      <c r="B11537" s="43" t="s">
        <v>12685</v>
      </c>
      <c r="C11537" t="s">
        <v>12636</v>
      </c>
      <c r="D11537" s="8" t="s">
        <v>12637</v>
      </c>
      <c r="E11537">
        <v>2019</v>
      </c>
      <c r="F11537">
        <v>39.729999999999997</v>
      </c>
    </row>
    <row r="11538" spans="2:6" x14ac:dyDescent="0.3">
      <c r="B11538" s="43" t="s">
        <v>12686</v>
      </c>
      <c r="C11538" t="s">
        <v>12636</v>
      </c>
      <c r="D11538" s="8" t="s">
        <v>12637</v>
      </c>
      <c r="E11538">
        <v>2019</v>
      </c>
      <c r="F11538">
        <v>39.729999999999997</v>
      </c>
    </row>
    <row r="11539" spans="2:6" x14ac:dyDescent="0.3">
      <c r="B11539" s="43" t="s">
        <v>12687</v>
      </c>
      <c r="C11539" t="s">
        <v>12636</v>
      </c>
      <c r="D11539" s="8" t="s">
        <v>12637</v>
      </c>
      <c r="E11539">
        <v>2019</v>
      </c>
      <c r="F11539">
        <v>39.729999999999997</v>
      </c>
    </row>
    <row r="11540" spans="2:6" x14ac:dyDescent="0.3">
      <c r="B11540" s="43" t="s">
        <v>12688</v>
      </c>
      <c r="C11540" t="s">
        <v>12636</v>
      </c>
      <c r="D11540" s="8" t="s">
        <v>12637</v>
      </c>
      <c r="E11540">
        <v>2019</v>
      </c>
      <c r="F11540">
        <v>39.729999999999997</v>
      </c>
    </row>
    <row r="11541" spans="2:6" x14ac:dyDescent="0.3">
      <c r="B11541" s="43" t="s">
        <v>12689</v>
      </c>
      <c r="C11541" t="s">
        <v>12636</v>
      </c>
      <c r="D11541" s="8" t="s">
        <v>12637</v>
      </c>
      <c r="E11541">
        <v>2019</v>
      </c>
      <c r="F11541">
        <v>39.729999999999997</v>
      </c>
    </row>
    <row r="11542" spans="2:6" x14ac:dyDescent="0.3">
      <c r="B11542" s="43" t="s">
        <v>12690</v>
      </c>
      <c r="C11542" t="s">
        <v>12636</v>
      </c>
      <c r="D11542" s="8" t="s">
        <v>12637</v>
      </c>
      <c r="E11542">
        <v>2019</v>
      </c>
      <c r="F11542">
        <v>39.729999999999997</v>
      </c>
    </row>
    <row r="11543" spans="2:6" x14ac:dyDescent="0.3">
      <c r="B11543" s="43" t="s">
        <v>12691</v>
      </c>
      <c r="C11543" t="s">
        <v>12636</v>
      </c>
      <c r="D11543" s="8" t="s">
        <v>12637</v>
      </c>
      <c r="E11543">
        <v>2019</v>
      </c>
      <c r="F11543">
        <v>39.729999999999997</v>
      </c>
    </row>
    <row r="11544" spans="2:6" x14ac:dyDescent="0.3">
      <c r="B11544" s="43" t="s">
        <v>12692</v>
      </c>
      <c r="C11544" t="s">
        <v>12636</v>
      </c>
      <c r="D11544" s="8" t="s">
        <v>12637</v>
      </c>
      <c r="E11544">
        <v>2019</v>
      </c>
      <c r="F11544">
        <v>39.729999999999997</v>
      </c>
    </row>
    <row r="11545" spans="2:6" x14ac:dyDescent="0.3">
      <c r="B11545" s="43" t="s">
        <v>12693</v>
      </c>
      <c r="C11545" t="s">
        <v>12636</v>
      </c>
      <c r="D11545" s="8" t="s">
        <v>12637</v>
      </c>
      <c r="E11545">
        <v>2019</v>
      </c>
      <c r="F11545">
        <v>39.729999999999997</v>
      </c>
    </row>
    <row r="11546" spans="2:6" x14ac:dyDescent="0.3">
      <c r="B11546" s="43" t="s">
        <v>12694</v>
      </c>
      <c r="C11546" t="s">
        <v>12636</v>
      </c>
      <c r="D11546" s="8" t="s">
        <v>12637</v>
      </c>
      <c r="E11546">
        <v>2019</v>
      </c>
      <c r="F11546">
        <v>39.729999999999997</v>
      </c>
    </row>
    <row r="11547" spans="2:6" x14ac:dyDescent="0.3">
      <c r="B11547" s="43" t="s">
        <v>12695</v>
      </c>
      <c r="C11547" t="s">
        <v>12636</v>
      </c>
      <c r="D11547" s="8" t="s">
        <v>12637</v>
      </c>
      <c r="E11547">
        <v>2019</v>
      </c>
      <c r="F11547">
        <v>39.729999999999997</v>
      </c>
    </row>
    <row r="11548" spans="2:6" x14ac:dyDescent="0.3">
      <c r="B11548" s="43" t="s">
        <v>12696</v>
      </c>
      <c r="C11548" t="s">
        <v>12636</v>
      </c>
      <c r="D11548" s="8" t="s">
        <v>12637</v>
      </c>
      <c r="E11548">
        <v>2019</v>
      </c>
      <c r="F11548">
        <v>39.729999999999997</v>
      </c>
    </row>
    <row r="11549" spans="2:6" x14ac:dyDescent="0.3">
      <c r="B11549" s="43" t="s">
        <v>12697</v>
      </c>
      <c r="C11549" t="s">
        <v>12636</v>
      </c>
      <c r="D11549" s="8" t="s">
        <v>12637</v>
      </c>
      <c r="E11549">
        <v>2019</v>
      </c>
      <c r="F11549">
        <v>39.729999999999997</v>
      </c>
    </row>
    <row r="11550" spans="2:6" x14ac:dyDescent="0.3">
      <c r="B11550" s="43" t="s">
        <v>12698</v>
      </c>
      <c r="C11550" t="s">
        <v>12636</v>
      </c>
      <c r="D11550" s="8" t="s">
        <v>12637</v>
      </c>
      <c r="E11550">
        <v>2019</v>
      </c>
      <c r="F11550">
        <v>39.729999999999997</v>
      </c>
    </row>
    <row r="11551" spans="2:6" x14ac:dyDescent="0.3">
      <c r="B11551" s="43" t="s">
        <v>12699</v>
      </c>
      <c r="C11551" t="s">
        <v>12636</v>
      </c>
      <c r="D11551" s="8" t="s">
        <v>12637</v>
      </c>
      <c r="E11551">
        <v>2019</v>
      </c>
      <c r="F11551">
        <v>39.729999999999997</v>
      </c>
    </row>
    <row r="11552" spans="2:6" x14ac:dyDescent="0.3">
      <c r="B11552" s="43" t="s">
        <v>12700</v>
      </c>
      <c r="C11552" t="s">
        <v>12636</v>
      </c>
      <c r="D11552" s="8" t="s">
        <v>12637</v>
      </c>
      <c r="E11552">
        <v>2019</v>
      </c>
      <c r="F11552">
        <v>39.729999999999997</v>
      </c>
    </row>
    <row r="11553" spans="2:6" x14ac:dyDescent="0.3">
      <c r="B11553" s="43" t="s">
        <v>12701</v>
      </c>
      <c r="C11553" t="s">
        <v>12636</v>
      </c>
      <c r="D11553" s="8" t="s">
        <v>12637</v>
      </c>
      <c r="E11553">
        <v>2019</v>
      </c>
      <c r="F11553">
        <v>39.729999999999997</v>
      </c>
    </row>
    <row r="11554" spans="2:6" x14ac:dyDescent="0.3">
      <c r="B11554" s="43" t="s">
        <v>12702</v>
      </c>
      <c r="C11554" t="s">
        <v>12636</v>
      </c>
      <c r="D11554" s="8" t="s">
        <v>12637</v>
      </c>
      <c r="E11554">
        <v>2019</v>
      </c>
      <c r="F11554">
        <v>39.729999999999997</v>
      </c>
    </row>
    <row r="11555" spans="2:6" x14ac:dyDescent="0.3">
      <c r="B11555" s="43" t="s">
        <v>12703</v>
      </c>
      <c r="C11555" t="s">
        <v>12636</v>
      </c>
      <c r="D11555" s="8" t="s">
        <v>12637</v>
      </c>
      <c r="E11555">
        <v>2019</v>
      </c>
      <c r="F11555">
        <v>39.729999999999997</v>
      </c>
    </row>
    <row r="11556" spans="2:6" x14ac:dyDescent="0.3">
      <c r="B11556" s="43" t="s">
        <v>12704</v>
      </c>
      <c r="C11556" t="s">
        <v>12636</v>
      </c>
      <c r="D11556" s="8" t="s">
        <v>12637</v>
      </c>
      <c r="E11556">
        <v>2019</v>
      </c>
      <c r="F11556">
        <v>39.729999999999997</v>
      </c>
    </row>
    <row r="11557" spans="2:6" x14ac:dyDescent="0.3">
      <c r="B11557" s="43" t="s">
        <v>12705</v>
      </c>
      <c r="C11557" t="s">
        <v>12636</v>
      </c>
      <c r="D11557" s="8" t="s">
        <v>12637</v>
      </c>
      <c r="E11557">
        <v>2019</v>
      </c>
      <c r="F11557">
        <v>39.729999999999997</v>
      </c>
    </row>
    <row r="11558" spans="2:6" x14ac:dyDescent="0.3">
      <c r="B11558" s="43" t="s">
        <v>12706</v>
      </c>
      <c r="C11558" t="s">
        <v>12636</v>
      </c>
      <c r="D11558" s="8" t="s">
        <v>12637</v>
      </c>
      <c r="E11558">
        <v>2019</v>
      </c>
      <c r="F11558">
        <v>39.729999999999997</v>
      </c>
    </row>
    <row r="11559" spans="2:6" x14ac:dyDescent="0.3">
      <c r="B11559" s="43" t="s">
        <v>12707</v>
      </c>
      <c r="C11559" t="s">
        <v>12636</v>
      </c>
      <c r="D11559" s="8" t="s">
        <v>12637</v>
      </c>
      <c r="E11559">
        <v>2019</v>
      </c>
      <c r="F11559">
        <v>39.729999999999997</v>
      </c>
    </row>
    <row r="11560" spans="2:6" x14ac:dyDescent="0.3">
      <c r="B11560" s="43" t="s">
        <v>12708</v>
      </c>
      <c r="C11560" t="s">
        <v>12636</v>
      </c>
      <c r="D11560" s="8" t="s">
        <v>12637</v>
      </c>
      <c r="E11560">
        <v>2019</v>
      </c>
      <c r="F11560">
        <v>39.729999999999997</v>
      </c>
    </row>
    <row r="11561" spans="2:6" x14ac:dyDescent="0.3">
      <c r="B11561" s="43" t="s">
        <v>12709</v>
      </c>
      <c r="C11561" t="s">
        <v>12636</v>
      </c>
      <c r="D11561" s="8" t="s">
        <v>12637</v>
      </c>
      <c r="E11561">
        <v>2019</v>
      </c>
      <c r="F11561">
        <v>39.729999999999997</v>
      </c>
    </row>
    <row r="11562" spans="2:6" x14ac:dyDescent="0.3">
      <c r="B11562" s="43" t="s">
        <v>12710</v>
      </c>
      <c r="C11562" t="s">
        <v>12636</v>
      </c>
      <c r="D11562" s="8" t="s">
        <v>12637</v>
      </c>
      <c r="E11562">
        <v>2019</v>
      </c>
      <c r="F11562">
        <v>39.729999999999997</v>
      </c>
    </row>
    <row r="11563" spans="2:6" x14ac:dyDescent="0.3">
      <c r="B11563" s="43" t="s">
        <v>12711</v>
      </c>
      <c r="C11563" t="s">
        <v>12636</v>
      </c>
      <c r="D11563" s="8" t="s">
        <v>12637</v>
      </c>
      <c r="E11563">
        <v>2019</v>
      </c>
      <c r="F11563">
        <v>39.729999999999997</v>
      </c>
    </row>
    <row r="11564" spans="2:6" x14ac:dyDescent="0.3">
      <c r="B11564" s="43" t="s">
        <v>12712</v>
      </c>
      <c r="C11564" t="s">
        <v>12636</v>
      </c>
      <c r="D11564" s="8" t="s">
        <v>12637</v>
      </c>
      <c r="E11564">
        <v>2019</v>
      </c>
      <c r="F11564">
        <v>39.729999999999997</v>
      </c>
    </row>
    <row r="11565" spans="2:6" x14ac:dyDescent="0.3">
      <c r="B11565" s="43" t="s">
        <v>12713</v>
      </c>
      <c r="C11565" t="s">
        <v>12636</v>
      </c>
      <c r="D11565" s="8" t="s">
        <v>12637</v>
      </c>
      <c r="E11565">
        <v>2019</v>
      </c>
      <c r="F11565">
        <v>39.729999999999997</v>
      </c>
    </row>
    <row r="11566" spans="2:6" x14ac:dyDescent="0.3">
      <c r="B11566" s="43" t="s">
        <v>12714</v>
      </c>
      <c r="C11566" t="s">
        <v>12636</v>
      </c>
      <c r="D11566" s="8" t="s">
        <v>12637</v>
      </c>
      <c r="E11566">
        <v>2019</v>
      </c>
      <c r="F11566">
        <v>39.729999999999997</v>
      </c>
    </row>
    <row r="11567" spans="2:6" x14ac:dyDescent="0.3">
      <c r="B11567" s="43" t="s">
        <v>12715</v>
      </c>
      <c r="C11567" t="s">
        <v>12636</v>
      </c>
      <c r="D11567" s="8" t="s">
        <v>12637</v>
      </c>
      <c r="E11567">
        <v>2019</v>
      </c>
      <c r="F11567">
        <v>39.729999999999997</v>
      </c>
    </row>
    <row r="11568" spans="2:6" x14ac:dyDescent="0.3">
      <c r="B11568" s="43" t="s">
        <v>12716</v>
      </c>
      <c r="C11568" t="s">
        <v>12636</v>
      </c>
      <c r="D11568" s="8" t="s">
        <v>12637</v>
      </c>
      <c r="E11568">
        <v>2019</v>
      </c>
      <c r="F11568">
        <v>39.729999999999997</v>
      </c>
    </row>
    <row r="11569" spans="2:6" x14ac:dyDescent="0.3">
      <c r="B11569" s="43" t="s">
        <v>12717</v>
      </c>
      <c r="C11569" t="s">
        <v>12636</v>
      </c>
      <c r="D11569" s="8" t="s">
        <v>12637</v>
      </c>
      <c r="E11569">
        <v>2019</v>
      </c>
      <c r="F11569">
        <v>39.729999999999997</v>
      </c>
    </row>
    <row r="11570" spans="2:6" x14ac:dyDescent="0.3">
      <c r="B11570" s="43" t="s">
        <v>12718</v>
      </c>
      <c r="C11570" t="s">
        <v>12636</v>
      </c>
      <c r="D11570" s="8" t="s">
        <v>12637</v>
      </c>
      <c r="E11570">
        <v>2019</v>
      </c>
      <c r="F11570">
        <v>39.729999999999997</v>
      </c>
    </row>
    <row r="11571" spans="2:6" x14ac:dyDescent="0.3">
      <c r="B11571" s="43" t="s">
        <v>12719</v>
      </c>
      <c r="C11571" t="s">
        <v>12636</v>
      </c>
      <c r="D11571" s="8" t="s">
        <v>12637</v>
      </c>
      <c r="E11571">
        <v>2019</v>
      </c>
      <c r="F11571">
        <v>39.729999999999997</v>
      </c>
    </row>
    <row r="11572" spans="2:6" x14ac:dyDescent="0.3">
      <c r="B11572" s="43" t="s">
        <v>12720</v>
      </c>
      <c r="C11572" t="s">
        <v>12636</v>
      </c>
      <c r="D11572" s="8" t="s">
        <v>12637</v>
      </c>
      <c r="E11572">
        <v>2019</v>
      </c>
      <c r="F11572">
        <v>39.729999999999997</v>
      </c>
    </row>
    <row r="11573" spans="2:6" x14ac:dyDescent="0.3">
      <c r="B11573" s="43" t="s">
        <v>12721</v>
      </c>
      <c r="C11573" t="s">
        <v>12636</v>
      </c>
      <c r="D11573" s="8" t="s">
        <v>12637</v>
      </c>
      <c r="E11573">
        <v>2019</v>
      </c>
      <c r="F11573">
        <v>39.729999999999997</v>
      </c>
    </row>
    <row r="11574" spans="2:6" x14ac:dyDescent="0.3">
      <c r="B11574" s="43" t="s">
        <v>12722</v>
      </c>
      <c r="C11574" t="s">
        <v>12636</v>
      </c>
      <c r="D11574" s="8" t="s">
        <v>12637</v>
      </c>
      <c r="E11574">
        <v>2019</v>
      </c>
      <c r="F11574">
        <v>39.729999999999997</v>
      </c>
    </row>
    <row r="11575" spans="2:6" x14ac:dyDescent="0.3">
      <c r="B11575" s="43" t="s">
        <v>12723</v>
      </c>
      <c r="C11575" t="s">
        <v>12636</v>
      </c>
      <c r="D11575" s="8" t="s">
        <v>12637</v>
      </c>
      <c r="E11575">
        <v>2019</v>
      </c>
      <c r="F11575">
        <v>39.729999999999997</v>
      </c>
    </row>
    <row r="11576" spans="2:6" x14ac:dyDescent="0.3">
      <c r="B11576" s="43" t="s">
        <v>12724</v>
      </c>
      <c r="C11576" t="s">
        <v>12636</v>
      </c>
      <c r="D11576" s="8" t="s">
        <v>12637</v>
      </c>
      <c r="E11576">
        <v>2019</v>
      </c>
      <c r="F11576">
        <v>39.729999999999997</v>
      </c>
    </row>
    <row r="11577" spans="2:6" x14ac:dyDescent="0.3">
      <c r="B11577" s="43" t="s">
        <v>12725</v>
      </c>
      <c r="C11577" t="s">
        <v>12636</v>
      </c>
      <c r="D11577" s="8" t="s">
        <v>12637</v>
      </c>
      <c r="E11577">
        <v>2019</v>
      </c>
      <c r="F11577">
        <v>39.729999999999997</v>
      </c>
    </row>
    <row r="11578" spans="2:6" x14ac:dyDescent="0.3">
      <c r="B11578" s="43" t="s">
        <v>12726</v>
      </c>
      <c r="C11578" t="s">
        <v>12636</v>
      </c>
      <c r="D11578" s="8" t="s">
        <v>12637</v>
      </c>
      <c r="E11578">
        <v>2019</v>
      </c>
      <c r="F11578">
        <v>39.729999999999997</v>
      </c>
    </row>
    <row r="11579" spans="2:6" x14ac:dyDescent="0.3">
      <c r="B11579" s="43" t="s">
        <v>12727</v>
      </c>
      <c r="C11579" t="s">
        <v>12636</v>
      </c>
      <c r="D11579" s="8" t="s">
        <v>12637</v>
      </c>
      <c r="E11579">
        <v>2019</v>
      </c>
      <c r="F11579">
        <v>39.729999999999997</v>
      </c>
    </row>
    <row r="11580" spans="2:6" x14ac:dyDescent="0.3">
      <c r="B11580" s="43" t="s">
        <v>12728</v>
      </c>
      <c r="C11580" t="s">
        <v>12636</v>
      </c>
      <c r="D11580" s="8" t="s">
        <v>12637</v>
      </c>
      <c r="E11580">
        <v>2019</v>
      </c>
      <c r="F11580">
        <v>39.729999999999997</v>
      </c>
    </row>
    <row r="11581" spans="2:6" x14ac:dyDescent="0.3">
      <c r="B11581" s="43" t="s">
        <v>12729</v>
      </c>
      <c r="C11581" t="s">
        <v>12636</v>
      </c>
      <c r="D11581" s="8" t="s">
        <v>12637</v>
      </c>
      <c r="E11581">
        <v>2019</v>
      </c>
      <c r="F11581">
        <v>39.729999999999997</v>
      </c>
    </row>
    <row r="11582" spans="2:6" x14ac:dyDescent="0.3">
      <c r="B11582" s="43" t="s">
        <v>12730</v>
      </c>
      <c r="C11582" t="s">
        <v>12636</v>
      </c>
      <c r="D11582" s="8" t="s">
        <v>12637</v>
      </c>
      <c r="E11582">
        <v>2019</v>
      </c>
      <c r="F11582">
        <v>39.729999999999997</v>
      </c>
    </row>
    <row r="11583" spans="2:6" x14ac:dyDescent="0.3">
      <c r="B11583" s="43" t="s">
        <v>12731</v>
      </c>
      <c r="C11583" t="s">
        <v>12636</v>
      </c>
      <c r="D11583" s="8" t="s">
        <v>12637</v>
      </c>
      <c r="E11583">
        <v>2019</v>
      </c>
      <c r="F11583">
        <v>39.729999999999997</v>
      </c>
    </row>
    <row r="11584" spans="2:6" x14ac:dyDescent="0.3">
      <c r="B11584" s="43" t="s">
        <v>12732</v>
      </c>
      <c r="C11584" t="s">
        <v>12636</v>
      </c>
      <c r="D11584" s="8" t="s">
        <v>12637</v>
      </c>
      <c r="E11584">
        <v>2019</v>
      </c>
      <c r="F11584">
        <v>39.729999999999997</v>
      </c>
    </row>
    <row r="11585" spans="2:6" x14ac:dyDescent="0.3">
      <c r="B11585" s="43" t="s">
        <v>12733</v>
      </c>
      <c r="C11585" t="s">
        <v>12636</v>
      </c>
      <c r="D11585" s="8" t="s">
        <v>12637</v>
      </c>
      <c r="E11585">
        <v>2019</v>
      </c>
      <c r="F11585">
        <v>39.729999999999997</v>
      </c>
    </row>
    <row r="11586" spans="2:6" x14ac:dyDescent="0.3">
      <c r="B11586" s="43" t="s">
        <v>12734</v>
      </c>
      <c r="C11586" t="s">
        <v>12636</v>
      </c>
      <c r="D11586" s="8" t="s">
        <v>12637</v>
      </c>
      <c r="E11586">
        <v>2019</v>
      </c>
      <c r="F11586">
        <v>39.729999999999997</v>
      </c>
    </row>
    <row r="11587" spans="2:6" x14ac:dyDescent="0.3">
      <c r="B11587" s="43" t="s">
        <v>12735</v>
      </c>
      <c r="C11587" t="s">
        <v>12636</v>
      </c>
      <c r="D11587" s="8" t="s">
        <v>12637</v>
      </c>
      <c r="E11587">
        <v>2019</v>
      </c>
      <c r="F11587">
        <v>39.729999999999997</v>
      </c>
    </row>
    <row r="11588" spans="2:6" x14ac:dyDescent="0.3">
      <c r="B11588" s="43" t="s">
        <v>12736</v>
      </c>
      <c r="C11588" t="s">
        <v>12636</v>
      </c>
      <c r="D11588" s="8" t="s">
        <v>12637</v>
      </c>
      <c r="E11588">
        <v>2019</v>
      </c>
      <c r="F11588">
        <v>39.729999999999997</v>
      </c>
    </row>
    <row r="11589" spans="2:6" x14ac:dyDescent="0.3">
      <c r="B11589" s="43" t="s">
        <v>12737</v>
      </c>
      <c r="C11589" t="s">
        <v>12636</v>
      </c>
      <c r="D11589" s="8" t="s">
        <v>12637</v>
      </c>
      <c r="E11589">
        <v>2019</v>
      </c>
      <c r="F11589">
        <v>39.729999999999997</v>
      </c>
    </row>
    <row r="11590" spans="2:6" x14ac:dyDescent="0.3">
      <c r="B11590" s="43" t="s">
        <v>12738</v>
      </c>
      <c r="C11590" t="s">
        <v>12636</v>
      </c>
      <c r="D11590" s="8" t="s">
        <v>12637</v>
      </c>
      <c r="E11590">
        <v>2019</v>
      </c>
      <c r="F11590">
        <v>39.729999999999997</v>
      </c>
    </row>
    <row r="11591" spans="2:6" x14ac:dyDescent="0.3">
      <c r="B11591" s="43" t="s">
        <v>12739</v>
      </c>
      <c r="C11591" t="s">
        <v>12636</v>
      </c>
      <c r="D11591" s="8" t="s">
        <v>12637</v>
      </c>
      <c r="E11591">
        <v>2019</v>
      </c>
      <c r="F11591">
        <v>39.729999999999997</v>
      </c>
    </row>
    <row r="11592" spans="2:6" x14ac:dyDescent="0.3">
      <c r="B11592" s="43" t="s">
        <v>12740</v>
      </c>
      <c r="C11592" t="s">
        <v>12636</v>
      </c>
      <c r="D11592" s="8" t="s">
        <v>12637</v>
      </c>
      <c r="E11592">
        <v>2019</v>
      </c>
      <c r="F11592">
        <v>39.729999999999997</v>
      </c>
    </row>
    <row r="11593" spans="2:6" x14ac:dyDescent="0.3">
      <c r="B11593" s="43" t="s">
        <v>12741</v>
      </c>
      <c r="C11593" t="s">
        <v>12636</v>
      </c>
      <c r="D11593" s="8" t="s">
        <v>12637</v>
      </c>
      <c r="E11593">
        <v>2019</v>
      </c>
      <c r="F11593">
        <v>39.729999999999997</v>
      </c>
    </row>
    <row r="11594" spans="2:6" x14ac:dyDescent="0.3">
      <c r="B11594" s="43" t="s">
        <v>12742</v>
      </c>
      <c r="C11594" t="s">
        <v>12636</v>
      </c>
      <c r="D11594" s="8" t="s">
        <v>12637</v>
      </c>
      <c r="E11594">
        <v>2019</v>
      </c>
      <c r="F11594">
        <v>39.729999999999997</v>
      </c>
    </row>
    <row r="11595" spans="2:6" x14ac:dyDescent="0.3">
      <c r="B11595" s="43" t="s">
        <v>12743</v>
      </c>
      <c r="C11595" t="s">
        <v>12636</v>
      </c>
      <c r="D11595" s="8" t="s">
        <v>12637</v>
      </c>
      <c r="E11595">
        <v>2019</v>
      </c>
      <c r="F11595">
        <v>39.729999999999997</v>
      </c>
    </row>
    <row r="11596" spans="2:6" x14ac:dyDescent="0.3">
      <c r="B11596" s="43" t="s">
        <v>12744</v>
      </c>
      <c r="C11596" t="s">
        <v>12636</v>
      </c>
      <c r="D11596" s="8" t="s">
        <v>12637</v>
      </c>
      <c r="E11596">
        <v>2019</v>
      </c>
      <c r="F11596">
        <v>39.729999999999997</v>
      </c>
    </row>
    <row r="11597" spans="2:6" x14ac:dyDescent="0.3">
      <c r="B11597" s="43" t="s">
        <v>12745</v>
      </c>
      <c r="C11597" t="s">
        <v>12636</v>
      </c>
      <c r="D11597" s="8" t="s">
        <v>12637</v>
      </c>
      <c r="E11597">
        <v>2019</v>
      </c>
      <c r="F11597">
        <v>39.729999999999997</v>
      </c>
    </row>
    <row r="11598" spans="2:6" x14ac:dyDescent="0.3">
      <c r="B11598" s="43" t="s">
        <v>12746</v>
      </c>
      <c r="C11598" t="s">
        <v>12636</v>
      </c>
      <c r="D11598" s="8" t="s">
        <v>12637</v>
      </c>
      <c r="E11598">
        <v>2019</v>
      </c>
      <c r="F11598">
        <v>39.729999999999997</v>
      </c>
    </row>
    <row r="11599" spans="2:6" x14ac:dyDescent="0.3">
      <c r="B11599" s="43" t="s">
        <v>12747</v>
      </c>
      <c r="C11599" t="s">
        <v>12636</v>
      </c>
      <c r="D11599" s="8" t="s">
        <v>12637</v>
      </c>
      <c r="E11599">
        <v>2019</v>
      </c>
      <c r="F11599">
        <v>39.729999999999997</v>
      </c>
    </row>
    <row r="11600" spans="2:6" x14ac:dyDescent="0.3">
      <c r="B11600" s="43" t="s">
        <v>12748</v>
      </c>
      <c r="C11600" t="s">
        <v>12636</v>
      </c>
      <c r="D11600" s="8" t="s">
        <v>12637</v>
      </c>
      <c r="E11600">
        <v>2019</v>
      </c>
      <c r="F11600">
        <v>39.729999999999997</v>
      </c>
    </row>
    <row r="11601" spans="2:6" x14ac:dyDescent="0.3">
      <c r="B11601" s="43" t="s">
        <v>12749</v>
      </c>
      <c r="C11601" t="s">
        <v>12636</v>
      </c>
      <c r="D11601" s="8" t="s">
        <v>12637</v>
      </c>
      <c r="E11601">
        <v>2019</v>
      </c>
      <c r="F11601">
        <v>39.729999999999997</v>
      </c>
    </row>
    <row r="11602" spans="2:6" x14ac:dyDescent="0.3">
      <c r="B11602" s="43" t="s">
        <v>12750</v>
      </c>
      <c r="C11602" t="s">
        <v>12636</v>
      </c>
      <c r="D11602" s="8" t="s">
        <v>12637</v>
      </c>
      <c r="E11602">
        <v>2019</v>
      </c>
      <c r="F11602">
        <v>39.729999999999997</v>
      </c>
    </row>
    <row r="11603" spans="2:6" x14ac:dyDescent="0.3">
      <c r="B11603" s="43" t="s">
        <v>12751</v>
      </c>
      <c r="C11603" t="s">
        <v>12636</v>
      </c>
      <c r="D11603" s="8" t="s">
        <v>12637</v>
      </c>
      <c r="E11603">
        <v>2019</v>
      </c>
      <c r="F11603">
        <v>39.729999999999997</v>
      </c>
    </row>
    <row r="11604" spans="2:6" x14ac:dyDescent="0.3">
      <c r="B11604" s="43" t="s">
        <v>12752</v>
      </c>
      <c r="C11604" t="s">
        <v>12636</v>
      </c>
      <c r="D11604" s="8" t="s">
        <v>12637</v>
      </c>
      <c r="E11604">
        <v>2019</v>
      </c>
      <c r="F11604">
        <v>39.729999999999997</v>
      </c>
    </row>
    <row r="11605" spans="2:6" x14ac:dyDescent="0.3">
      <c r="B11605" s="43" t="s">
        <v>12753</v>
      </c>
      <c r="C11605" t="s">
        <v>12636</v>
      </c>
      <c r="D11605" s="8" t="s">
        <v>12637</v>
      </c>
      <c r="E11605">
        <v>2019</v>
      </c>
      <c r="F11605">
        <v>39.729999999999997</v>
      </c>
    </row>
    <row r="11606" spans="2:6" x14ac:dyDescent="0.3">
      <c r="B11606" s="43" t="s">
        <v>12754</v>
      </c>
      <c r="C11606" t="s">
        <v>12636</v>
      </c>
      <c r="D11606" s="8" t="s">
        <v>12637</v>
      </c>
      <c r="E11606">
        <v>2019</v>
      </c>
      <c r="F11606">
        <v>39.729999999999997</v>
      </c>
    </row>
    <row r="11607" spans="2:6" x14ac:dyDescent="0.3">
      <c r="B11607" s="43" t="s">
        <v>12755</v>
      </c>
      <c r="C11607" t="s">
        <v>12636</v>
      </c>
      <c r="D11607" s="8" t="s">
        <v>12637</v>
      </c>
      <c r="E11607">
        <v>2019</v>
      </c>
      <c r="F11607">
        <v>39.729999999999997</v>
      </c>
    </row>
    <row r="11608" spans="2:6" x14ac:dyDescent="0.3">
      <c r="B11608" s="43" t="s">
        <v>12756</v>
      </c>
      <c r="C11608" t="s">
        <v>12636</v>
      </c>
      <c r="D11608" s="8" t="s">
        <v>12637</v>
      </c>
      <c r="E11608">
        <v>2019</v>
      </c>
      <c r="F11608">
        <v>39.729999999999997</v>
      </c>
    </row>
    <row r="11609" spans="2:6" x14ac:dyDescent="0.3">
      <c r="B11609" s="43" t="s">
        <v>12757</v>
      </c>
      <c r="C11609" t="s">
        <v>12636</v>
      </c>
      <c r="D11609" s="8" t="s">
        <v>12637</v>
      </c>
      <c r="E11609">
        <v>2019</v>
      </c>
      <c r="F11609">
        <v>39.729999999999997</v>
      </c>
    </row>
    <row r="11610" spans="2:6" x14ac:dyDescent="0.3">
      <c r="B11610" s="43" t="s">
        <v>12758</v>
      </c>
      <c r="C11610" t="s">
        <v>12636</v>
      </c>
      <c r="D11610" s="8" t="s">
        <v>12637</v>
      </c>
      <c r="E11610">
        <v>2019</v>
      </c>
      <c r="F11610">
        <v>39.729999999999997</v>
      </c>
    </row>
    <row r="11611" spans="2:6" x14ac:dyDescent="0.3">
      <c r="B11611" s="43" t="s">
        <v>12759</v>
      </c>
      <c r="C11611" t="s">
        <v>12636</v>
      </c>
      <c r="D11611" s="8" t="s">
        <v>12637</v>
      </c>
      <c r="E11611">
        <v>2019</v>
      </c>
      <c r="F11611">
        <v>39.729999999999997</v>
      </c>
    </row>
    <row r="11612" spans="2:6" x14ac:dyDescent="0.3">
      <c r="B11612" s="43" t="s">
        <v>12760</v>
      </c>
      <c r="C11612" t="s">
        <v>12636</v>
      </c>
      <c r="D11612" s="8" t="s">
        <v>12637</v>
      </c>
      <c r="E11612">
        <v>2019</v>
      </c>
      <c r="F11612">
        <v>39.729999999999997</v>
      </c>
    </row>
    <row r="11613" spans="2:6" x14ac:dyDescent="0.3">
      <c r="B11613" s="43" t="s">
        <v>12761</v>
      </c>
      <c r="C11613" t="s">
        <v>12636</v>
      </c>
      <c r="D11613" s="8" t="s">
        <v>12637</v>
      </c>
      <c r="E11613">
        <v>2019</v>
      </c>
      <c r="F11613">
        <v>39.729999999999997</v>
      </c>
    </row>
    <row r="11614" spans="2:6" x14ac:dyDescent="0.3">
      <c r="B11614" s="43" t="s">
        <v>12762</v>
      </c>
      <c r="C11614" t="s">
        <v>12636</v>
      </c>
      <c r="D11614" s="8" t="s">
        <v>12637</v>
      </c>
      <c r="E11614">
        <v>2019</v>
      </c>
      <c r="F11614">
        <v>39.729999999999997</v>
      </c>
    </row>
    <row r="11615" spans="2:6" x14ac:dyDescent="0.3">
      <c r="B11615" s="43" t="s">
        <v>12763</v>
      </c>
      <c r="C11615" t="s">
        <v>12636</v>
      </c>
      <c r="D11615" s="8" t="s">
        <v>12637</v>
      </c>
      <c r="E11615">
        <v>2019</v>
      </c>
      <c r="F11615">
        <v>39.729999999999997</v>
      </c>
    </row>
    <row r="11616" spans="2:6" x14ac:dyDescent="0.3">
      <c r="B11616" s="43" t="s">
        <v>12764</v>
      </c>
      <c r="C11616" t="s">
        <v>12636</v>
      </c>
      <c r="D11616" s="8" t="s">
        <v>12637</v>
      </c>
      <c r="E11616">
        <v>2019</v>
      </c>
      <c r="F11616">
        <v>39.729999999999997</v>
      </c>
    </row>
    <row r="11617" spans="2:6" x14ac:dyDescent="0.3">
      <c r="B11617" s="43" t="s">
        <v>12765</v>
      </c>
      <c r="C11617" t="s">
        <v>12636</v>
      </c>
      <c r="D11617" s="8" t="s">
        <v>12637</v>
      </c>
      <c r="E11617">
        <v>2019</v>
      </c>
      <c r="F11617">
        <v>39.729999999999997</v>
      </c>
    </row>
    <row r="11618" spans="2:6" x14ac:dyDescent="0.3">
      <c r="B11618" s="43" t="s">
        <v>12766</v>
      </c>
      <c r="C11618" t="s">
        <v>12636</v>
      </c>
      <c r="D11618" s="8" t="s">
        <v>12637</v>
      </c>
      <c r="E11618">
        <v>2019</v>
      </c>
      <c r="F11618">
        <v>39.729999999999997</v>
      </c>
    </row>
    <row r="11619" spans="2:6" x14ac:dyDescent="0.3">
      <c r="B11619" s="43" t="s">
        <v>12767</v>
      </c>
      <c r="C11619" t="s">
        <v>12636</v>
      </c>
      <c r="D11619" s="8" t="s">
        <v>12637</v>
      </c>
      <c r="E11619">
        <v>2019</v>
      </c>
      <c r="F11619">
        <v>39.729999999999997</v>
      </c>
    </row>
    <row r="11620" spans="2:6" x14ac:dyDescent="0.3">
      <c r="B11620" s="43" t="s">
        <v>12768</v>
      </c>
      <c r="C11620" t="s">
        <v>12636</v>
      </c>
      <c r="D11620" s="8" t="s">
        <v>12637</v>
      </c>
      <c r="E11620">
        <v>2019</v>
      </c>
      <c r="F11620">
        <v>39.729999999999997</v>
      </c>
    </row>
    <row r="11621" spans="2:6" x14ac:dyDescent="0.3">
      <c r="B11621" s="43" t="s">
        <v>12769</v>
      </c>
      <c r="C11621" t="s">
        <v>12636</v>
      </c>
      <c r="D11621" s="8" t="s">
        <v>12637</v>
      </c>
      <c r="E11621">
        <v>2019</v>
      </c>
      <c r="F11621">
        <v>39.729999999999997</v>
      </c>
    </row>
    <row r="11622" spans="2:6" x14ac:dyDescent="0.3">
      <c r="B11622" s="43" t="s">
        <v>12770</v>
      </c>
      <c r="C11622" t="s">
        <v>12636</v>
      </c>
      <c r="D11622" s="8" t="s">
        <v>12637</v>
      </c>
      <c r="E11622">
        <v>2019</v>
      </c>
      <c r="F11622">
        <v>39.729999999999997</v>
      </c>
    </row>
    <row r="11623" spans="2:6" x14ac:dyDescent="0.3">
      <c r="B11623" s="43" t="s">
        <v>12771</v>
      </c>
      <c r="C11623" t="s">
        <v>12636</v>
      </c>
      <c r="D11623" s="8" t="s">
        <v>12637</v>
      </c>
      <c r="E11623">
        <v>2019</v>
      </c>
      <c r="F11623">
        <v>39.729999999999997</v>
      </c>
    </row>
    <row r="11624" spans="2:6" x14ac:dyDescent="0.3">
      <c r="B11624" s="43" t="s">
        <v>12772</v>
      </c>
      <c r="C11624" t="s">
        <v>12636</v>
      </c>
      <c r="D11624" s="8" t="s">
        <v>12637</v>
      </c>
      <c r="E11624">
        <v>2019</v>
      </c>
      <c r="F11624">
        <v>39.729999999999997</v>
      </c>
    </row>
    <row r="11625" spans="2:6" x14ac:dyDescent="0.3">
      <c r="B11625" s="43" t="s">
        <v>12773</v>
      </c>
      <c r="C11625" t="s">
        <v>12636</v>
      </c>
      <c r="D11625" s="8" t="s">
        <v>12637</v>
      </c>
      <c r="E11625">
        <v>2019</v>
      </c>
      <c r="F11625">
        <v>39.729999999999997</v>
      </c>
    </row>
    <row r="11626" spans="2:6" x14ac:dyDescent="0.3">
      <c r="B11626" s="43" t="s">
        <v>12774</v>
      </c>
      <c r="C11626" t="s">
        <v>12636</v>
      </c>
      <c r="D11626" s="8" t="s">
        <v>12637</v>
      </c>
      <c r="E11626">
        <v>2019</v>
      </c>
      <c r="F11626">
        <v>39.729999999999997</v>
      </c>
    </row>
    <row r="11627" spans="2:6" x14ac:dyDescent="0.3">
      <c r="B11627" s="43" t="s">
        <v>12775</v>
      </c>
      <c r="C11627" t="s">
        <v>12636</v>
      </c>
      <c r="D11627" s="8" t="s">
        <v>12637</v>
      </c>
      <c r="E11627">
        <v>2019</v>
      </c>
      <c r="F11627">
        <v>39.729999999999997</v>
      </c>
    </row>
    <row r="11628" spans="2:6" x14ac:dyDescent="0.3">
      <c r="B11628" s="43" t="s">
        <v>12776</v>
      </c>
      <c r="C11628" t="s">
        <v>12636</v>
      </c>
      <c r="D11628" s="8" t="s">
        <v>12637</v>
      </c>
      <c r="E11628">
        <v>2019</v>
      </c>
      <c r="F11628">
        <v>39.729999999999997</v>
      </c>
    </row>
    <row r="11629" spans="2:6" x14ac:dyDescent="0.3">
      <c r="B11629" s="43" t="s">
        <v>12777</v>
      </c>
      <c r="C11629" t="s">
        <v>12636</v>
      </c>
      <c r="D11629" s="8" t="s">
        <v>12637</v>
      </c>
      <c r="E11629">
        <v>2019</v>
      </c>
      <c r="F11629">
        <v>39.729999999999997</v>
      </c>
    </row>
    <row r="11630" spans="2:6" x14ac:dyDescent="0.3">
      <c r="B11630" s="43" t="s">
        <v>12778</v>
      </c>
      <c r="C11630" t="s">
        <v>12636</v>
      </c>
      <c r="D11630" s="8" t="s">
        <v>12637</v>
      </c>
      <c r="E11630">
        <v>2019</v>
      </c>
      <c r="F11630">
        <v>39.729999999999997</v>
      </c>
    </row>
    <row r="11631" spans="2:6" x14ac:dyDescent="0.3">
      <c r="B11631" s="43" t="s">
        <v>12779</v>
      </c>
      <c r="C11631" t="s">
        <v>12636</v>
      </c>
      <c r="D11631" s="8" t="s">
        <v>12637</v>
      </c>
      <c r="E11631">
        <v>2019</v>
      </c>
      <c r="F11631">
        <v>39.729999999999997</v>
      </c>
    </row>
    <row r="11632" spans="2:6" x14ac:dyDescent="0.3">
      <c r="B11632" s="43" t="s">
        <v>12780</v>
      </c>
      <c r="C11632" t="s">
        <v>12636</v>
      </c>
      <c r="D11632" s="8" t="s">
        <v>12637</v>
      </c>
      <c r="E11632">
        <v>2019</v>
      </c>
      <c r="F11632">
        <v>39.729999999999997</v>
      </c>
    </row>
    <row r="11633" spans="2:10" x14ac:dyDescent="0.3">
      <c r="B11633" s="43" t="s">
        <v>12781</v>
      </c>
      <c r="C11633" t="s">
        <v>12636</v>
      </c>
      <c r="D11633" s="8" t="s">
        <v>12637</v>
      </c>
      <c r="E11633">
        <v>2019</v>
      </c>
      <c r="F11633">
        <v>39.729999999999997</v>
      </c>
    </row>
    <row r="11634" spans="2:10" x14ac:dyDescent="0.3">
      <c r="B11634" s="43" t="s">
        <v>12782</v>
      </c>
      <c r="C11634" t="s">
        <v>12636</v>
      </c>
      <c r="D11634" s="8" t="s">
        <v>12637</v>
      </c>
      <c r="E11634">
        <v>2019</v>
      </c>
      <c r="F11634">
        <v>39.729999999999997</v>
      </c>
    </row>
    <row r="11635" spans="2:10" x14ac:dyDescent="0.3">
      <c r="B11635" s="43" t="s">
        <v>12783</v>
      </c>
      <c r="C11635" t="s">
        <v>12636</v>
      </c>
      <c r="D11635" s="8" t="s">
        <v>12637</v>
      </c>
      <c r="E11635">
        <v>2019</v>
      </c>
      <c r="F11635">
        <v>39.729999999999997</v>
      </c>
    </row>
    <row r="11636" spans="2:10" x14ac:dyDescent="0.3">
      <c r="B11636" s="43" t="s">
        <v>12784</v>
      </c>
      <c r="C11636" t="s">
        <v>12636</v>
      </c>
      <c r="D11636" s="8" t="s">
        <v>12637</v>
      </c>
      <c r="E11636">
        <v>2019</v>
      </c>
      <c r="F11636">
        <v>39.729999999999997</v>
      </c>
    </row>
    <row r="11637" spans="2:10" x14ac:dyDescent="0.3">
      <c r="B11637" s="43" t="s">
        <v>12785</v>
      </c>
      <c r="C11637" t="s">
        <v>12636</v>
      </c>
      <c r="D11637" s="8" t="s">
        <v>12637</v>
      </c>
      <c r="E11637">
        <v>2019</v>
      </c>
      <c r="F11637">
        <v>39.729999999999997</v>
      </c>
    </row>
    <row r="11638" spans="2:10" x14ac:dyDescent="0.3">
      <c r="B11638" s="43" t="s">
        <v>12786</v>
      </c>
      <c r="C11638" t="s">
        <v>12636</v>
      </c>
      <c r="D11638" s="8" t="s">
        <v>12637</v>
      </c>
      <c r="E11638">
        <v>2019</v>
      </c>
      <c r="F11638">
        <v>39.729999999999997</v>
      </c>
    </row>
    <row r="11639" spans="2:10" x14ac:dyDescent="0.3">
      <c r="B11639" s="43" t="s">
        <v>12787</v>
      </c>
      <c r="C11639" t="s">
        <v>12636</v>
      </c>
      <c r="D11639" s="8" t="s">
        <v>12637</v>
      </c>
      <c r="E11639">
        <v>2019</v>
      </c>
      <c r="F11639">
        <v>39.729999999999997</v>
      </c>
    </row>
    <row r="11640" spans="2:10" x14ac:dyDescent="0.3">
      <c r="B11640" s="43" t="s">
        <v>12789</v>
      </c>
      <c r="C11640" s="4" t="s">
        <v>11106</v>
      </c>
      <c r="D11640" s="4" t="s">
        <v>12788</v>
      </c>
      <c r="E11640" s="4">
        <v>2019</v>
      </c>
      <c r="F11640" s="4">
        <v>39.32</v>
      </c>
      <c r="G11640" s="4"/>
      <c r="H11640" s="4"/>
      <c r="I11640" s="4">
        <f>J11640/F11640</f>
        <v>150</v>
      </c>
      <c r="J11640" s="4">
        <v>5898</v>
      </c>
    </row>
    <row r="11641" spans="2:10" x14ac:dyDescent="0.3">
      <c r="B11641" s="43" t="s">
        <v>12790</v>
      </c>
      <c r="C11641" t="s">
        <v>11106</v>
      </c>
      <c r="D11641" s="8" t="s">
        <v>12788</v>
      </c>
      <c r="E11641">
        <v>2019</v>
      </c>
      <c r="F11641">
        <v>39.32</v>
      </c>
    </row>
    <row r="11642" spans="2:10" x14ac:dyDescent="0.3">
      <c r="B11642" s="43" t="s">
        <v>12791</v>
      </c>
      <c r="C11642" t="s">
        <v>11106</v>
      </c>
      <c r="D11642" s="8" t="s">
        <v>12788</v>
      </c>
      <c r="E11642">
        <v>2019</v>
      </c>
      <c r="F11642">
        <v>39.32</v>
      </c>
    </row>
    <row r="11643" spans="2:10" x14ac:dyDescent="0.3">
      <c r="B11643" s="43" t="s">
        <v>12792</v>
      </c>
      <c r="C11643" t="s">
        <v>11106</v>
      </c>
      <c r="D11643" s="8" t="s">
        <v>12788</v>
      </c>
      <c r="E11643">
        <v>2019</v>
      </c>
      <c r="F11643">
        <v>39.32</v>
      </c>
    </row>
    <row r="11644" spans="2:10" x14ac:dyDescent="0.3">
      <c r="B11644" s="43" t="s">
        <v>12793</v>
      </c>
      <c r="C11644" t="s">
        <v>11106</v>
      </c>
      <c r="D11644" s="8" t="s">
        <v>12788</v>
      </c>
      <c r="E11644">
        <v>2019</v>
      </c>
      <c r="F11644">
        <v>39.32</v>
      </c>
    </row>
    <row r="11645" spans="2:10" x14ac:dyDescent="0.3">
      <c r="B11645" s="43" t="s">
        <v>12794</v>
      </c>
      <c r="C11645" t="s">
        <v>11106</v>
      </c>
      <c r="D11645" s="8" t="s">
        <v>12788</v>
      </c>
      <c r="E11645">
        <v>2019</v>
      </c>
      <c r="F11645">
        <v>39.32</v>
      </c>
    </row>
    <row r="11646" spans="2:10" x14ac:dyDescent="0.3">
      <c r="B11646" s="43" t="s">
        <v>12795</v>
      </c>
      <c r="C11646" t="s">
        <v>11106</v>
      </c>
      <c r="D11646" s="8" t="s">
        <v>12788</v>
      </c>
      <c r="E11646">
        <v>2019</v>
      </c>
      <c r="F11646">
        <v>39.32</v>
      </c>
    </row>
    <row r="11647" spans="2:10" x14ac:dyDescent="0.3">
      <c r="B11647" s="43" t="s">
        <v>12796</v>
      </c>
      <c r="C11647" t="s">
        <v>11106</v>
      </c>
      <c r="D11647" s="8" t="s">
        <v>12788</v>
      </c>
      <c r="E11647">
        <v>2019</v>
      </c>
      <c r="F11647">
        <v>39.32</v>
      </c>
    </row>
    <row r="11648" spans="2:10" x14ac:dyDescent="0.3">
      <c r="B11648" s="43" t="s">
        <v>12797</v>
      </c>
      <c r="C11648" t="s">
        <v>11106</v>
      </c>
      <c r="D11648" s="8" t="s">
        <v>12788</v>
      </c>
      <c r="E11648">
        <v>2019</v>
      </c>
      <c r="F11648">
        <v>39.32</v>
      </c>
    </row>
    <row r="11649" spans="2:6" x14ac:dyDescent="0.3">
      <c r="B11649" s="43" t="s">
        <v>12798</v>
      </c>
      <c r="C11649" t="s">
        <v>11106</v>
      </c>
      <c r="D11649" s="8" t="s">
        <v>12788</v>
      </c>
      <c r="E11649">
        <v>2019</v>
      </c>
      <c r="F11649">
        <v>39.32</v>
      </c>
    </row>
    <row r="11650" spans="2:6" x14ac:dyDescent="0.3">
      <c r="B11650" s="43" t="s">
        <v>12799</v>
      </c>
      <c r="C11650" t="s">
        <v>11106</v>
      </c>
      <c r="D11650" s="8" t="s">
        <v>12788</v>
      </c>
      <c r="E11650">
        <v>2019</v>
      </c>
      <c r="F11650">
        <v>39.32</v>
      </c>
    </row>
    <row r="11651" spans="2:6" x14ac:dyDescent="0.3">
      <c r="B11651" s="43" t="s">
        <v>12800</v>
      </c>
      <c r="C11651" t="s">
        <v>11106</v>
      </c>
      <c r="D11651" s="8" t="s">
        <v>12788</v>
      </c>
      <c r="E11651">
        <v>2019</v>
      </c>
      <c r="F11651">
        <v>39.32</v>
      </c>
    </row>
    <row r="11652" spans="2:6" x14ac:dyDescent="0.3">
      <c r="B11652" s="43" t="s">
        <v>12801</v>
      </c>
      <c r="C11652" t="s">
        <v>11106</v>
      </c>
      <c r="D11652" s="8" t="s">
        <v>12788</v>
      </c>
      <c r="E11652">
        <v>2019</v>
      </c>
      <c r="F11652">
        <v>39.32</v>
      </c>
    </row>
    <row r="11653" spans="2:6" x14ac:dyDescent="0.3">
      <c r="B11653" s="43" t="s">
        <v>12802</v>
      </c>
      <c r="C11653" t="s">
        <v>11106</v>
      </c>
      <c r="D11653" s="8" t="s">
        <v>12788</v>
      </c>
      <c r="E11653">
        <v>2019</v>
      </c>
      <c r="F11653">
        <v>39.32</v>
      </c>
    </row>
    <row r="11654" spans="2:6" x14ac:dyDescent="0.3">
      <c r="B11654" s="43" t="s">
        <v>12803</v>
      </c>
      <c r="C11654" t="s">
        <v>11106</v>
      </c>
      <c r="D11654" s="8" t="s">
        <v>12788</v>
      </c>
      <c r="E11654">
        <v>2019</v>
      </c>
      <c r="F11654">
        <v>39.32</v>
      </c>
    </row>
    <row r="11655" spans="2:6" x14ac:dyDescent="0.3">
      <c r="B11655" s="43" t="s">
        <v>12804</v>
      </c>
      <c r="C11655" t="s">
        <v>11106</v>
      </c>
      <c r="D11655" s="8" t="s">
        <v>12788</v>
      </c>
      <c r="E11655">
        <v>2019</v>
      </c>
      <c r="F11655">
        <v>39.32</v>
      </c>
    </row>
    <row r="11656" spans="2:6" x14ac:dyDescent="0.3">
      <c r="B11656" s="43" t="s">
        <v>12805</v>
      </c>
      <c r="C11656" t="s">
        <v>11106</v>
      </c>
      <c r="D11656" s="8" t="s">
        <v>12788</v>
      </c>
      <c r="E11656">
        <v>2019</v>
      </c>
      <c r="F11656">
        <v>39.32</v>
      </c>
    </row>
    <row r="11657" spans="2:6" x14ac:dyDescent="0.3">
      <c r="B11657" s="43" t="s">
        <v>12806</v>
      </c>
      <c r="C11657" t="s">
        <v>11106</v>
      </c>
      <c r="D11657" s="8" t="s">
        <v>12788</v>
      </c>
      <c r="E11657">
        <v>2019</v>
      </c>
      <c r="F11657">
        <v>39.32</v>
      </c>
    </row>
    <row r="11658" spans="2:6" x14ac:dyDescent="0.3">
      <c r="B11658" s="43" t="s">
        <v>12807</v>
      </c>
      <c r="C11658" t="s">
        <v>11106</v>
      </c>
      <c r="D11658" s="8" t="s">
        <v>12788</v>
      </c>
      <c r="E11658">
        <v>2019</v>
      </c>
      <c r="F11658">
        <v>39.32</v>
      </c>
    </row>
    <row r="11659" spans="2:6" x14ac:dyDescent="0.3">
      <c r="B11659" s="43" t="s">
        <v>12808</v>
      </c>
      <c r="C11659" t="s">
        <v>11106</v>
      </c>
      <c r="D11659" s="8" t="s">
        <v>12788</v>
      </c>
      <c r="E11659">
        <v>2019</v>
      </c>
      <c r="F11659">
        <v>39.32</v>
      </c>
    </row>
    <row r="11660" spans="2:6" x14ac:dyDescent="0.3">
      <c r="B11660" s="43" t="s">
        <v>12809</v>
      </c>
      <c r="C11660" t="s">
        <v>11106</v>
      </c>
      <c r="D11660" s="8" t="s">
        <v>12788</v>
      </c>
      <c r="E11660">
        <v>2019</v>
      </c>
      <c r="F11660">
        <v>39.32</v>
      </c>
    </row>
    <row r="11661" spans="2:6" x14ac:dyDescent="0.3">
      <c r="B11661" s="43" t="s">
        <v>12810</v>
      </c>
      <c r="C11661" t="s">
        <v>11106</v>
      </c>
      <c r="D11661" s="8" t="s">
        <v>12788</v>
      </c>
      <c r="E11661">
        <v>2019</v>
      </c>
      <c r="F11661">
        <v>39.32</v>
      </c>
    </row>
    <row r="11662" spans="2:6" x14ac:dyDescent="0.3">
      <c r="B11662" s="43" t="s">
        <v>12811</v>
      </c>
      <c r="C11662" t="s">
        <v>11106</v>
      </c>
      <c r="D11662" s="8" t="s">
        <v>12788</v>
      </c>
      <c r="E11662">
        <v>2019</v>
      </c>
      <c r="F11662">
        <v>39.32</v>
      </c>
    </row>
    <row r="11663" spans="2:6" x14ac:dyDescent="0.3">
      <c r="B11663" s="43" t="s">
        <v>12812</v>
      </c>
      <c r="C11663" t="s">
        <v>11106</v>
      </c>
      <c r="D11663" s="8" t="s">
        <v>12788</v>
      </c>
      <c r="E11663">
        <v>2019</v>
      </c>
      <c r="F11663">
        <v>39.32</v>
      </c>
    </row>
    <row r="11664" spans="2:6" x14ac:dyDescent="0.3">
      <c r="B11664" s="43" t="s">
        <v>12813</v>
      </c>
      <c r="C11664" t="s">
        <v>11106</v>
      </c>
      <c r="D11664" s="8" t="s">
        <v>12788</v>
      </c>
      <c r="E11664">
        <v>2019</v>
      </c>
      <c r="F11664">
        <v>39.32</v>
      </c>
    </row>
    <row r="11665" spans="2:6" x14ac:dyDescent="0.3">
      <c r="B11665" s="43" t="s">
        <v>12814</v>
      </c>
      <c r="C11665" t="s">
        <v>11106</v>
      </c>
      <c r="D11665" s="8" t="s">
        <v>12788</v>
      </c>
      <c r="E11665">
        <v>2019</v>
      </c>
      <c r="F11665">
        <v>39.32</v>
      </c>
    </row>
    <row r="11666" spans="2:6" x14ac:dyDescent="0.3">
      <c r="B11666" s="43" t="s">
        <v>12815</v>
      </c>
      <c r="C11666" t="s">
        <v>11106</v>
      </c>
      <c r="D11666" s="8" t="s">
        <v>12788</v>
      </c>
      <c r="E11666">
        <v>2019</v>
      </c>
      <c r="F11666">
        <v>39.32</v>
      </c>
    </row>
    <row r="11667" spans="2:6" x14ac:dyDescent="0.3">
      <c r="B11667" s="43" t="s">
        <v>12816</v>
      </c>
      <c r="C11667" t="s">
        <v>11106</v>
      </c>
      <c r="D11667" s="8" t="s">
        <v>12788</v>
      </c>
      <c r="E11667">
        <v>2019</v>
      </c>
      <c r="F11667">
        <v>39.32</v>
      </c>
    </row>
    <row r="11668" spans="2:6" x14ac:dyDescent="0.3">
      <c r="B11668" s="43" t="s">
        <v>12817</v>
      </c>
      <c r="C11668" t="s">
        <v>11106</v>
      </c>
      <c r="D11668" s="8" t="s">
        <v>12788</v>
      </c>
      <c r="E11668">
        <v>2019</v>
      </c>
      <c r="F11668">
        <v>39.32</v>
      </c>
    </row>
    <row r="11669" spans="2:6" x14ac:dyDescent="0.3">
      <c r="B11669" s="43" t="s">
        <v>12818</v>
      </c>
      <c r="C11669" t="s">
        <v>11106</v>
      </c>
      <c r="D11669" s="8" t="s">
        <v>12788</v>
      </c>
      <c r="E11669">
        <v>2019</v>
      </c>
      <c r="F11669">
        <v>39.32</v>
      </c>
    </row>
    <row r="11670" spans="2:6" x14ac:dyDescent="0.3">
      <c r="B11670" s="43" t="s">
        <v>12819</v>
      </c>
      <c r="C11670" t="s">
        <v>11106</v>
      </c>
      <c r="D11670" s="8" t="s">
        <v>12788</v>
      </c>
      <c r="E11670">
        <v>2019</v>
      </c>
      <c r="F11670">
        <v>39.32</v>
      </c>
    </row>
    <row r="11671" spans="2:6" x14ac:dyDescent="0.3">
      <c r="B11671" s="43" t="s">
        <v>12820</v>
      </c>
      <c r="C11671" t="s">
        <v>11106</v>
      </c>
      <c r="D11671" s="8" t="s">
        <v>12788</v>
      </c>
      <c r="E11671">
        <v>2019</v>
      </c>
      <c r="F11671">
        <v>39.32</v>
      </c>
    </row>
    <row r="11672" spans="2:6" x14ac:dyDescent="0.3">
      <c r="B11672" s="43" t="s">
        <v>12821</v>
      </c>
      <c r="C11672" t="s">
        <v>11106</v>
      </c>
      <c r="D11672" s="8" t="s">
        <v>12788</v>
      </c>
      <c r="E11672">
        <v>2019</v>
      </c>
      <c r="F11672">
        <v>39.32</v>
      </c>
    </row>
    <row r="11673" spans="2:6" x14ac:dyDescent="0.3">
      <c r="B11673" s="43" t="s">
        <v>12822</v>
      </c>
      <c r="C11673" t="s">
        <v>11106</v>
      </c>
      <c r="D11673" s="8" t="s">
        <v>12788</v>
      </c>
      <c r="E11673">
        <v>2019</v>
      </c>
      <c r="F11673">
        <v>39.32</v>
      </c>
    </row>
    <row r="11674" spans="2:6" x14ac:dyDescent="0.3">
      <c r="B11674" s="43" t="s">
        <v>12823</v>
      </c>
      <c r="C11674" t="s">
        <v>11106</v>
      </c>
      <c r="D11674" s="8" t="s">
        <v>12788</v>
      </c>
      <c r="E11674">
        <v>2019</v>
      </c>
      <c r="F11674">
        <v>39.32</v>
      </c>
    </row>
    <row r="11675" spans="2:6" x14ac:dyDescent="0.3">
      <c r="B11675" s="43" t="s">
        <v>12824</v>
      </c>
      <c r="C11675" t="s">
        <v>11106</v>
      </c>
      <c r="D11675" s="8" t="s">
        <v>12788</v>
      </c>
      <c r="E11675">
        <v>2019</v>
      </c>
      <c r="F11675">
        <v>39.32</v>
      </c>
    </row>
    <row r="11676" spans="2:6" x14ac:dyDescent="0.3">
      <c r="B11676" s="43" t="s">
        <v>12825</v>
      </c>
      <c r="C11676" t="s">
        <v>11106</v>
      </c>
      <c r="D11676" s="8" t="s">
        <v>12788</v>
      </c>
      <c r="E11676">
        <v>2019</v>
      </c>
      <c r="F11676">
        <v>39.32</v>
      </c>
    </row>
    <row r="11677" spans="2:6" x14ac:dyDescent="0.3">
      <c r="B11677" s="43" t="s">
        <v>12826</v>
      </c>
      <c r="C11677" t="s">
        <v>11106</v>
      </c>
      <c r="D11677" s="8" t="s">
        <v>12788</v>
      </c>
      <c r="E11677">
        <v>2019</v>
      </c>
      <c r="F11677">
        <v>39.32</v>
      </c>
    </row>
    <row r="11678" spans="2:6" x14ac:dyDescent="0.3">
      <c r="B11678" s="43" t="s">
        <v>12827</v>
      </c>
      <c r="C11678" t="s">
        <v>11106</v>
      </c>
      <c r="D11678" s="8" t="s">
        <v>12788</v>
      </c>
      <c r="E11678">
        <v>2019</v>
      </c>
      <c r="F11678">
        <v>39.32</v>
      </c>
    </row>
    <row r="11679" spans="2:6" x14ac:dyDescent="0.3">
      <c r="B11679" s="43" t="s">
        <v>12828</v>
      </c>
      <c r="C11679" t="s">
        <v>11106</v>
      </c>
      <c r="D11679" s="8" t="s">
        <v>12788</v>
      </c>
      <c r="E11679">
        <v>2019</v>
      </c>
      <c r="F11679">
        <v>39.32</v>
      </c>
    </row>
    <row r="11680" spans="2:6" x14ac:dyDescent="0.3">
      <c r="B11680" s="43" t="s">
        <v>12829</v>
      </c>
      <c r="C11680" t="s">
        <v>11106</v>
      </c>
      <c r="D11680" s="8" t="s">
        <v>12788</v>
      </c>
      <c r="E11680">
        <v>2019</v>
      </c>
      <c r="F11680">
        <v>39.32</v>
      </c>
    </row>
    <row r="11681" spans="2:6" x14ac:dyDescent="0.3">
      <c r="B11681" s="43" t="s">
        <v>12830</v>
      </c>
      <c r="C11681" t="s">
        <v>11106</v>
      </c>
      <c r="D11681" s="8" t="s">
        <v>12788</v>
      </c>
      <c r="E11681">
        <v>2019</v>
      </c>
      <c r="F11681">
        <v>39.32</v>
      </c>
    </row>
    <row r="11682" spans="2:6" x14ac:dyDescent="0.3">
      <c r="B11682" s="43" t="s">
        <v>12831</v>
      </c>
      <c r="C11682" t="s">
        <v>11106</v>
      </c>
      <c r="D11682" s="8" t="s">
        <v>12788</v>
      </c>
      <c r="E11682">
        <v>2019</v>
      </c>
      <c r="F11682">
        <v>39.32</v>
      </c>
    </row>
    <row r="11683" spans="2:6" x14ac:dyDescent="0.3">
      <c r="B11683" s="43" t="s">
        <v>12832</v>
      </c>
      <c r="C11683" t="s">
        <v>11106</v>
      </c>
      <c r="D11683" s="8" t="s">
        <v>12788</v>
      </c>
      <c r="E11683">
        <v>2019</v>
      </c>
      <c r="F11683">
        <v>39.32</v>
      </c>
    </row>
    <row r="11684" spans="2:6" x14ac:dyDescent="0.3">
      <c r="B11684" s="43" t="s">
        <v>12833</v>
      </c>
      <c r="C11684" t="s">
        <v>11106</v>
      </c>
      <c r="D11684" s="8" t="s">
        <v>12788</v>
      </c>
      <c r="E11684">
        <v>2019</v>
      </c>
      <c r="F11684">
        <v>39.32</v>
      </c>
    </row>
    <row r="11685" spans="2:6" x14ac:dyDescent="0.3">
      <c r="B11685" s="43" t="s">
        <v>12834</v>
      </c>
      <c r="C11685" t="s">
        <v>11106</v>
      </c>
      <c r="D11685" s="8" t="s">
        <v>12788</v>
      </c>
      <c r="E11685">
        <v>2019</v>
      </c>
      <c r="F11685">
        <v>39.32</v>
      </c>
    </row>
    <row r="11686" spans="2:6" x14ac:dyDescent="0.3">
      <c r="B11686" s="43" t="s">
        <v>12835</v>
      </c>
      <c r="C11686" t="s">
        <v>11106</v>
      </c>
      <c r="D11686" s="8" t="s">
        <v>12788</v>
      </c>
      <c r="E11686">
        <v>2019</v>
      </c>
      <c r="F11686">
        <v>39.32</v>
      </c>
    </row>
    <row r="11687" spans="2:6" x14ac:dyDescent="0.3">
      <c r="B11687" s="43" t="s">
        <v>12836</v>
      </c>
      <c r="C11687" t="s">
        <v>11106</v>
      </c>
      <c r="D11687" s="8" t="s">
        <v>12788</v>
      </c>
      <c r="E11687">
        <v>2019</v>
      </c>
      <c r="F11687">
        <v>39.32</v>
      </c>
    </row>
    <row r="11688" spans="2:6" x14ac:dyDescent="0.3">
      <c r="B11688" s="43" t="s">
        <v>12837</v>
      </c>
      <c r="C11688" t="s">
        <v>11106</v>
      </c>
      <c r="D11688" s="8" t="s">
        <v>12788</v>
      </c>
      <c r="E11688">
        <v>2019</v>
      </c>
      <c r="F11688">
        <v>39.32</v>
      </c>
    </row>
    <row r="11689" spans="2:6" x14ac:dyDescent="0.3">
      <c r="B11689" s="43" t="s">
        <v>12838</v>
      </c>
      <c r="C11689" t="s">
        <v>11106</v>
      </c>
      <c r="D11689" s="8" t="s">
        <v>12788</v>
      </c>
      <c r="E11689">
        <v>2019</v>
      </c>
      <c r="F11689">
        <v>39.32</v>
      </c>
    </row>
    <row r="11690" spans="2:6" x14ac:dyDescent="0.3">
      <c r="B11690" s="43" t="s">
        <v>12839</v>
      </c>
      <c r="C11690" t="s">
        <v>11106</v>
      </c>
      <c r="D11690" s="8" t="s">
        <v>12788</v>
      </c>
      <c r="E11690">
        <v>2019</v>
      </c>
      <c r="F11690">
        <v>39.32</v>
      </c>
    </row>
    <row r="11691" spans="2:6" x14ac:dyDescent="0.3">
      <c r="B11691" s="43" t="s">
        <v>12840</v>
      </c>
      <c r="C11691" t="s">
        <v>11106</v>
      </c>
      <c r="D11691" s="8" t="s">
        <v>12788</v>
      </c>
      <c r="E11691">
        <v>2019</v>
      </c>
      <c r="F11691">
        <v>39.32</v>
      </c>
    </row>
    <row r="11692" spans="2:6" x14ac:dyDescent="0.3">
      <c r="B11692" s="43" t="s">
        <v>12841</v>
      </c>
      <c r="C11692" t="s">
        <v>11106</v>
      </c>
      <c r="D11692" s="8" t="s">
        <v>12788</v>
      </c>
      <c r="E11692">
        <v>2019</v>
      </c>
      <c r="F11692">
        <v>39.32</v>
      </c>
    </row>
    <row r="11693" spans="2:6" x14ac:dyDescent="0.3">
      <c r="B11693" s="43" t="s">
        <v>12842</v>
      </c>
      <c r="C11693" t="s">
        <v>11106</v>
      </c>
      <c r="D11693" s="8" t="s">
        <v>12788</v>
      </c>
      <c r="E11693">
        <v>2019</v>
      </c>
      <c r="F11693">
        <v>39.32</v>
      </c>
    </row>
    <row r="11694" spans="2:6" x14ac:dyDescent="0.3">
      <c r="B11694" s="43" t="s">
        <v>12843</v>
      </c>
      <c r="C11694" t="s">
        <v>11106</v>
      </c>
      <c r="D11694" s="8" t="s">
        <v>12788</v>
      </c>
      <c r="E11694">
        <v>2019</v>
      </c>
      <c r="F11694">
        <v>39.32</v>
      </c>
    </row>
    <row r="11695" spans="2:6" x14ac:dyDescent="0.3">
      <c r="B11695" s="43" t="s">
        <v>12844</v>
      </c>
      <c r="C11695" t="s">
        <v>11106</v>
      </c>
      <c r="D11695" s="8" t="s">
        <v>12788</v>
      </c>
      <c r="E11695">
        <v>2019</v>
      </c>
      <c r="F11695">
        <v>39.32</v>
      </c>
    </row>
    <row r="11696" spans="2:6" x14ac:dyDescent="0.3">
      <c r="B11696" s="43" t="s">
        <v>12845</v>
      </c>
      <c r="C11696" t="s">
        <v>11106</v>
      </c>
      <c r="D11696" s="8" t="s">
        <v>12788</v>
      </c>
      <c r="E11696">
        <v>2019</v>
      </c>
      <c r="F11696">
        <v>39.32</v>
      </c>
    </row>
    <row r="11697" spans="2:6" x14ac:dyDescent="0.3">
      <c r="B11697" s="43" t="s">
        <v>12846</v>
      </c>
      <c r="C11697" t="s">
        <v>11106</v>
      </c>
      <c r="D11697" s="8" t="s">
        <v>12788</v>
      </c>
      <c r="E11697">
        <v>2019</v>
      </c>
      <c r="F11697">
        <v>39.32</v>
      </c>
    </row>
    <row r="11698" spans="2:6" x14ac:dyDescent="0.3">
      <c r="B11698" s="43" t="s">
        <v>12847</v>
      </c>
      <c r="C11698" t="s">
        <v>11106</v>
      </c>
      <c r="D11698" s="8" t="s">
        <v>12788</v>
      </c>
      <c r="E11698">
        <v>2019</v>
      </c>
      <c r="F11698">
        <v>39.32</v>
      </c>
    </row>
    <row r="11699" spans="2:6" x14ac:dyDescent="0.3">
      <c r="B11699" s="43" t="s">
        <v>12848</v>
      </c>
      <c r="C11699" t="s">
        <v>11106</v>
      </c>
      <c r="D11699" s="8" t="s">
        <v>12788</v>
      </c>
      <c r="E11699">
        <v>2019</v>
      </c>
      <c r="F11699">
        <v>39.32</v>
      </c>
    </row>
    <row r="11700" spans="2:6" x14ac:dyDescent="0.3">
      <c r="B11700" s="43" t="s">
        <v>12849</v>
      </c>
      <c r="C11700" t="s">
        <v>11106</v>
      </c>
      <c r="D11700" s="8" t="s">
        <v>12788</v>
      </c>
      <c r="E11700">
        <v>2019</v>
      </c>
      <c r="F11700">
        <v>39.32</v>
      </c>
    </row>
    <row r="11701" spans="2:6" x14ac:dyDescent="0.3">
      <c r="B11701" s="43" t="s">
        <v>12850</v>
      </c>
      <c r="C11701" t="s">
        <v>11106</v>
      </c>
      <c r="D11701" s="8" t="s">
        <v>12788</v>
      </c>
      <c r="E11701">
        <v>2019</v>
      </c>
      <c r="F11701">
        <v>39.32</v>
      </c>
    </row>
    <row r="11702" spans="2:6" x14ac:dyDescent="0.3">
      <c r="B11702" s="43" t="s">
        <v>12851</v>
      </c>
      <c r="C11702" t="s">
        <v>11106</v>
      </c>
      <c r="D11702" s="8" t="s">
        <v>12788</v>
      </c>
      <c r="E11702">
        <v>2019</v>
      </c>
      <c r="F11702">
        <v>39.32</v>
      </c>
    </row>
    <row r="11703" spans="2:6" x14ac:dyDescent="0.3">
      <c r="B11703" s="43" t="s">
        <v>12852</v>
      </c>
      <c r="C11703" t="s">
        <v>11106</v>
      </c>
      <c r="D11703" s="8" t="s">
        <v>12788</v>
      </c>
      <c r="E11703">
        <v>2019</v>
      </c>
      <c r="F11703">
        <v>39.32</v>
      </c>
    </row>
    <row r="11704" spans="2:6" x14ac:dyDescent="0.3">
      <c r="B11704" s="43" t="s">
        <v>12853</v>
      </c>
      <c r="C11704" t="s">
        <v>11106</v>
      </c>
      <c r="D11704" s="8" t="s">
        <v>12788</v>
      </c>
      <c r="E11704">
        <v>2019</v>
      </c>
      <c r="F11704">
        <v>39.32</v>
      </c>
    </row>
    <row r="11705" spans="2:6" x14ac:dyDescent="0.3">
      <c r="B11705" s="43" t="s">
        <v>12854</v>
      </c>
      <c r="C11705" t="s">
        <v>11106</v>
      </c>
      <c r="D11705" s="8" t="s">
        <v>12788</v>
      </c>
      <c r="E11705">
        <v>2019</v>
      </c>
      <c r="F11705">
        <v>39.32</v>
      </c>
    </row>
    <row r="11706" spans="2:6" x14ac:dyDescent="0.3">
      <c r="B11706" s="43" t="s">
        <v>12855</v>
      </c>
      <c r="C11706" t="s">
        <v>11106</v>
      </c>
      <c r="D11706" s="8" t="s">
        <v>12788</v>
      </c>
      <c r="E11706">
        <v>2019</v>
      </c>
      <c r="F11706">
        <v>39.32</v>
      </c>
    </row>
    <row r="11707" spans="2:6" x14ac:dyDescent="0.3">
      <c r="B11707" s="43" t="s">
        <v>12856</v>
      </c>
      <c r="C11707" t="s">
        <v>11106</v>
      </c>
      <c r="D11707" s="8" t="s">
        <v>12788</v>
      </c>
      <c r="E11707">
        <v>2019</v>
      </c>
      <c r="F11707">
        <v>39.32</v>
      </c>
    </row>
    <row r="11708" spans="2:6" x14ac:dyDescent="0.3">
      <c r="B11708" s="43" t="s">
        <v>12857</v>
      </c>
      <c r="C11708" t="s">
        <v>11106</v>
      </c>
      <c r="D11708" s="8" t="s">
        <v>12788</v>
      </c>
      <c r="E11708">
        <v>2019</v>
      </c>
      <c r="F11708">
        <v>39.32</v>
      </c>
    </row>
    <row r="11709" spans="2:6" x14ac:dyDescent="0.3">
      <c r="B11709" s="43" t="s">
        <v>12858</v>
      </c>
      <c r="C11709" t="s">
        <v>11106</v>
      </c>
      <c r="D11709" s="8" t="s">
        <v>12788</v>
      </c>
      <c r="E11709">
        <v>2019</v>
      </c>
      <c r="F11709">
        <v>39.32</v>
      </c>
    </row>
    <row r="11710" spans="2:6" x14ac:dyDescent="0.3">
      <c r="B11710" s="43" t="s">
        <v>12859</v>
      </c>
      <c r="C11710" t="s">
        <v>11106</v>
      </c>
      <c r="D11710" s="8" t="s">
        <v>12788</v>
      </c>
      <c r="E11710">
        <v>2019</v>
      </c>
      <c r="F11710">
        <v>39.32</v>
      </c>
    </row>
    <row r="11711" spans="2:6" x14ac:dyDescent="0.3">
      <c r="B11711" s="43" t="s">
        <v>12860</v>
      </c>
      <c r="C11711" t="s">
        <v>11106</v>
      </c>
      <c r="D11711" s="8" t="s">
        <v>12788</v>
      </c>
      <c r="E11711">
        <v>2019</v>
      </c>
      <c r="F11711">
        <v>39.32</v>
      </c>
    </row>
    <row r="11712" spans="2:6" x14ac:dyDescent="0.3">
      <c r="B11712" s="43" t="s">
        <v>12861</v>
      </c>
      <c r="C11712" t="s">
        <v>11106</v>
      </c>
      <c r="D11712" s="8" t="s">
        <v>12788</v>
      </c>
      <c r="E11712">
        <v>2019</v>
      </c>
      <c r="F11712">
        <v>39.32</v>
      </c>
    </row>
    <row r="11713" spans="2:6" x14ac:dyDescent="0.3">
      <c r="B11713" s="43" t="s">
        <v>12862</v>
      </c>
      <c r="C11713" t="s">
        <v>11106</v>
      </c>
      <c r="D11713" s="8" t="s">
        <v>12788</v>
      </c>
      <c r="E11713">
        <v>2019</v>
      </c>
      <c r="F11713">
        <v>39.32</v>
      </c>
    </row>
    <row r="11714" spans="2:6" x14ac:dyDescent="0.3">
      <c r="B11714" s="43" t="s">
        <v>12863</v>
      </c>
      <c r="C11714" t="s">
        <v>11106</v>
      </c>
      <c r="D11714" s="8" t="s">
        <v>12788</v>
      </c>
      <c r="E11714">
        <v>2019</v>
      </c>
      <c r="F11714">
        <v>39.32</v>
      </c>
    </row>
    <row r="11715" spans="2:6" x14ac:dyDescent="0.3">
      <c r="B11715" s="43" t="s">
        <v>12864</v>
      </c>
      <c r="C11715" t="s">
        <v>11106</v>
      </c>
      <c r="D11715" s="8" t="s">
        <v>12788</v>
      </c>
      <c r="E11715">
        <v>2019</v>
      </c>
      <c r="F11715">
        <v>39.32</v>
      </c>
    </row>
    <row r="11716" spans="2:6" x14ac:dyDescent="0.3">
      <c r="B11716" s="43" t="s">
        <v>12865</v>
      </c>
      <c r="C11716" t="s">
        <v>11106</v>
      </c>
      <c r="D11716" s="8" t="s">
        <v>12788</v>
      </c>
      <c r="E11716">
        <v>2019</v>
      </c>
      <c r="F11716">
        <v>39.32</v>
      </c>
    </row>
    <row r="11717" spans="2:6" x14ac:dyDescent="0.3">
      <c r="B11717" s="43" t="s">
        <v>12866</v>
      </c>
      <c r="C11717" t="s">
        <v>11106</v>
      </c>
      <c r="D11717" s="8" t="s">
        <v>12788</v>
      </c>
      <c r="E11717">
        <v>2019</v>
      </c>
      <c r="F11717">
        <v>39.32</v>
      </c>
    </row>
    <row r="11718" spans="2:6" x14ac:dyDescent="0.3">
      <c r="B11718" s="43" t="s">
        <v>12867</v>
      </c>
      <c r="C11718" t="s">
        <v>11106</v>
      </c>
      <c r="D11718" s="8" t="s">
        <v>12788</v>
      </c>
      <c r="E11718">
        <v>2019</v>
      </c>
      <c r="F11718">
        <v>39.32</v>
      </c>
    </row>
    <row r="11719" spans="2:6" x14ac:dyDescent="0.3">
      <c r="B11719" s="43" t="s">
        <v>12868</v>
      </c>
      <c r="C11719" t="s">
        <v>11106</v>
      </c>
      <c r="D11719" s="8" t="s">
        <v>12788</v>
      </c>
      <c r="E11719">
        <v>2019</v>
      </c>
      <c r="F11719">
        <v>39.32</v>
      </c>
    </row>
    <row r="11720" spans="2:6" x14ac:dyDescent="0.3">
      <c r="B11720" s="43" t="s">
        <v>12869</v>
      </c>
      <c r="C11720" t="s">
        <v>11106</v>
      </c>
      <c r="D11720" s="8" t="s">
        <v>12788</v>
      </c>
      <c r="E11720">
        <v>2019</v>
      </c>
      <c r="F11720">
        <v>39.32</v>
      </c>
    </row>
    <row r="11721" spans="2:6" x14ac:dyDescent="0.3">
      <c r="B11721" s="43" t="s">
        <v>12870</v>
      </c>
      <c r="C11721" t="s">
        <v>11106</v>
      </c>
      <c r="D11721" s="8" t="s">
        <v>12788</v>
      </c>
      <c r="E11721">
        <v>2019</v>
      </c>
      <c r="F11721">
        <v>39.32</v>
      </c>
    </row>
    <row r="11722" spans="2:6" x14ac:dyDescent="0.3">
      <c r="B11722" s="43" t="s">
        <v>12871</v>
      </c>
      <c r="C11722" t="s">
        <v>11106</v>
      </c>
      <c r="D11722" s="8" t="s">
        <v>12788</v>
      </c>
      <c r="E11722">
        <v>2019</v>
      </c>
      <c r="F11722">
        <v>39.32</v>
      </c>
    </row>
    <row r="11723" spans="2:6" x14ac:dyDescent="0.3">
      <c r="B11723" s="43" t="s">
        <v>12872</v>
      </c>
      <c r="C11723" t="s">
        <v>11106</v>
      </c>
      <c r="D11723" s="8" t="s">
        <v>12788</v>
      </c>
      <c r="E11723">
        <v>2019</v>
      </c>
      <c r="F11723">
        <v>39.32</v>
      </c>
    </row>
    <row r="11724" spans="2:6" x14ac:dyDescent="0.3">
      <c r="B11724" s="43" t="s">
        <v>12873</v>
      </c>
      <c r="C11724" t="s">
        <v>11106</v>
      </c>
      <c r="D11724" s="8" t="s">
        <v>12788</v>
      </c>
      <c r="E11724">
        <v>2019</v>
      </c>
      <c r="F11724">
        <v>39.32</v>
      </c>
    </row>
    <row r="11725" spans="2:6" x14ac:dyDescent="0.3">
      <c r="B11725" s="43" t="s">
        <v>12874</v>
      </c>
      <c r="C11725" t="s">
        <v>11106</v>
      </c>
      <c r="D11725" s="8" t="s">
        <v>12788</v>
      </c>
      <c r="E11725">
        <v>2019</v>
      </c>
      <c r="F11725">
        <v>39.32</v>
      </c>
    </row>
    <row r="11726" spans="2:6" x14ac:dyDescent="0.3">
      <c r="B11726" s="43" t="s">
        <v>12875</v>
      </c>
      <c r="C11726" t="s">
        <v>11106</v>
      </c>
      <c r="D11726" s="8" t="s">
        <v>12788</v>
      </c>
      <c r="E11726">
        <v>2019</v>
      </c>
      <c r="F11726">
        <v>39.32</v>
      </c>
    </row>
    <row r="11727" spans="2:6" x14ac:dyDescent="0.3">
      <c r="B11727" s="43" t="s">
        <v>12876</v>
      </c>
      <c r="C11727" t="s">
        <v>11106</v>
      </c>
      <c r="D11727" s="8" t="s">
        <v>12788</v>
      </c>
      <c r="E11727">
        <v>2019</v>
      </c>
      <c r="F11727">
        <v>39.32</v>
      </c>
    </row>
    <row r="11728" spans="2:6" x14ac:dyDescent="0.3">
      <c r="B11728" s="43" t="s">
        <v>12877</v>
      </c>
      <c r="C11728" t="s">
        <v>11106</v>
      </c>
      <c r="D11728" s="8" t="s">
        <v>12788</v>
      </c>
      <c r="E11728">
        <v>2019</v>
      </c>
      <c r="F11728">
        <v>39.32</v>
      </c>
    </row>
    <row r="11729" spans="2:6" x14ac:dyDescent="0.3">
      <c r="B11729" s="43" t="s">
        <v>12878</v>
      </c>
      <c r="C11729" t="s">
        <v>11106</v>
      </c>
      <c r="D11729" s="8" t="s">
        <v>12788</v>
      </c>
      <c r="E11729">
        <v>2019</v>
      </c>
      <c r="F11729">
        <v>39.32</v>
      </c>
    </row>
    <row r="11730" spans="2:6" x14ac:dyDescent="0.3">
      <c r="B11730" s="43" t="s">
        <v>12879</v>
      </c>
      <c r="C11730" t="s">
        <v>11106</v>
      </c>
      <c r="D11730" s="8" t="s">
        <v>12788</v>
      </c>
      <c r="E11730">
        <v>2019</v>
      </c>
      <c r="F11730">
        <v>39.32</v>
      </c>
    </row>
    <row r="11731" spans="2:6" x14ac:dyDescent="0.3">
      <c r="B11731" s="43" t="s">
        <v>12880</v>
      </c>
      <c r="C11731" t="s">
        <v>11106</v>
      </c>
      <c r="D11731" s="8" t="s">
        <v>12788</v>
      </c>
      <c r="E11731">
        <v>2019</v>
      </c>
      <c r="F11731">
        <v>39.32</v>
      </c>
    </row>
    <row r="11732" spans="2:6" x14ac:dyDescent="0.3">
      <c r="B11732" s="43" t="s">
        <v>12881</v>
      </c>
      <c r="C11732" t="s">
        <v>11106</v>
      </c>
      <c r="D11732" s="8" t="s">
        <v>12788</v>
      </c>
      <c r="E11732">
        <v>2019</v>
      </c>
      <c r="F11732">
        <v>39.32</v>
      </c>
    </row>
    <row r="11733" spans="2:6" x14ac:dyDescent="0.3">
      <c r="B11733" s="43" t="s">
        <v>12882</v>
      </c>
      <c r="C11733" t="s">
        <v>11106</v>
      </c>
      <c r="D11733" s="8" t="s">
        <v>12788</v>
      </c>
      <c r="E11733">
        <v>2019</v>
      </c>
      <c r="F11733">
        <v>39.32</v>
      </c>
    </row>
    <row r="11734" spans="2:6" x14ac:dyDescent="0.3">
      <c r="B11734" s="43" t="s">
        <v>12883</v>
      </c>
      <c r="C11734" t="s">
        <v>11106</v>
      </c>
      <c r="D11734" s="8" t="s">
        <v>12788</v>
      </c>
      <c r="E11734">
        <v>2019</v>
      </c>
      <c r="F11734">
        <v>39.32</v>
      </c>
    </row>
    <row r="11735" spans="2:6" x14ac:dyDescent="0.3">
      <c r="B11735" s="43" t="s">
        <v>12884</v>
      </c>
      <c r="C11735" t="s">
        <v>11106</v>
      </c>
      <c r="D11735" s="8" t="s">
        <v>12788</v>
      </c>
      <c r="E11735">
        <v>2019</v>
      </c>
      <c r="F11735">
        <v>39.32</v>
      </c>
    </row>
    <row r="11736" spans="2:6" x14ac:dyDescent="0.3">
      <c r="B11736" s="43" t="s">
        <v>12885</v>
      </c>
      <c r="C11736" t="s">
        <v>11106</v>
      </c>
      <c r="D11736" s="8" t="s">
        <v>12788</v>
      </c>
      <c r="E11736">
        <v>2019</v>
      </c>
      <c r="F11736">
        <v>39.32</v>
      </c>
    </row>
    <row r="11737" spans="2:6" x14ac:dyDescent="0.3">
      <c r="B11737" s="43" t="s">
        <v>12886</v>
      </c>
      <c r="C11737" t="s">
        <v>11106</v>
      </c>
      <c r="D11737" s="8" t="s">
        <v>12788</v>
      </c>
      <c r="E11737">
        <v>2019</v>
      </c>
      <c r="F11737">
        <v>39.32</v>
      </c>
    </row>
    <row r="11738" spans="2:6" x14ac:dyDescent="0.3">
      <c r="B11738" s="43" t="s">
        <v>12887</v>
      </c>
      <c r="C11738" t="s">
        <v>11106</v>
      </c>
      <c r="D11738" s="8" t="s">
        <v>12788</v>
      </c>
      <c r="E11738">
        <v>2019</v>
      </c>
      <c r="F11738">
        <v>39.32</v>
      </c>
    </row>
    <row r="11739" spans="2:6" x14ac:dyDescent="0.3">
      <c r="B11739" s="43" t="s">
        <v>12888</v>
      </c>
      <c r="C11739" t="s">
        <v>11106</v>
      </c>
      <c r="D11739" s="8" t="s">
        <v>12788</v>
      </c>
      <c r="E11739">
        <v>2019</v>
      </c>
      <c r="F11739">
        <v>39.32</v>
      </c>
    </row>
    <row r="11740" spans="2:6" x14ac:dyDescent="0.3">
      <c r="B11740" s="43" t="s">
        <v>12889</v>
      </c>
      <c r="C11740" t="s">
        <v>11106</v>
      </c>
      <c r="D11740" s="8" t="s">
        <v>12788</v>
      </c>
      <c r="E11740">
        <v>2019</v>
      </c>
      <c r="F11740">
        <v>39.32</v>
      </c>
    </row>
    <row r="11741" spans="2:6" x14ac:dyDescent="0.3">
      <c r="B11741" s="43" t="s">
        <v>12890</v>
      </c>
      <c r="C11741" t="s">
        <v>11106</v>
      </c>
      <c r="D11741" s="8" t="s">
        <v>12788</v>
      </c>
      <c r="E11741">
        <v>2019</v>
      </c>
      <c r="F11741">
        <v>39.32</v>
      </c>
    </row>
    <row r="11742" spans="2:6" x14ac:dyDescent="0.3">
      <c r="B11742" s="43" t="s">
        <v>12891</v>
      </c>
      <c r="C11742" t="s">
        <v>11106</v>
      </c>
      <c r="D11742" s="8" t="s">
        <v>12788</v>
      </c>
      <c r="E11742">
        <v>2019</v>
      </c>
      <c r="F11742">
        <v>39.32</v>
      </c>
    </row>
    <row r="11743" spans="2:6" x14ac:dyDescent="0.3">
      <c r="B11743" s="43" t="s">
        <v>12892</v>
      </c>
      <c r="C11743" t="s">
        <v>11106</v>
      </c>
      <c r="D11743" s="8" t="s">
        <v>12788</v>
      </c>
      <c r="E11743">
        <v>2019</v>
      </c>
      <c r="F11743">
        <v>39.32</v>
      </c>
    </row>
    <row r="11744" spans="2:6" x14ac:dyDescent="0.3">
      <c r="B11744" s="43" t="s">
        <v>12893</v>
      </c>
      <c r="C11744" t="s">
        <v>11106</v>
      </c>
      <c r="D11744" s="8" t="s">
        <v>12788</v>
      </c>
      <c r="E11744">
        <v>2019</v>
      </c>
      <c r="F11744">
        <v>39.32</v>
      </c>
    </row>
    <row r="11745" spans="2:6" x14ac:dyDescent="0.3">
      <c r="B11745" s="43" t="s">
        <v>12894</v>
      </c>
      <c r="C11745" t="s">
        <v>11106</v>
      </c>
      <c r="D11745" s="8" t="s">
        <v>12788</v>
      </c>
      <c r="E11745">
        <v>2019</v>
      </c>
      <c r="F11745">
        <v>39.32</v>
      </c>
    </row>
    <row r="11746" spans="2:6" x14ac:dyDescent="0.3">
      <c r="B11746" s="43" t="s">
        <v>12895</v>
      </c>
      <c r="C11746" t="s">
        <v>11106</v>
      </c>
      <c r="D11746" s="8" t="s">
        <v>12788</v>
      </c>
      <c r="E11746">
        <v>2019</v>
      </c>
      <c r="F11746">
        <v>39.32</v>
      </c>
    </row>
    <row r="11747" spans="2:6" x14ac:dyDescent="0.3">
      <c r="B11747" s="43" t="s">
        <v>12896</v>
      </c>
      <c r="C11747" t="s">
        <v>11106</v>
      </c>
      <c r="D11747" s="8" t="s">
        <v>12788</v>
      </c>
      <c r="E11747">
        <v>2019</v>
      </c>
      <c r="F11747">
        <v>39.32</v>
      </c>
    </row>
    <row r="11748" spans="2:6" x14ac:dyDescent="0.3">
      <c r="B11748" s="43" t="s">
        <v>12897</v>
      </c>
      <c r="C11748" t="s">
        <v>11106</v>
      </c>
      <c r="D11748" s="8" t="s">
        <v>12788</v>
      </c>
      <c r="E11748">
        <v>2019</v>
      </c>
      <c r="F11748">
        <v>39.32</v>
      </c>
    </row>
    <row r="11749" spans="2:6" x14ac:dyDescent="0.3">
      <c r="B11749" s="43" t="s">
        <v>12898</v>
      </c>
      <c r="C11749" t="s">
        <v>11106</v>
      </c>
      <c r="D11749" s="8" t="s">
        <v>12788</v>
      </c>
      <c r="E11749">
        <v>2019</v>
      </c>
      <c r="F11749">
        <v>39.32</v>
      </c>
    </row>
    <row r="11750" spans="2:6" x14ac:dyDescent="0.3">
      <c r="B11750" s="43" t="s">
        <v>12899</v>
      </c>
      <c r="C11750" t="s">
        <v>11106</v>
      </c>
      <c r="D11750" s="8" t="s">
        <v>12788</v>
      </c>
      <c r="E11750">
        <v>2019</v>
      </c>
      <c r="F11750">
        <v>39.32</v>
      </c>
    </row>
    <row r="11751" spans="2:6" x14ac:dyDescent="0.3">
      <c r="B11751" s="43" t="s">
        <v>12900</v>
      </c>
      <c r="C11751" t="s">
        <v>11106</v>
      </c>
      <c r="D11751" s="8" t="s">
        <v>12788</v>
      </c>
      <c r="E11751">
        <v>2019</v>
      </c>
      <c r="F11751">
        <v>39.32</v>
      </c>
    </row>
    <row r="11752" spans="2:6" x14ac:dyDescent="0.3">
      <c r="B11752" s="43" t="s">
        <v>12901</v>
      </c>
      <c r="C11752" t="s">
        <v>11106</v>
      </c>
      <c r="D11752" s="8" t="s">
        <v>12788</v>
      </c>
      <c r="E11752">
        <v>2019</v>
      </c>
      <c r="F11752">
        <v>39.32</v>
      </c>
    </row>
    <row r="11753" spans="2:6" x14ac:dyDescent="0.3">
      <c r="B11753" s="43" t="s">
        <v>12902</v>
      </c>
      <c r="C11753" t="s">
        <v>11106</v>
      </c>
      <c r="D11753" s="8" t="s">
        <v>12788</v>
      </c>
      <c r="E11753">
        <v>2019</v>
      </c>
      <c r="F11753">
        <v>39.32</v>
      </c>
    </row>
    <row r="11754" spans="2:6" x14ac:dyDescent="0.3">
      <c r="B11754" s="43" t="s">
        <v>12903</v>
      </c>
      <c r="C11754" t="s">
        <v>11106</v>
      </c>
      <c r="D11754" s="8" t="s">
        <v>12788</v>
      </c>
      <c r="E11754">
        <v>2019</v>
      </c>
      <c r="F11754">
        <v>39.32</v>
      </c>
    </row>
    <row r="11755" spans="2:6" x14ac:dyDescent="0.3">
      <c r="B11755" s="43" t="s">
        <v>12904</v>
      </c>
      <c r="C11755" t="s">
        <v>11106</v>
      </c>
      <c r="D11755" s="8" t="s">
        <v>12788</v>
      </c>
      <c r="E11755">
        <v>2019</v>
      </c>
      <c r="F11755">
        <v>39.32</v>
      </c>
    </row>
    <row r="11756" spans="2:6" x14ac:dyDescent="0.3">
      <c r="B11756" s="43" t="s">
        <v>12905</v>
      </c>
      <c r="C11756" t="s">
        <v>11106</v>
      </c>
      <c r="D11756" s="8" t="s">
        <v>12788</v>
      </c>
      <c r="E11756">
        <v>2019</v>
      </c>
      <c r="F11756">
        <v>39.32</v>
      </c>
    </row>
    <row r="11757" spans="2:6" x14ac:dyDescent="0.3">
      <c r="B11757" s="43" t="s">
        <v>12906</v>
      </c>
      <c r="C11757" t="s">
        <v>11106</v>
      </c>
      <c r="D11757" s="8" t="s">
        <v>12788</v>
      </c>
      <c r="E11757">
        <v>2019</v>
      </c>
      <c r="F11757">
        <v>39.32</v>
      </c>
    </row>
    <row r="11758" spans="2:6" x14ac:dyDescent="0.3">
      <c r="B11758" s="43" t="s">
        <v>12907</v>
      </c>
      <c r="C11758" t="s">
        <v>11106</v>
      </c>
      <c r="D11758" s="8" t="s">
        <v>12788</v>
      </c>
      <c r="E11758">
        <v>2019</v>
      </c>
      <c r="F11758">
        <v>39.32</v>
      </c>
    </row>
    <row r="11759" spans="2:6" x14ac:dyDescent="0.3">
      <c r="B11759" s="43" t="s">
        <v>12908</v>
      </c>
      <c r="C11759" t="s">
        <v>11106</v>
      </c>
      <c r="D11759" s="8" t="s">
        <v>12788</v>
      </c>
      <c r="E11759">
        <v>2019</v>
      </c>
      <c r="F11759">
        <v>39.32</v>
      </c>
    </row>
    <row r="11760" spans="2:6" x14ac:dyDescent="0.3">
      <c r="B11760" s="43" t="s">
        <v>12909</v>
      </c>
      <c r="C11760" t="s">
        <v>11106</v>
      </c>
      <c r="D11760" s="8" t="s">
        <v>12788</v>
      </c>
      <c r="E11760">
        <v>2019</v>
      </c>
      <c r="F11760">
        <v>39.32</v>
      </c>
    </row>
    <row r="11761" spans="2:6" x14ac:dyDescent="0.3">
      <c r="B11761" s="43" t="s">
        <v>12910</v>
      </c>
      <c r="C11761" t="s">
        <v>11106</v>
      </c>
      <c r="D11761" s="8" t="s">
        <v>12788</v>
      </c>
      <c r="E11761">
        <v>2019</v>
      </c>
      <c r="F11761">
        <v>39.32</v>
      </c>
    </row>
    <row r="11762" spans="2:6" x14ac:dyDescent="0.3">
      <c r="B11762" s="43" t="s">
        <v>12911</v>
      </c>
      <c r="C11762" t="s">
        <v>11106</v>
      </c>
      <c r="D11762" s="8" t="s">
        <v>12788</v>
      </c>
      <c r="E11762">
        <v>2019</v>
      </c>
      <c r="F11762">
        <v>39.32</v>
      </c>
    </row>
    <row r="11763" spans="2:6" x14ac:dyDescent="0.3">
      <c r="B11763" s="43" t="s">
        <v>12912</v>
      </c>
      <c r="C11763" t="s">
        <v>11106</v>
      </c>
      <c r="D11763" s="8" t="s">
        <v>12788</v>
      </c>
      <c r="E11763">
        <v>2019</v>
      </c>
      <c r="F11763">
        <v>39.32</v>
      </c>
    </row>
    <row r="11764" spans="2:6" x14ac:dyDescent="0.3">
      <c r="B11764" s="43" t="s">
        <v>12913</v>
      </c>
      <c r="C11764" t="s">
        <v>11106</v>
      </c>
      <c r="D11764" s="8" t="s">
        <v>12788</v>
      </c>
      <c r="E11764">
        <v>2019</v>
      </c>
      <c r="F11764">
        <v>39.32</v>
      </c>
    </row>
    <row r="11765" spans="2:6" x14ac:dyDescent="0.3">
      <c r="B11765" s="43" t="s">
        <v>12914</v>
      </c>
      <c r="C11765" t="s">
        <v>11106</v>
      </c>
      <c r="D11765" s="8" t="s">
        <v>12788</v>
      </c>
      <c r="E11765">
        <v>2019</v>
      </c>
      <c r="F11765">
        <v>39.32</v>
      </c>
    </row>
    <row r="11766" spans="2:6" x14ac:dyDescent="0.3">
      <c r="B11766" s="43" t="s">
        <v>12915</v>
      </c>
      <c r="C11766" t="s">
        <v>11106</v>
      </c>
      <c r="D11766" s="8" t="s">
        <v>12788</v>
      </c>
      <c r="E11766">
        <v>2019</v>
      </c>
      <c r="F11766">
        <v>39.32</v>
      </c>
    </row>
    <row r="11767" spans="2:6" x14ac:dyDescent="0.3">
      <c r="B11767" s="43" t="s">
        <v>12916</v>
      </c>
      <c r="C11767" t="s">
        <v>11106</v>
      </c>
      <c r="D11767" s="8" t="s">
        <v>12788</v>
      </c>
      <c r="E11767">
        <v>2019</v>
      </c>
      <c r="F11767">
        <v>39.32</v>
      </c>
    </row>
    <row r="11768" spans="2:6" x14ac:dyDescent="0.3">
      <c r="B11768" s="43" t="s">
        <v>12917</v>
      </c>
      <c r="C11768" t="s">
        <v>11106</v>
      </c>
      <c r="D11768" s="8" t="s">
        <v>12788</v>
      </c>
      <c r="E11768">
        <v>2019</v>
      </c>
      <c r="F11768">
        <v>39.32</v>
      </c>
    </row>
    <row r="11769" spans="2:6" x14ac:dyDescent="0.3">
      <c r="B11769" s="43" t="s">
        <v>12918</v>
      </c>
      <c r="C11769" t="s">
        <v>11106</v>
      </c>
      <c r="D11769" s="8" t="s">
        <v>12788</v>
      </c>
      <c r="E11769">
        <v>2019</v>
      </c>
      <c r="F11769">
        <v>39.32</v>
      </c>
    </row>
    <row r="11770" spans="2:6" x14ac:dyDescent="0.3">
      <c r="B11770" s="43" t="s">
        <v>12919</v>
      </c>
      <c r="C11770" t="s">
        <v>11106</v>
      </c>
      <c r="D11770" s="8" t="s">
        <v>12788</v>
      </c>
      <c r="E11770">
        <v>2019</v>
      </c>
      <c r="F11770">
        <v>39.32</v>
      </c>
    </row>
    <row r="11771" spans="2:6" x14ac:dyDescent="0.3">
      <c r="B11771" s="43" t="s">
        <v>12920</v>
      </c>
      <c r="C11771" t="s">
        <v>11106</v>
      </c>
      <c r="D11771" s="8" t="s">
        <v>12788</v>
      </c>
      <c r="E11771">
        <v>2019</v>
      </c>
      <c r="F11771">
        <v>39.32</v>
      </c>
    </row>
    <row r="11772" spans="2:6" x14ac:dyDescent="0.3">
      <c r="B11772" s="43" t="s">
        <v>12921</v>
      </c>
      <c r="C11772" t="s">
        <v>11106</v>
      </c>
      <c r="D11772" s="8" t="s">
        <v>12788</v>
      </c>
      <c r="E11772">
        <v>2019</v>
      </c>
      <c r="F11772">
        <v>39.32</v>
      </c>
    </row>
    <row r="11773" spans="2:6" x14ac:dyDescent="0.3">
      <c r="B11773" s="43" t="s">
        <v>12922</v>
      </c>
      <c r="C11773" t="s">
        <v>11106</v>
      </c>
      <c r="D11773" s="8" t="s">
        <v>12788</v>
      </c>
      <c r="E11773">
        <v>2019</v>
      </c>
      <c r="F11773">
        <v>39.32</v>
      </c>
    </row>
    <row r="11774" spans="2:6" x14ac:dyDescent="0.3">
      <c r="B11774" s="43" t="s">
        <v>12923</v>
      </c>
      <c r="C11774" t="s">
        <v>11106</v>
      </c>
      <c r="D11774" s="8" t="s">
        <v>12788</v>
      </c>
      <c r="E11774">
        <v>2019</v>
      </c>
      <c r="F11774">
        <v>39.32</v>
      </c>
    </row>
    <row r="11775" spans="2:6" x14ac:dyDescent="0.3">
      <c r="B11775" s="43" t="s">
        <v>12924</v>
      </c>
      <c r="C11775" t="s">
        <v>11106</v>
      </c>
      <c r="D11775" s="8" t="s">
        <v>12788</v>
      </c>
      <c r="E11775">
        <v>2019</v>
      </c>
      <c r="F11775">
        <v>39.32</v>
      </c>
    </row>
    <row r="11776" spans="2:6" x14ac:dyDescent="0.3">
      <c r="B11776" s="43" t="s">
        <v>12925</v>
      </c>
      <c r="C11776" t="s">
        <v>11106</v>
      </c>
      <c r="D11776" s="8" t="s">
        <v>12788</v>
      </c>
      <c r="E11776">
        <v>2019</v>
      </c>
      <c r="F11776">
        <v>39.32</v>
      </c>
    </row>
    <row r="11777" spans="2:10" x14ac:dyDescent="0.3">
      <c r="B11777" s="43" t="s">
        <v>12926</v>
      </c>
      <c r="C11777" t="s">
        <v>11106</v>
      </c>
      <c r="D11777" s="8" t="s">
        <v>12788</v>
      </c>
      <c r="E11777">
        <v>2019</v>
      </c>
      <c r="F11777">
        <v>39.32</v>
      </c>
    </row>
    <row r="11778" spans="2:10" x14ac:dyDescent="0.3">
      <c r="B11778" s="43" t="s">
        <v>12927</v>
      </c>
      <c r="C11778" t="s">
        <v>11106</v>
      </c>
      <c r="D11778" s="8" t="s">
        <v>12788</v>
      </c>
      <c r="E11778">
        <v>2019</v>
      </c>
      <c r="F11778">
        <v>39.32</v>
      </c>
    </row>
    <row r="11779" spans="2:10" x14ac:dyDescent="0.3">
      <c r="B11779" s="43" t="s">
        <v>12928</v>
      </c>
      <c r="C11779" t="s">
        <v>11106</v>
      </c>
      <c r="D11779" s="8" t="s">
        <v>12788</v>
      </c>
      <c r="E11779">
        <v>2019</v>
      </c>
      <c r="F11779">
        <v>39.32</v>
      </c>
    </row>
    <row r="11780" spans="2:10" x14ac:dyDescent="0.3">
      <c r="B11780" s="43" t="s">
        <v>12929</v>
      </c>
      <c r="C11780" t="s">
        <v>11106</v>
      </c>
      <c r="D11780" s="8" t="s">
        <v>12788</v>
      </c>
      <c r="E11780">
        <v>2019</v>
      </c>
      <c r="F11780">
        <v>39.32</v>
      </c>
    </row>
    <row r="11781" spans="2:10" x14ac:dyDescent="0.3">
      <c r="B11781" s="43" t="s">
        <v>12930</v>
      </c>
      <c r="C11781" t="s">
        <v>11106</v>
      </c>
      <c r="D11781" s="8" t="s">
        <v>12788</v>
      </c>
      <c r="E11781">
        <v>2019</v>
      </c>
      <c r="F11781">
        <v>39.32</v>
      </c>
    </row>
    <row r="11782" spans="2:10" x14ac:dyDescent="0.3">
      <c r="B11782" s="43" t="s">
        <v>12931</v>
      </c>
      <c r="C11782" t="s">
        <v>11106</v>
      </c>
      <c r="D11782" s="8" t="s">
        <v>12788</v>
      </c>
      <c r="E11782">
        <v>2019</v>
      </c>
      <c r="F11782">
        <v>39.32</v>
      </c>
    </row>
    <row r="11783" spans="2:10" x14ac:dyDescent="0.3">
      <c r="B11783" s="43" t="s">
        <v>12932</v>
      </c>
      <c r="C11783" t="s">
        <v>11106</v>
      </c>
      <c r="D11783" s="8" t="s">
        <v>12788</v>
      </c>
      <c r="E11783">
        <v>2019</v>
      </c>
      <c r="F11783">
        <v>39.32</v>
      </c>
    </row>
    <row r="11784" spans="2:10" x14ac:dyDescent="0.3">
      <c r="B11784" s="43" t="s">
        <v>12933</v>
      </c>
      <c r="C11784" t="s">
        <v>11106</v>
      </c>
      <c r="D11784" s="8" t="s">
        <v>12788</v>
      </c>
      <c r="E11784">
        <v>2019</v>
      </c>
      <c r="F11784">
        <v>39.32</v>
      </c>
    </row>
    <row r="11785" spans="2:10" x14ac:dyDescent="0.3">
      <c r="B11785" s="43" t="s">
        <v>12934</v>
      </c>
      <c r="C11785" t="s">
        <v>11106</v>
      </c>
      <c r="D11785" s="8" t="s">
        <v>12788</v>
      </c>
      <c r="E11785">
        <v>2019</v>
      </c>
      <c r="F11785">
        <v>39.32</v>
      </c>
    </row>
    <row r="11786" spans="2:10" x14ac:dyDescent="0.3">
      <c r="B11786" s="43" t="s">
        <v>12935</v>
      </c>
      <c r="C11786" t="s">
        <v>11106</v>
      </c>
      <c r="D11786" s="8" t="s">
        <v>12788</v>
      </c>
      <c r="E11786">
        <v>2019</v>
      </c>
      <c r="F11786">
        <v>39.32</v>
      </c>
    </row>
    <row r="11787" spans="2:10" x14ac:dyDescent="0.3">
      <c r="B11787" s="43" t="s">
        <v>12936</v>
      </c>
      <c r="C11787" t="s">
        <v>11106</v>
      </c>
      <c r="D11787" s="8" t="s">
        <v>12788</v>
      </c>
      <c r="E11787">
        <v>2019</v>
      </c>
      <c r="F11787">
        <v>39.32</v>
      </c>
    </row>
    <row r="11788" spans="2:10" x14ac:dyDescent="0.3">
      <c r="B11788" s="43" t="s">
        <v>12937</v>
      </c>
      <c r="C11788" t="s">
        <v>11106</v>
      </c>
      <c r="D11788" s="8" t="s">
        <v>12788</v>
      </c>
      <c r="E11788">
        <v>2019</v>
      </c>
      <c r="F11788">
        <v>39.32</v>
      </c>
    </row>
    <row r="11789" spans="2:10" x14ac:dyDescent="0.3">
      <c r="B11789" s="43" t="s">
        <v>12938</v>
      </c>
      <c r="C11789" t="s">
        <v>11106</v>
      </c>
      <c r="D11789" s="8" t="s">
        <v>12788</v>
      </c>
      <c r="E11789">
        <v>2019</v>
      </c>
      <c r="F11789">
        <v>39.32</v>
      </c>
    </row>
    <row r="11790" spans="2:10" x14ac:dyDescent="0.3">
      <c r="B11790" s="43" t="s">
        <v>12941</v>
      </c>
      <c r="C11790" s="4" t="s">
        <v>12939</v>
      </c>
      <c r="D11790" s="4" t="s">
        <v>12940</v>
      </c>
      <c r="E11790" s="4">
        <v>2019</v>
      </c>
      <c r="F11790" s="4">
        <v>37.86</v>
      </c>
      <c r="G11790" s="4"/>
      <c r="H11790" s="4"/>
      <c r="I11790" s="4">
        <f>J11790/F11790</f>
        <v>150</v>
      </c>
      <c r="J11790" s="4">
        <v>5679</v>
      </c>
    </row>
    <row r="11791" spans="2:10" x14ac:dyDescent="0.3">
      <c r="B11791" s="43" t="s">
        <v>12942</v>
      </c>
      <c r="C11791" t="s">
        <v>12939</v>
      </c>
      <c r="D11791" s="8" t="s">
        <v>12940</v>
      </c>
      <c r="E11791">
        <v>2019</v>
      </c>
      <c r="F11791">
        <v>37.86</v>
      </c>
    </row>
    <row r="11792" spans="2:10" x14ac:dyDescent="0.3">
      <c r="B11792" s="43" t="s">
        <v>12943</v>
      </c>
      <c r="C11792" t="s">
        <v>12939</v>
      </c>
      <c r="D11792" s="8" t="s">
        <v>12940</v>
      </c>
      <c r="E11792">
        <v>2019</v>
      </c>
      <c r="F11792">
        <v>37.86</v>
      </c>
    </row>
    <row r="11793" spans="2:6" x14ac:dyDescent="0.3">
      <c r="B11793" s="43" t="s">
        <v>12944</v>
      </c>
      <c r="C11793" t="s">
        <v>12939</v>
      </c>
      <c r="D11793" s="8" t="s">
        <v>12940</v>
      </c>
      <c r="E11793">
        <v>2019</v>
      </c>
      <c r="F11793">
        <v>37.86</v>
      </c>
    </row>
    <row r="11794" spans="2:6" x14ac:dyDescent="0.3">
      <c r="B11794" s="43" t="s">
        <v>12945</v>
      </c>
      <c r="C11794" t="s">
        <v>12939</v>
      </c>
      <c r="D11794" s="8" t="s">
        <v>12940</v>
      </c>
      <c r="E11794">
        <v>2019</v>
      </c>
      <c r="F11794">
        <v>37.86</v>
      </c>
    </row>
    <row r="11795" spans="2:6" x14ac:dyDescent="0.3">
      <c r="B11795" s="43" t="s">
        <v>12946</v>
      </c>
      <c r="C11795" t="s">
        <v>12939</v>
      </c>
      <c r="D11795" s="8" t="s">
        <v>12940</v>
      </c>
      <c r="E11795">
        <v>2019</v>
      </c>
      <c r="F11795">
        <v>37.86</v>
      </c>
    </row>
    <row r="11796" spans="2:6" x14ac:dyDescent="0.3">
      <c r="B11796" s="43" t="s">
        <v>12947</v>
      </c>
      <c r="C11796" t="s">
        <v>12939</v>
      </c>
      <c r="D11796" s="8" t="s">
        <v>12940</v>
      </c>
      <c r="E11796">
        <v>2019</v>
      </c>
      <c r="F11796">
        <v>37.86</v>
      </c>
    </row>
    <row r="11797" spans="2:6" x14ac:dyDescent="0.3">
      <c r="B11797" s="43" t="s">
        <v>12948</v>
      </c>
      <c r="C11797" t="s">
        <v>12939</v>
      </c>
      <c r="D11797" s="8" t="s">
        <v>12940</v>
      </c>
      <c r="E11797">
        <v>2019</v>
      </c>
      <c r="F11797">
        <v>37.86</v>
      </c>
    </row>
    <row r="11798" spans="2:6" x14ac:dyDescent="0.3">
      <c r="B11798" s="43" t="s">
        <v>12949</v>
      </c>
      <c r="C11798" t="s">
        <v>12939</v>
      </c>
      <c r="D11798" s="8" t="s">
        <v>12940</v>
      </c>
      <c r="E11798">
        <v>2019</v>
      </c>
      <c r="F11798">
        <v>37.86</v>
      </c>
    </row>
    <row r="11799" spans="2:6" x14ac:dyDescent="0.3">
      <c r="B11799" s="43" t="s">
        <v>12950</v>
      </c>
      <c r="C11799" t="s">
        <v>12939</v>
      </c>
      <c r="D11799" s="8" t="s">
        <v>12940</v>
      </c>
      <c r="E11799">
        <v>2019</v>
      </c>
      <c r="F11799">
        <v>37.86</v>
      </c>
    </row>
    <row r="11800" spans="2:6" x14ac:dyDescent="0.3">
      <c r="B11800" s="43" t="s">
        <v>12951</v>
      </c>
      <c r="C11800" t="s">
        <v>12939</v>
      </c>
      <c r="D11800" s="8" t="s">
        <v>12940</v>
      </c>
      <c r="E11800">
        <v>2019</v>
      </c>
      <c r="F11800">
        <v>37.86</v>
      </c>
    </row>
    <row r="11801" spans="2:6" x14ac:dyDescent="0.3">
      <c r="B11801" s="43" t="s">
        <v>12952</v>
      </c>
      <c r="C11801" t="s">
        <v>12939</v>
      </c>
      <c r="D11801" s="8" t="s">
        <v>12940</v>
      </c>
      <c r="E11801">
        <v>2019</v>
      </c>
      <c r="F11801">
        <v>37.86</v>
      </c>
    </row>
    <row r="11802" spans="2:6" x14ac:dyDescent="0.3">
      <c r="B11802" s="43" t="s">
        <v>12953</v>
      </c>
      <c r="C11802" t="s">
        <v>12939</v>
      </c>
      <c r="D11802" s="8" t="s">
        <v>12940</v>
      </c>
      <c r="E11802">
        <v>2019</v>
      </c>
      <c r="F11802">
        <v>37.86</v>
      </c>
    </row>
    <row r="11803" spans="2:6" x14ac:dyDescent="0.3">
      <c r="B11803" s="43" t="s">
        <v>12954</v>
      </c>
      <c r="C11803" t="s">
        <v>12939</v>
      </c>
      <c r="D11803" s="8" t="s">
        <v>12940</v>
      </c>
      <c r="E11803">
        <v>2019</v>
      </c>
      <c r="F11803">
        <v>37.86</v>
      </c>
    </row>
    <row r="11804" spans="2:6" x14ac:dyDescent="0.3">
      <c r="B11804" s="43" t="s">
        <v>12955</v>
      </c>
      <c r="C11804" t="s">
        <v>12939</v>
      </c>
      <c r="D11804" s="8" t="s">
        <v>12940</v>
      </c>
      <c r="E11804">
        <v>2019</v>
      </c>
      <c r="F11804">
        <v>37.86</v>
      </c>
    </row>
    <row r="11805" spans="2:6" x14ac:dyDescent="0.3">
      <c r="B11805" s="43" t="s">
        <v>12956</v>
      </c>
      <c r="C11805" t="s">
        <v>12939</v>
      </c>
      <c r="D11805" s="8" t="s">
        <v>12940</v>
      </c>
      <c r="E11805">
        <v>2019</v>
      </c>
      <c r="F11805">
        <v>37.86</v>
      </c>
    </row>
    <row r="11806" spans="2:6" x14ac:dyDescent="0.3">
      <c r="B11806" s="43" t="s">
        <v>12957</v>
      </c>
      <c r="C11806" t="s">
        <v>12939</v>
      </c>
      <c r="D11806" s="8" t="s">
        <v>12940</v>
      </c>
      <c r="E11806">
        <v>2019</v>
      </c>
      <c r="F11806">
        <v>37.86</v>
      </c>
    </row>
    <row r="11807" spans="2:6" x14ac:dyDescent="0.3">
      <c r="B11807" s="43" t="s">
        <v>12958</v>
      </c>
      <c r="C11807" t="s">
        <v>12939</v>
      </c>
      <c r="D11807" s="8" t="s">
        <v>12940</v>
      </c>
      <c r="E11807">
        <v>2019</v>
      </c>
      <c r="F11807">
        <v>37.86</v>
      </c>
    </row>
    <row r="11808" spans="2:6" x14ac:dyDescent="0.3">
      <c r="B11808" s="43" t="s">
        <v>12959</v>
      </c>
      <c r="C11808" t="s">
        <v>12939</v>
      </c>
      <c r="D11808" s="8" t="s">
        <v>12940</v>
      </c>
      <c r="E11808">
        <v>2019</v>
      </c>
      <c r="F11808">
        <v>37.86</v>
      </c>
    </row>
    <row r="11809" spans="2:6" x14ac:dyDescent="0.3">
      <c r="B11809" s="43" t="s">
        <v>12960</v>
      </c>
      <c r="C11809" t="s">
        <v>12939</v>
      </c>
      <c r="D11809" s="8" t="s">
        <v>12940</v>
      </c>
      <c r="E11809">
        <v>2019</v>
      </c>
      <c r="F11809">
        <v>37.86</v>
      </c>
    </row>
    <row r="11810" spans="2:6" x14ac:dyDescent="0.3">
      <c r="B11810" s="43" t="s">
        <v>12961</v>
      </c>
      <c r="C11810" t="s">
        <v>12939</v>
      </c>
      <c r="D11810" s="8" t="s">
        <v>12940</v>
      </c>
      <c r="E11810">
        <v>2019</v>
      </c>
      <c r="F11810">
        <v>37.86</v>
      </c>
    </row>
    <row r="11811" spans="2:6" x14ac:dyDescent="0.3">
      <c r="B11811" s="43" t="s">
        <v>12962</v>
      </c>
      <c r="C11811" t="s">
        <v>12939</v>
      </c>
      <c r="D11811" s="8" t="s">
        <v>12940</v>
      </c>
      <c r="E11811">
        <v>2019</v>
      </c>
      <c r="F11811">
        <v>37.86</v>
      </c>
    </row>
    <row r="11812" spans="2:6" x14ac:dyDescent="0.3">
      <c r="B11812" s="43" t="s">
        <v>12963</v>
      </c>
      <c r="C11812" t="s">
        <v>12939</v>
      </c>
      <c r="D11812" s="8" t="s">
        <v>12940</v>
      </c>
      <c r="E11812">
        <v>2019</v>
      </c>
      <c r="F11812">
        <v>37.86</v>
      </c>
    </row>
    <row r="11813" spans="2:6" x14ac:dyDescent="0.3">
      <c r="B11813" s="43" t="s">
        <v>12964</v>
      </c>
      <c r="C11813" t="s">
        <v>12939</v>
      </c>
      <c r="D11813" s="8" t="s">
        <v>12940</v>
      </c>
      <c r="E11813">
        <v>2019</v>
      </c>
      <c r="F11813">
        <v>37.86</v>
      </c>
    </row>
    <row r="11814" spans="2:6" x14ac:dyDescent="0.3">
      <c r="B11814" s="43" t="s">
        <v>12965</v>
      </c>
      <c r="C11814" t="s">
        <v>12939</v>
      </c>
      <c r="D11814" s="8" t="s">
        <v>12940</v>
      </c>
      <c r="E11814">
        <v>2019</v>
      </c>
      <c r="F11814">
        <v>37.86</v>
      </c>
    </row>
    <row r="11815" spans="2:6" x14ac:dyDescent="0.3">
      <c r="B11815" s="43" t="s">
        <v>12966</v>
      </c>
      <c r="C11815" t="s">
        <v>12939</v>
      </c>
      <c r="D11815" s="8" t="s">
        <v>12940</v>
      </c>
      <c r="E11815">
        <v>2019</v>
      </c>
      <c r="F11815">
        <v>37.86</v>
      </c>
    </row>
    <row r="11816" spans="2:6" x14ac:dyDescent="0.3">
      <c r="B11816" s="43" t="s">
        <v>12967</v>
      </c>
      <c r="C11816" t="s">
        <v>12939</v>
      </c>
      <c r="D11816" s="8" t="s">
        <v>12940</v>
      </c>
      <c r="E11816">
        <v>2019</v>
      </c>
      <c r="F11816">
        <v>37.86</v>
      </c>
    </row>
    <row r="11817" spans="2:6" x14ac:dyDescent="0.3">
      <c r="B11817" s="43" t="s">
        <v>12968</v>
      </c>
      <c r="C11817" t="s">
        <v>12939</v>
      </c>
      <c r="D11817" s="8" t="s">
        <v>12940</v>
      </c>
      <c r="E11817">
        <v>2019</v>
      </c>
      <c r="F11817">
        <v>37.86</v>
      </c>
    </row>
    <row r="11818" spans="2:6" x14ac:dyDescent="0.3">
      <c r="B11818" s="43" t="s">
        <v>12969</v>
      </c>
      <c r="C11818" t="s">
        <v>12939</v>
      </c>
      <c r="D11818" s="8" t="s">
        <v>12940</v>
      </c>
      <c r="E11818">
        <v>2019</v>
      </c>
      <c r="F11818">
        <v>37.86</v>
      </c>
    </row>
    <row r="11819" spans="2:6" x14ac:dyDescent="0.3">
      <c r="B11819" s="43" t="s">
        <v>12970</v>
      </c>
      <c r="C11819" t="s">
        <v>12939</v>
      </c>
      <c r="D11819" s="8" t="s">
        <v>12940</v>
      </c>
      <c r="E11819">
        <v>2019</v>
      </c>
      <c r="F11819">
        <v>37.86</v>
      </c>
    </row>
    <row r="11820" spans="2:6" x14ac:dyDescent="0.3">
      <c r="B11820" s="43" t="s">
        <v>12971</v>
      </c>
      <c r="C11820" t="s">
        <v>12939</v>
      </c>
      <c r="D11820" s="8" t="s">
        <v>12940</v>
      </c>
      <c r="E11820">
        <v>2019</v>
      </c>
      <c r="F11820">
        <v>37.86</v>
      </c>
    </row>
    <row r="11821" spans="2:6" x14ac:dyDescent="0.3">
      <c r="B11821" s="43" t="s">
        <v>12972</v>
      </c>
      <c r="C11821" t="s">
        <v>12939</v>
      </c>
      <c r="D11821" s="8" t="s">
        <v>12940</v>
      </c>
      <c r="E11821">
        <v>2019</v>
      </c>
      <c r="F11821">
        <v>37.86</v>
      </c>
    </row>
    <row r="11822" spans="2:6" x14ac:dyDescent="0.3">
      <c r="B11822" s="43" t="s">
        <v>12973</v>
      </c>
      <c r="C11822" t="s">
        <v>12939</v>
      </c>
      <c r="D11822" s="8" t="s">
        <v>12940</v>
      </c>
      <c r="E11822">
        <v>2019</v>
      </c>
      <c r="F11822">
        <v>37.86</v>
      </c>
    </row>
    <row r="11823" spans="2:6" x14ac:dyDescent="0.3">
      <c r="B11823" s="43" t="s">
        <v>12974</v>
      </c>
      <c r="C11823" t="s">
        <v>12939</v>
      </c>
      <c r="D11823" s="8" t="s">
        <v>12940</v>
      </c>
      <c r="E11823">
        <v>2019</v>
      </c>
      <c r="F11823">
        <v>37.86</v>
      </c>
    </row>
    <row r="11824" spans="2:6" x14ac:dyDescent="0.3">
      <c r="B11824" s="43" t="s">
        <v>12975</v>
      </c>
      <c r="C11824" t="s">
        <v>12939</v>
      </c>
      <c r="D11824" s="8" t="s">
        <v>12940</v>
      </c>
      <c r="E11824">
        <v>2019</v>
      </c>
      <c r="F11824">
        <v>37.86</v>
      </c>
    </row>
    <row r="11825" spans="2:6" x14ac:dyDescent="0.3">
      <c r="B11825" s="43" t="s">
        <v>12976</v>
      </c>
      <c r="C11825" t="s">
        <v>12939</v>
      </c>
      <c r="D11825" s="8" t="s">
        <v>12940</v>
      </c>
      <c r="E11825">
        <v>2019</v>
      </c>
      <c r="F11825">
        <v>37.86</v>
      </c>
    </row>
    <row r="11826" spans="2:6" x14ac:dyDescent="0.3">
      <c r="B11826" s="43" t="s">
        <v>12977</v>
      </c>
      <c r="C11826" t="s">
        <v>12939</v>
      </c>
      <c r="D11826" s="8" t="s">
        <v>12940</v>
      </c>
      <c r="E11826">
        <v>2019</v>
      </c>
      <c r="F11826">
        <v>37.86</v>
      </c>
    </row>
    <row r="11827" spans="2:6" x14ac:dyDescent="0.3">
      <c r="B11827" s="43" t="s">
        <v>12978</v>
      </c>
      <c r="C11827" t="s">
        <v>12939</v>
      </c>
      <c r="D11827" s="8" t="s">
        <v>12940</v>
      </c>
      <c r="E11827">
        <v>2019</v>
      </c>
      <c r="F11827">
        <v>37.86</v>
      </c>
    </row>
    <row r="11828" spans="2:6" x14ac:dyDescent="0.3">
      <c r="B11828" s="43" t="s">
        <v>12979</v>
      </c>
      <c r="C11828" t="s">
        <v>12939</v>
      </c>
      <c r="D11828" s="8" t="s">
        <v>12940</v>
      </c>
      <c r="E11828">
        <v>2019</v>
      </c>
      <c r="F11828">
        <v>37.86</v>
      </c>
    </row>
    <row r="11829" spans="2:6" x14ac:dyDescent="0.3">
      <c r="B11829" s="43" t="s">
        <v>12980</v>
      </c>
      <c r="C11829" t="s">
        <v>12939</v>
      </c>
      <c r="D11829" s="8" t="s">
        <v>12940</v>
      </c>
      <c r="E11829">
        <v>2019</v>
      </c>
      <c r="F11829">
        <v>37.86</v>
      </c>
    </row>
    <row r="11830" spans="2:6" x14ac:dyDescent="0.3">
      <c r="B11830" s="43" t="s">
        <v>12981</v>
      </c>
      <c r="C11830" t="s">
        <v>12939</v>
      </c>
      <c r="D11830" s="8" t="s">
        <v>12940</v>
      </c>
      <c r="E11830">
        <v>2019</v>
      </c>
      <c r="F11830">
        <v>37.86</v>
      </c>
    </row>
    <row r="11831" spans="2:6" x14ac:dyDescent="0.3">
      <c r="B11831" s="43" t="s">
        <v>12982</v>
      </c>
      <c r="C11831" t="s">
        <v>12939</v>
      </c>
      <c r="D11831" s="8" t="s">
        <v>12940</v>
      </c>
      <c r="E11831">
        <v>2019</v>
      </c>
      <c r="F11831">
        <v>37.86</v>
      </c>
    </row>
    <row r="11832" spans="2:6" x14ac:dyDescent="0.3">
      <c r="B11832" s="43" t="s">
        <v>12983</v>
      </c>
      <c r="C11832" t="s">
        <v>12939</v>
      </c>
      <c r="D11832" s="8" t="s">
        <v>12940</v>
      </c>
      <c r="E11832">
        <v>2019</v>
      </c>
      <c r="F11832">
        <v>37.86</v>
      </c>
    </row>
    <row r="11833" spans="2:6" x14ac:dyDescent="0.3">
      <c r="B11833" s="43" t="s">
        <v>12984</v>
      </c>
      <c r="C11833" t="s">
        <v>12939</v>
      </c>
      <c r="D11833" s="8" t="s">
        <v>12940</v>
      </c>
      <c r="E11833">
        <v>2019</v>
      </c>
      <c r="F11833">
        <v>37.86</v>
      </c>
    </row>
    <row r="11834" spans="2:6" x14ac:dyDescent="0.3">
      <c r="B11834" s="43" t="s">
        <v>12985</v>
      </c>
      <c r="C11834" t="s">
        <v>12939</v>
      </c>
      <c r="D11834" s="8" t="s">
        <v>12940</v>
      </c>
      <c r="E11834">
        <v>2019</v>
      </c>
      <c r="F11834">
        <v>37.86</v>
      </c>
    </row>
    <row r="11835" spans="2:6" x14ac:dyDescent="0.3">
      <c r="B11835" s="43" t="s">
        <v>12986</v>
      </c>
      <c r="C11835" t="s">
        <v>12939</v>
      </c>
      <c r="D11835" s="8" t="s">
        <v>12940</v>
      </c>
      <c r="E11835">
        <v>2019</v>
      </c>
      <c r="F11835">
        <v>37.86</v>
      </c>
    </row>
    <row r="11836" spans="2:6" x14ac:dyDescent="0.3">
      <c r="B11836" s="43" t="s">
        <v>12987</v>
      </c>
      <c r="C11836" t="s">
        <v>12939</v>
      </c>
      <c r="D11836" s="8" t="s">
        <v>12940</v>
      </c>
      <c r="E11836">
        <v>2019</v>
      </c>
      <c r="F11836">
        <v>37.86</v>
      </c>
    </row>
    <row r="11837" spans="2:6" x14ac:dyDescent="0.3">
      <c r="B11837" s="43" t="s">
        <v>12988</v>
      </c>
      <c r="C11837" t="s">
        <v>12939</v>
      </c>
      <c r="D11837" s="8" t="s">
        <v>12940</v>
      </c>
      <c r="E11837">
        <v>2019</v>
      </c>
      <c r="F11837">
        <v>37.86</v>
      </c>
    </row>
    <row r="11838" spans="2:6" x14ac:dyDescent="0.3">
      <c r="B11838" s="43" t="s">
        <v>12989</v>
      </c>
      <c r="C11838" t="s">
        <v>12939</v>
      </c>
      <c r="D11838" s="8" t="s">
        <v>12940</v>
      </c>
      <c r="E11838">
        <v>2019</v>
      </c>
      <c r="F11838">
        <v>37.86</v>
      </c>
    </row>
    <row r="11839" spans="2:6" x14ac:dyDescent="0.3">
      <c r="B11839" s="43" t="s">
        <v>12990</v>
      </c>
      <c r="C11839" t="s">
        <v>12939</v>
      </c>
      <c r="D11839" s="8" t="s">
        <v>12940</v>
      </c>
      <c r="E11839">
        <v>2019</v>
      </c>
      <c r="F11839">
        <v>37.86</v>
      </c>
    </row>
    <row r="11840" spans="2:6" x14ac:dyDescent="0.3">
      <c r="B11840" s="43" t="s">
        <v>12991</v>
      </c>
      <c r="C11840" t="s">
        <v>12939</v>
      </c>
      <c r="D11840" s="8" t="s">
        <v>12940</v>
      </c>
      <c r="E11840">
        <v>2019</v>
      </c>
      <c r="F11840">
        <v>37.86</v>
      </c>
    </row>
    <row r="11841" spans="2:6" x14ac:dyDescent="0.3">
      <c r="B11841" s="43" t="s">
        <v>12992</v>
      </c>
      <c r="C11841" t="s">
        <v>12939</v>
      </c>
      <c r="D11841" s="8" t="s">
        <v>12940</v>
      </c>
      <c r="E11841">
        <v>2019</v>
      </c>
      <c r="F11841">
        <v>37.86</v>
      </c>
    </row>
    <row r="11842" spans="2:6" x14ac:dyDescent="0.3">
      <c r="B11842" s="43" t="s">
        <v>12993</v>
      </c>
      <c r="C11842" t="s">
        <v>12939</v>
      </c>
      <c r="D11842" s="8" t="s">
        <v>12940</v>
      </c>
      <c r="E11842">
        <v>2019</v>
      </c>
      <c r="F11842">
        <v>37.86</v>
      </c>
    </row>
    <row r="11843" spans="2:6" x14ac:dyDescent="0.3">
      <c r="B11843" s="43" t="s">
        <v>12994</v>
      </c>
      <c r="C11843" t="s">
        <v>12939</v>
      </c>
      <c r="D11843" s="8" t="s">
        <v>12940</v>
      </c>
      <c r="E11843">
        <v>2019</v>
      </c>
      <c r="F11843">
        <v>37.86</v>
      </c>
    </row>
    <row r="11844" spans="2:6" x14ac:dyDescent="0.3">
      <c r="B11844" s="43" t="s">
        <v>12995</v>
      </c>
      <c r="C11844" t="s">
        <v>12939</v>
      </c>
      <c r="D11844" s="8" t="s">
        <v>12940</v>
      </c>
      <c r="E11844">
        <v>2019</v>
      </c>
      <c r="F11844">
        <v>37.86</v>
      </c>
    </row>
    <row r="11845" spans="2:6" x14ac:dyDescent="0.3">
      <c r="B11845" s="43" t="s">
        <v>12996</v>
      </c>
      <c r="C11845" t="s">
        <v>12939</v>
      </c>
      <c r="D11845" s="8" t="s">
        <v>12940</v>
      </c>
      <c r="E11845">
        <v>2019</v>
      </c>
      <c r="F11845">
        <v>37.86</v>
      </c>
    </row>
    <row r="11846" spans="2:6" x14ac:dyDescent="0.3">
      <c r="B11846" s="43" t="s">
        <v>12997</v>
      </c>
      <c r="C11846" t="s">
        <v>12939</v>
      </c>
      <c r="D11846" s="8" t="s">
        <v>12940</v>
      </c>
      <c r="E11846">
        <v>2019</v>
      </c>
      <c r="F11846">
        <v>37.86</v>
      </c>
    </row>
    <row r="11847" spans="2:6" x14ac:dyDescent="0.3">
      <c r="B11847" s="43" t="s">
        <v>12998</v>
      </c>
      <c r="C11847" t="s">
        <v>12939</v>
      </c>
      <c r="D11847" s="8" t="s">
        <v>12940</v>
      </c>
      <c r="E11847">
        <v>2019</v>
      </c>
      <c r="F11847">
        <v>37.86</v>
      </c>
    </row>
    <row r="11848" spans="2:6" x14ac:dyDescent="0.3">
      <c r="B11848" s="43" t="s">
        <v>12999</v>
      </c>
      <c r="C11848" t="s">
        <v>12939</v>
      </c>
      <c r="D11848" s="8" t="s">
        <v>12940</v>
      </c>
      <c r="E11848">
        <v>2019</v>
      </c>
      <c r="F11848">
        <v>37.86</v>
      </c>
    </row>
    <row r="11849" spans="2:6" x14ac:dyDescent="0.3">
      <c r="B11849" s="43" t="s">
        <v>13000</v>
      </c>
      <c r="C11849" t="s">
        <v>12939</v>
      </c>
      <c r="D11849" s="8" t="s">
        <v>12940</v>
      </c>
      <c r="E11849">
        <v>2019</v>
      </c>
      <c r="F11849">
        <v>37.86</v>
      </c>
    </row>
    <row r="11850" spans="2:6" x14ac:dyDescent="0.3">
      <c r="B11850" s="43" t="s">
        <v>13001</v>
      </c>
      <c r="C11850" t="s">
        <v>12939</v>
      </c>
      <c r="D11850" s="8" t="s">
        <v>12940</v>
      </c>
      <c r="E11850">
        <v>2019</v>
      </c>
      <c r="F11850">
        <v>37.86</v>
      </c>
    </row>
    <row r="11851" spans="2:6" x14ac:dyDescent="0.3">
      <c r="B11851" s="43" t="s">
        <v>13002</v>
      </c>
      <c r="C11851" t="s">
        <v>12939</v>
      </c>
      <c r="D11851" s="8" t="s">
        <v>12940</v>
      </c>
      <c r="E11851">
        <v>2019</v>
      </c>
      <c r="F11851">
        <v>37.86</v>
      </c>
    </row>
    <row r="11852" spans="2:6" x14ac:dyDescent="0.3">
      <c r="B11852" s="43" t="s">
        <v>13003</v>
      </c>
      <c r="C11852" t="s">
        <v>12939</v>
      </c>
      <c r="D11852" s="8" t="s">
        <v>12940</v>
      </c>
      <c r="E11852">
        <v>2019</v>
      </c>
      <c r="F11852">
        <v>37.86</v>
      </c>
    </row>
    <row r="11853" spans="2:6" x14ac:dyDescent="0.3">
      <c r="B11853" s="43" t="s">
        <v>13004</v>
      </c>
      <c r="C11853" t="s">
        <v>12939</v>
      </c>
      <c r="D11853" s="8" t="s">
        <v>12940</v>
      </c>
      <c r="E11853">
        <v>2019</v>
      </c>
      <c r="F11853">
        <v>37.86</v>
      </c>
    </row>
    <row r="11854" spans="2:6" x14ac:dyDescent="0.3">
      <c r="B11854" s="43" t="s">
        <v>13005</v>
      </c>
      <c r="C11854" t="s">
        <v>12939</v>
      </c>
      <c r="D11854" s="8" t="s">
        <v>12940</v>
      </c>
      <c r="E11854">
        <v>2019</v>
      </c>
      <c r="F11854">
        <v>37.86</v>
      </c>
    </row>
    <row r="11855" spans="2:6" x14ac:dyDescent="0.3">
      <c r="B11855" s="43" t="s">
        <v>13006</v>
      </c>
      <c r="C11855" t="s">
        <v>12939</v>
      </c>
      <c r="D11855" s="8" t="s">
        <v>12940</v>
      </c>
      <c r="E11855">
        <v>2019</v>
      </c>
      <c r="F11855">
        <v>37.86</v>
      </c>
    </row>
    <row r="11856" spans="2:6" x14ac:dyDescent="0.3">
      <c r="B11856" s="43" t="s">
        <v>13007</v>
      </c>
      <c r="C11856" t="s">
        <v>12939</v>
      </c>
      <c r="D11856" s="8" t="s">
        <v>12940</v>
      </c>
      <c r="E11856">
        <v>2019</v>
      </c>
      <c r="F11856">
        <v>37.86</v>
      </c>
    </row>
    <row r="11857" spans="2:6" x14ac:dyDescent="0.3">
      <c r="B11857" s="43" t="s">
        <v>13008</v>
      </c>
      <c r="C11857" t="s">
        <v>12939</v>
      </c>
      <c r="D11857" s="8" t="s">
        <v>12940</v>
      </c>
      <c r="E11857">
        <v>2019</v>
      </c>
      <c r="F11857">
        <v>37.86</v>
      </c>
    </row>
    <row r="11858" spans="2:6" x14ac:dyDescent="0.3">
      <c r="B11858" s="43" t="s">
        <v>13009</v>
      </c>
      <c r="C11858" t="s">
        <v>12939</v>
      </c>
      <c r="D11858" s="8" t="s">
        <v>12940</v>
      </c>
      <c r="E11858">
        <v>2019</v>
      </c>
      <c r="F11858">
        <v>37.86</v>
      </c>
    </row>
    <row r="11859" spans="2:6" x14ac:dyDescent="0.3">
      <c r="B11859" s="43" t="s">
        <v>13010</v>
      </c>
      <c r="C11859" t="s">
        <v>12939</v>
      </c>
      <c r="D11859" s="8" t="s">
        <v>12940</v>
      </c>
      <c r="E11859">
        <v>2019</v>
      </c>
      <c r="F11859">
        <v>37.86</v>
      </c>
    </row>
    <row r="11860" spans="2:6" x14ac:dyDescent="0.3">
      <c r="B11860" s="43" t="s">
        <v>13011</v>
      </c>
      <c r="C11860" t="s">
        <v>12939</v>
      </c>
      <c r="D11860" s="8" t="s">
        <v>12940</v>
      </c>
      <c r="E11860">
        <v>2019</v>
      </c>
      <c r="F11860">
        <v>37.86</v>
      </c>
    </row>
    <row r="11861" spans="2:6" x14ac:dyDescent="0.3">
      <c r="B11861" s="43" t="s">
        <v>13012</v>
      </c>
      <c r="C11861" t="s">
        <v>12939</v>
      </c>
      <c r="D11861" s="8" t="s">
        <v>12940</v>
      </c>
      <c r="E11861">
        <v>2019</v>
      </c>
      <c r="F11861">
        <v>37.86</v>
      </c>
    </row>
    <row r="11862" spans="2:6" x14ac:dyDescent="0.3">
      <c r="B11862" s="43" t="s">
        <v>13013</v>
      </c>
      <c r="C11862" t="s">
        <v>12939</v>
      </c>
      <c r="D11862" s="8" t="s">
        <v>12940</v>
      </c>
      <c r="E11862">
        <v>2019</v>
      </c>
      <c r="F11862">
        <v>37.86</v>
      </c>
    </row>
    <row r="11863" spans="2:6" x14ac:dyDescent="0.3">
      <c r="B11863" s="43" t="s">
        <v>13014</v>
      </c>
      <c r="C11863" t="s">
        <v>12939</v>
      </c>
      <c r="D11863" s="8" t="s">
        <v>12940</v>
      </c>
      <c r="E11863">
        <v>2019</v>
      </c>
      <c r="F11863">
        <v>37.86</v>
      </c>
    </row>
    <row r="11864" spans="2:6" x14ac:dyDescent="0.3">
      <c r="B11864" s="43" t="s">
        <v>13015</v>
      </c>
      <c r="C11864" t="s">
        <v>12939</v>
      </c>
      <c r="D11864" s="8" t="s">
        <v>12940</v>
      </c>
      <c r="E11864">
        <v>2019</v>
      </c>
      <c r="F11864">
        <v>37.86</v>
      </c>
    </row>
    <row r="11865" spans="2:6" x14ac:dyDescent="0.3">
      <c r="B11865" s="43" t="s">
        <v>13016</v>
      </c>
      <c r="C11865" t="s">
        <v>12939</v>
      </c>
      <c r="D11865" s="8" t="s">
        <v>12940</v>
      </c>
      <c r="E11865">
        <v>2019</v>
      </c>
      <c r="F11865">
        <v>37.86</v>
      </c>
    </row>
    <row r="11866" spans="2:6" x14ac:dyDescent="0.3">
      <c r="B11866" s="43" t="s">
        <v>13017</v>
      </c>
      <c r="C11866" t="s">
        <v>12939</v>
      </c>
      <c r="D11866" s="8" t="s">
        <v>12940</v>
      </c>
      <c r="E11866">
        <v>2019</v>
      </c>
      <c r="F11866">
        <v>37.86</v>
      </c>
    </row>
    <row r="11867" spans="2:6" x14ac:dyDescent="0.3">
      <c r="B11867" s="43" t="s">
        <v>13018</v>
      </c>
      <c r="C11867" t="s">
        <v>12939</v>
      </c>
      <c r="D11867" s="8" t="s">
        <v>12940</v>
      </c>
      <c r="E11867">
        <v>2019</v>
      </c>
      <c r="F11867">
        <v>37.86</v>
      </c>
    </row>
    <row r="11868" spans="2:6" x14ac:dyDescent="0.3">
      <c r="B11868" s="43" t="s">
        <v>13019</v>
      </c>
      <c r="C11868" t="s">
        <v>12939</v>
      </c>
      <c r="D11868" s="8" t="s">
        <v>12940</v>
      </c>
      <c r="E11868">
        <v>2019</v>
      </c>
      <c r="F11868">
        <v>37.86</v>
      </c>
    </row>
    <row r="11869" spans="2:6" x14ac:dyDescent="0.3">
      <c r="B11869" s="43" t="s">
        <v>13020</v>
      </c>
      <c r="C11869" t="s">
        <v>12939</v>
      </c>
      <c r="D11869" s="8" t="s">
        <v>12940</v>
      </c>
      <c r="E11869">
        <v>2019</v>
      </c>
      <c r="F11869">
        <v>37.86</v>
      </c>
    </row>
    <row r="11870" spans="2:6" x14ac:dyDescent="0.3">
      <c r="B11870" s="43" t="s">
        <v>13021</v>
      </c>
      <c r="C11870" t="s">
        <v>12939</v>
      </c>
      <c r="D11870" s="8" t="s">
        <v>12940</v>
      </c>
      <c r="E11870">
        <v>2019</v>
      </c>
      <c r="F11870">
        <v>37.86</v>
      </c>
    </row>
    <row r="11871" spans="2:6" x14ac:dyDescent="0.3">
      <c r="B11871" s="43" t="s">
        <v>13022</v>
      </c>
      <c r="C11871" t="s">
        <v>12939</v>
      </c>
      <c r="D11871" s="8" t="s">
        <v>12940</v>
      </c>
      <c r="E11871">
        <v>2019</v>
      </c>
      <c r="F11871">
        <v>37.86</v>
      </c>
    </row>
    <row r="11872" spans="2:6" x14ac:dyDescent="0.3">
      <c r="B11872" s="43" t="s">
        <v>13023</v>
      </c>
      <c r="C11872" t="s">
        <v>12939</v>
      </c>
      <c r="D11872" s="8" t="s">
        <v>12940</v>
      </c>
      <c r="E11872">
        <v>2019</v>
      </c>
      <c r="F11872">
        <v>37.86</v>
      </c>
    </row>
    <row r="11873" spans="2:6" x14ac:dyDescent="0.3">
      <c r="B11873" s="43" t="s">
        <v>13024</v>
      </c>
      <c r="C11873" t="s">
        <v>12939</v>
      </c>
      <c r="D11873" s="8" t="s">
        <v>12940</v>
      </c>
      <c r="E11873">
        <v>2019</v>
      </c>
      <c r="F11873">
        <v>37.86</v>
      </c>
    </row>
    <row r="11874" spans="2:6" x14ac:dyDescent="0.3">
      <c r="B11874" s="43" t="s">
        <v>13025</v>
      </c>
      <c r="C11874" t="s">
        <v>12939</v>
      </c>
      <c r="D11874" s="8" t="s">
        <v>12940</v>
      </c>
      <c r="E11874">
        <v>2019</v>
      </c>
      <c r="F11874">
        <v>37.86</v>
      </c>
    </row>
    <row r="11875" spans="2:6" x14ac:dyDescent="0.3">
      <c r="B11875" s="43" t="s">
        <v>13026</v>
      </c>
      <c r="C11875" t="s">
        <v>12939</v>
      </c>
      <c r="D11875" s="8" t="s">
        <v>12940</v>
      </c>
      <c r="E11875">
        <v>2019</v>
      </c>
      <c r="F11875">
        <v>37.86</v>
      </c>
    </row>
    <row r="11876" spans="2:6" x14ac:dyDescent="0.3">
      <c r="B11876" s="43" t="s">
        <v>13027</v>
      </c>
      <c r="C11876" t="s">
        <v>12939</v>
      </c>
      <c r="D11876" s="8" t="s">
        <v>12940</v>
      </c>
      <c r="E11876">
        <v>2019</v>
      </c>
      <c r="F11876">
        <v>37.86</v>
      </c>
    </row>
    <row r="11877" spans="2:6" x14ac:dyDescent="0.3">
      <c r="B11877" s="43" t="s">
        <v>13028</v>
      </c>
      <c r="C11877" t="s">
        <v>12939</v>
      </c>
      <c r="D11877" s="8" t="s">
        <v>12940</v>
      </c>
      <c r="E11877">
        <v>2019</v>
      </c>
      <c r="F11877">
        <v>37.86</v>
      </c>
    </row>
    <row r="11878" spans="2:6" x14ac:dyDescent="0.3">
      <c r="B11878" s="43" t="s">
        <v>13029</v>
      </c>
      <c r="C11878" t="s">
        <v>12939</v>
      </c>
      <c r="D11878" s="8" t="s">
        <v>12940</v>
      </c>
      <c r="E11878">
        <v>2019</v>
      </c>
      <c r="F11878">
        <v>37.86</v>
      </c>
    </row>
    <row r="11879" spans="2:6" x14ac:dyDescent="0.3">
      <c r="B11879" s="43" t="s">
        <v>13030</v>
      </c>
      <c r="C11879" t="s">
        <v>12939</v>
      </c>
      <c r="D11879" s="8" t="s">
        <v>12940</v>
      </c>
      <c r="E11879">
        <v>2019</v>
      </c>
      <c r="F11879">
        <v>37.86</v>
      </c>
    </row>
    <row r="11880" spans="2:6" x14ac:dyDescent="0.3">
      <c r="B11880" s="43" t="s">
        <v>13031</v>
      </c>
      <c r="C11880" t="s">
        <v>12939</v>
      </c>
      <c r="D11880" s="8" t="s">
        <v>12940</v>
      </c>
      <c r="E11880">
        <v>2019</v>
      </c>
      <c r="F11880">
        <v>37.86</v>
      </c>
    </row>
    <row r="11881" spans="2:6" x14ac:dyDescent="0.3">
      <c r="B11881" s="43" t="s">
        <v>13032</v>
      </c>
      <c r="C11881" t="s">
        <v>12939</v>
      </c>
      <c r="D11881" s="8" t="s">
        <v>12940</v>
      </c>
      <c r="E11881">
        <v>2019</v>
      </c>
      <c r="F11881">
        <v>37.86</v>
      </c>
    </row>
    <row r="11882" spans="2:6" x14ac:dyDescent="0.3">
      <c r="B11882" s="43" t="s">
        <v>13033</v>
      </c>
      <c r="C11882" t="s">
        <v>12939</v>
      </c>
      <c r="D11882" s="8" t="s">
        <v>12940</v>
      </c>
      <c r="E11882">
        <v>2019</v>
      </c>
      <c r="F11882">
        <v>37.86</v>
      </c>
    </row>
    <row r="11883" spans="2:6" x14ac:dyDescent="0.3">
      <c r="B11883" s="43" t="s">
        <v>13034</v>
      </c>
      <c r="C11883" t="s">
        <v>12939</v>
      </c>
      <c r="D11883" s="8" t="s">
        <v>12940</v>
      </c>
      <c r="E11883">
        <v>2019</v>
      </c>
      <c r="F11883">
        <v>37.86</v>
      </c>
    </row>
    <row r="11884" spans="2:6" x14ac:dyDescent="0.3">
      <c r="B11884" s="43" t="s">
        <v>13035</v>
      </c>
      <c r="C11884" t="s">
        <v>12939</v>
      </c>
      <c r="D11884" s="8" t="s">
        <v>12940</v>
      </c>
      <c r="E11884">
        <v>2019</v>
      </c>
      <c r="F11884">
        <v>37.86</v>
      </c>
    </row>
    <row r="11885" spans="2:6" x14ac:dyDescent="0.3">
      <c r="B11885" s="43" t="s">
        <v>13036</v>
      </c>
      <c r="C11885" t="s">
        <v>12939</v>
      </c>
      <c r="D11885" s="8" t="s">
        <v>12940</v>
      </c>
      <c r="E11885">
        <v>2019</v>
      </c>
      <c r="F11885">
        <v>37.86</v>
      </c>
    </row>
    <row r="11886" spans="2:6" x14ac:dyDescent="0.3">
      <c r="B11886" s="43" t="s">
        <v>13037</v>
      </c>
      <c r="C11886" t="s">
        <v>12939</v>
      </c>
      <c r="D11886" s="8" t="s">
        <v>12940</v>
      </c>
      <c r="E11886">
        <v>2019</v>
      </c>
      <c r="F11886">
        <v>37.86</v>
      </c>
    </row>
    <row r="11887" spans="2:6" x14ac:dyDescent="0.3">
      <c r="B11887" s="43" t="s">
        <v>13038</v>
      </c>
      <c r="C11887" t="s">
        <v>12939</v>
      </c>
      <c r="D11887" s="8" t="s">
        <v>12940</v>
      </c>
      <c r="E11887">
        <v>2019</v>
      </c>
      <c r="F11887">
        <v>37.86</v>
      </c>
    </row>
    <row r="11888" spans="2:6" x14ac:dyDescent="0.3">
      <c r="B11888" s="43" t="s">
        <v>13039</v>
      </c>
      <c r="C11888" t="s">
        <v>12939</v>
      </c>
      <c r="D11888" s="8" t="s">
        <v>12940</v>
      </c>
      <c r="E11888">
        <v>2019</v>
      </c>
      <c r="F11888">
        <v>37.86</v>
      </c>
    </row>
    <row r="11889" spans="2:6" x14ac:dyDescent="0.3">
      <c r="B11889" s="43" t="s">
        <v>13040</v>
      </c>
      <c r="C11889" t="s">
        <v>12939</v>
      </c>
      <c r="D11889" s="8" t="s">
        <v>12940</v>
      </c>
      <c r="E11889">
        <v>2019</v>
      </c>
      <c r="F11889">
        <v>37.86</v>
      </c>
    </row>
    <row r="11890" spans="2:6" x14ac:dyDescent="0.3">
      <c r="B11890" s="43" t="s">
        <v>13041</v>
      </c>
      <c r="C11890" t="s">
        <v>12939</v>
      </c>
      <c r="D11890" s="8" t="s">
        <v>12940</v>
      </c>
      <c r="E11890">
        <v>2019</v>
      </c>
      <c r="F11890">
        <v>37.86</v>
      </c>
    </row>
    <row r="11891" spans="2:6" x14ac:dyDescent="0.3">
      <c r="B11891" s="43" t="s">
        <v>13042</v>
      </c>
      <c r="C11891" t="s">
        <v>12939</v>
      </c>
      <c r="D11891" s="8" t="s">
        <v>12940</v>
      </c>
      <c r="E11891">
        <v>2019</v>
      </c>
      <c r="F11891">
        <v>37.86</v>
      </c>
    </row>
    <row r="11892" spans="2:6" x14ac:dyDescent="0.3">
      <c r="B11892" s="43" t="s">
        <v>13043</v>
      </c>
      <c r="C11892" t="s">
        <v>12939</v>
      </c>
      <c r="D11892" s="8" t="s">
        <v>12940</v>
      </c>
      <c r="E11892">
        <v>2019</v>
      </c>
      <c r="F11892">
        <v>37.86</v>
      </c>
    </row>
    <row r="11893" spans="2:6" x14ac:dyDescent="0.3">
      <c r="B11893" s="43" t="s">
        <v>13044</v>
      </c>
      <c r="C11893" t="s">
        <v>12939</v>
      </c>
      <c r="D11893" s="8" t="s">
        <v>12940</v>
      </c>
      <c r="E11893">
        <v>2019</v>
      </c>
      <c r="F11893">
        <v>37.86</v>
      </c>
    </row>
    <row r="11894" spans="2:6" x14ac:dyDescent="0.3">
      <c r="B11894" s="43" t="s">
        <v>13045</v>
      </c>
      <c r="C11894" t="s">
        <v>12939</v>
      </c>
      <c r="D11894" s="8" t="s">
        <v>12940</v>
      </c>
      <c r="E11894">
        <v>2019</v>
      </c>
      <c r="F11894">
        <v>37.86</v>
      </c>
    </row>
    <row r="11895" spans="2:6" x14ac:dyDescent="0.3">
      <c r="B11895" s="43" t="s">
        <v>13046</v>
      </c>
      <c r="C11895" t="s">
        <v>12939</v>
      </c>
      <c r="D11895" s="8" t="s">
        <v>12940</v>
      </c>
      <c r="E11895">
        <v>2019</v>
      </c>
      <c r="F11895">
        <v>37.86</v>
      </c>
    </row>
    <row r="11896" spans="2:6" x14ac:dyDescent="0.3">
      <c r="B11896" s="43" t="s">
        <v>13047</v>
      </c>
      <c r="C11896" t="s">
        <v>12939</v>
      </c>
      <c r="D11896" s="8" t="s">
        <v>12940</v>
      </c>
      <c r="E11896">
        <v>2019</v>
      </c>
      <c r="F11896">
        <v>37.86</v>
      </c>
    </row>
    <row r="11897" spans="2:6" x14ac:dyDescent="0.3">
      <c r="B11897" s="43" t="s">
        <v>13048</v>
      </c>
      <c r="C11897" t="s">
        <v>12939</v>
      </c>
      <c r="D11897" s="8" t="s">
        <v>12940</v>
      </c>
      <c r="E11897">
        <v>2019</v>
      </c>
      <c r="F11897">
        <v>37.86</v>
      </c>
    </row>
    <row r="11898" spans="2:6" x14ac:dyDescent="0.3">
      <c r="B11898" s="43" t="s">
        <v>13049</v>
      </c>
      <c r="C11898" t="s">
        <v>12939</v>
      </c>
      <c r="D11898" s="8" t="s">
        <v>12940</v>
      </c>
      <c r="E11898">
        <v>2019</v>
      </c>
      <c r="F11898">
        <v>37.86</v>
      </c>
    </row>
    <row r="11899" spans="2:6" x14ac:dyDescent="0.3">
      <c r="B11899" s="43" t="s">
        <v>13050</v>
      </c>
      <c r="C11899" t="s">
        <v>12939</v>
      </c>
      <c r="D11899" s="8" t="s">
        <v>12940</v>
      </c>
      <c r="E11899">
        <v>2019</v>
      </c>
      <c r="F11899">
        <v>37.86</v>
      </c>
    </row>
    <row r="11900" spans="2:6" x14ac:dyDescent="0.3">
      <c r="B11900" s="43" t="s">
        <v>13051</v>
      </c>
      <c r="C11900" t="s">
        <v>12939</v>
      </c>
      <c r="D11900" s="8" t="s">
        <v>12940</v>
      </c>
      <c r="E11900">
        <v>2019</v>
      </c>
      <c r="F11900">
        <v>37.86</v>
      </c>
    </row>
    <row r="11901" spans="2:6" x14ac:dyDescent="0.3">
      <c r="B11901" s="43" t="s">
        <v>13052</v>
      </c>
      <c r="C11901" t="s">
        <v>12939</v>
      </c>
      <c r="D11901" s="8" t="s">
        <v>12940</v>
      </c>
      <c r="E11901">
        <v>2019</v>
      </c>
      <c r="F11901">
        <v>37.86</v>
      </c>
    </row>
    <row r="11902" spans="2:6" x14ac:dyDescent="0.3">
      <c r="B11902" s="43" t="s">
        <v>13053</v>
      </c>
      <c r="C11902" t="s">
        <v>12939</v>
      </c>
      <c r="D11902" s="8" t="s">
        <v>12940</v>
      </c>
      <c r="E11902">
        <v>2019</v>
      </c>
      <c r="F11902">
        <v>37.86</v>
      </c>
    </row>
    <row r="11903" spans="2:6" x14ac:dyDescent="0.3">
      <c r="B11903" s="43" t="s">
        <v>13054</v>
      </c>
      <c r="C11903" t="s">
        <v>12939</v>
      </c>
      <c r="D11903" s="8" t="s">
        <v>12940</v>
      </c>
      <c r="E11903">
        <v>2019</v>
      </c>
      <c r="F11903">
        <v>37.86</v>
      </c>
    </row>
    <row r="11904" spans="2:6" x14ac:dyDescent="0.3">
      <c r="B11904" s="43" t="s">
        <v>13055</v>
      </c>
      <c r="C11904" t="s">
        <v>12939</v>
      </c>
      <c r="D11904" s="8" t="s">
        <v>12940</v>
      </c>
      <c r="E11904">
        <v>2019</v>
      </c>
      <c r="F11904">
        <v>37.86</v>
      </c>
    </row>
    <row r="11905" spans="2:6" x14ac:dyDescent="0.3">
      <c r="B11905" s="43" t="s">
        <v>13056</v>
      </c>
      <c r="C11905" t="s">
        <v>12939</v>
      </c>
      <c r="D11905" s="8" t="s">
        <v>12940</v>
      </c>
      <c r="E11905">
        <v>2019</v>
      </c>
      <c r="F11905">
        <v>37.86</v>
      </c>
    </row>
    <row r="11906" spans="2:6" x14ac:dyDescent="0.3">
      <c r="B11906" s="43" t="s">
        <v>13057</v>
      </c>
      <c r="C11906" t="s">
        <v>12939</v>
      </c>
      <c r="D11906" s="8" t="s">
        <v>12940</v>
      </c>
      <c r="E11906">
        <v>2019</v>
      </c>
      <c r="F11906">
        <v>37.86</v>
      </c>
    </row>
    <row r="11907" spans="2:6" x14ac:dyDescent="0.3">
      <c r="B11907" s="43" t="s">
        <v>13058</v>
      </c>
      <c r="C11907" t="s">
        <v>12939</v>
      </c>
      <c r="D11907" s="8" t="s">
        <v>12940</v>
      </c>
      <c r="E11907">
        <v>2019</v>
      </c>
      <c r="F11907">
        <v>37.86</v>
      </c>
    </row>
    <row r="11908" spans="2:6" x14ac:dyDescent="0.3">
      <c r="B11908" s="43" t="s">
        <v>13059</v>
      </c>
      <c r="C11908" t="s">
        <v>12939</v>
      </c>
      <c r="D11908" s="8" t="s">
        <v>12940</v>
      </c>
      <c r="E11908">
        <v>2019</v>
      </c>
      <c r="F11908">
        <v>37.86</v>
      </c>
    </row>
    <row r="11909" spans="2:6" x14ac:dyDescent="0.3">
      <c r="B11909" s="43" t="s">
        <v>13060</v>
      </c>
      <c r="C11909" t="s">
        <v>12939</v>
      </c>
      <c r="D11909" s="8" t="s">
        <v>12940</v>
      </c>
      <c r="E11909">
        <v>2019</v>
      </c>
      <c r="F11909">
        <v>37.86</v>
      </c>
    </row>
    <row r="11910" spans="2:6" x14ac:dyDescent="0.3">
      <c r="B11910" s="43" t="s">
        <v>13061</v>
      </c>
      <c r="C11910" t="s">
        <v>12939</v>
      </c>
      <c r="D11910" s="8" t="s">
        <v>12940</v>
      </c>
      <c r="E11910">
        <v>2019</v>
      </c>
      <c r="F11910">
        <v>37.86</v>
      </c>
    </row>
    <row r="11911" spans="2:6" x14ac:dyDescent="0.3">
      <c r="B11911" s="43" t="s">
        <v>13062</v>
      </c>
      <c r="C11911" t="s">
        <v>12939</v>
      </c>
      <c r="D11911" s="8" t="s">
        <v>12940</v>
      </c>
      <c r="E11911">
        <v>2019</v>
      </c>
      <c r="F11911">
        <v>37.86</v>
      </c>
    </row>
    <row r="11912" spans="2:6" x14ac:dyDescent="0.3">
      <c r="B11912" s="43" t="s">
        <v>13063</v>
      </c>
      <c r="C11912" t="s">
        <v>12939</v>
      </c>
      <c r="D11912" s="8" t="s">
        <v>12940</v>
      </c>
      <c r="E11912">
        <v>2019</v>
      </c>
      <c r="F11912">
        <v>37.86</v>
      </c>
    </row>
    <row r="11913" spans="2:6" x14ac:dyDescent="0.3">
      <c r="B11913" s="43" t="s">
        <v>13064</v>
      </c>
      <c r="C11913" t="s">
        <v>12939</v>
      </c>
      <c r="D11913" s="8" t="s">
        <v>12940</v>
      </c>
      <c r="E11913">
        <v>2019</v>
      </c>
      <c r="F11913">
        <v>37.86</v>
      </c>
    </row>
    <row r="11914" spans="2:6" x14ac:dyDescent="0.3">
      <c r="B11914" s="43" t="s">
        <v>13065</v>
      </c>
      <c r="C11914" t="s">
        <v>12939</v>
      </c>
      <c r="D11914" s="8" t="s">
        <v>12940</v>
      </c>
      <c r="E11914">
        <v>2019</v>
      </c>
      <c r="F11914">
        <v>37.86</v>
      </c>
    </row>
    <row r="11915" spans="2:6" x14ac:dyDescent="0.3">
      <c r="B11915" s="43" t="s">
        <v>13066</v>
      </c>
      <c r="C11915" t="s">
        <v>12939</v>
      </c>
      <c r="D11915" s="8" t="s">
        <v>12940</v>
      </c>
      <c r="E11915">
        <v>2019</v>
      </c>
      <c r="F11915">
        <v>37.86</v>
      </c>
    </row>
    <row r="11916" spans="2:6" x14ac:dyDescent="0.3">
      <c r="B11916" s="43" t="s">
        <v>13067</v>
      </c>
      <c r="C11916" t="s">
        <v>12939</v>
      </c>
      <c r="D11916" s="8" t="s">
        <v>12940</v>
      </c>
      <c r="E11916">
        <v>2019</v>
      </c>
      <c r="F11916">
        <v>37.86</v>
      </c>
    </row>
    <row r="11917" spans="2:6" x14ac:dyDescent="0.3">
      <c r="B11917" s="43" t="s">
        <v>13068</v>
      </c>
      <c r="C11917" t="s">
        <v>12939</v>
      </c>
      <c r="D11917" s="8" t="s">
        <v>12940</v>
      </c>
      <c r="E11917">
        <v>2019</v>
      </c>
      <c r="F11917">
        <v>37.86</v>
      </c>
    </row>
    <row r="11918" spans="2:6" x14ac:dyDescent="0.3">
      <c r="B11918" s="43" t="s">
        <v>13069</v>
      </c>
      <c r="C11918" t="s">
        <v>12939</v>
      </c>
      <c r="D11918" s="8" t="s">
        <v>12940</v>
      </c>
      <c r="E11918">
        <v>2019</v>
      </c>
      <c r="F11918">
        <v>37.86</v>
      </c>
    </row>
    <row r="11919" spans="2:6" x14ac:dyDescent="0.3">
      <c r="B11919" s="43" t="s">
        <v>13070</v>
      </c>
      <c r="C11919" t="s">
        <v>12939</v>
      </c>
      <c r="D11919" s="8" t="s">
        <v>12940</v>
      </c>
      <c r="E11919">
        <v>2019</v>
      </c>
      <c r="F11919">
        <v>37.86</v>
      </c>
    </row>
    <row r="11920" spans="2:6" x14ac:dyDescent="0.3">
      <c r="B11920" s="43" t="s">
        <v>13071</v>
      </c>
      <c r="C11920" t="s">
        <v>12939</v>
      </c>
      <c r="D11920" s="8" t="s">
        <v>12940</v>
      </c>
      <c r="E11920">
        <v>2019</v>
      </c>
      <c r="F11920">
        <v>37.86</v>
      </c>
    </row>
    <row r="11921" spans="2:6" x14ac:dyDescent="0.3">
      <c r="B11921" s="43" t="s">
        <v>13072</v>
      </c>
      <c r="C11921" t="s">
        <v>12939</v>
      </c>
      <c r="D11921" s="8" t="s">
        <v>12940</v>
      </c>
      <c r="E11921">
        <v>2019</v>
      </c>
      <c r="F11921">
        <v>37.86</v>
      </c>
    </row>
    <row r="11922" spans="2:6" x14ac:dyDescent="0.3">
      <c r="B11922" s="43" t="s">
        <v>13073</v>
      </c>
      <c r="C11922" t="s">
        <v>12939</v>
      </c>
      <c r="D11922" s="8" t="s">
        <v>12940</v>
      </c>
      <c r="E11922">
        <v>2019</v>
      </c>
      <c r="F11922">
        <v>37.86</v>
      </c>
    </row>
    <row r="11923" spans="2:6" x14ac:dyDescent="0.3">
      <c r="B11923" s="43" t="s">
        <v>13074</v>
      </c>
      <c r="C11923" t="s">
        <v>12939</v>
      </c>
      <c r="D11923" s="8" t="s">
        <v>12940</v>
      </c>
      <c r="E11923">
        <v>2019</v>
      </c>
      <c r="F11923">
        <v>37.86</v>
      </c>
    </row>
    <row r="11924" spans="2:6" x14ac:dyDescent="0.3">
      <c r="B11924" s="43" t="s">
        <v>13075</v>
      </c>
      <c r="C11924" t="s">
        <v>12939</v>
      </c>
      <c r="D11924" s="8" t="s">
        <v>12940</v>
      </c>
      <c r="E11924">
        <v>2019</v>
      </c>
      <c r="F11924">
        <v>37.86</v>
      </c>
    </row>
    <row r="11925" spans="2:6" x14ac:dyDescent="0.3">
      <c r="B11925" s="43" t="s">
        <v>13076</v>
      </c>
      <c r="C11925" t="s">
        <v>12939</v>
      </c>
      <c r="D11925" s="8" t="s">
        <v>12940</v>
      </c>
      <c r="E11925">
        <v>2019</v>
      </c>
      <c r="F11925">
        <v>37.86</v>
      </c>
    </row>
    <row r="11926" spans="2:6" x14ac:dyDescent="0.3">
      <c r="B11926" s="43" t="s">
        <v>13077</v>
      </c>
      <c r="C11926" t="s">
        <v>12939</v>
      </c>
      <c r="D11926" s="8" t="s">
        <v>12940</v>
      </c>
      <c r="E11926">
        <v>2019</v>
      </c>
      <c r="F11926">
        <v>37.86</v>
      </c>
    </row>
    <row r="11927" spans="2:6" x14ac:dyDescent="0.3">
      <c r="B11927" s="43" t="s">
        <v>13078</v>
      </c>
      <c r="C11927" t="s">
        <v>12939</v>
      </c>
      <c r="D11927" s="8" t="s">
        <v>12940</v>
      </c>
      <c r="E11927">
        <v>2019</v>
      </c>
      <c r="F11927">
        <v>37.86</v>
      </c>
    </row>
    <row r="11928" spans="2:6" x14ac:dyDescent="0.3">
      <c r="B11928" s="43" t="s">
        <v>13079</v>
      </c>
      <c r="C11928" t="s">
        <v>12939</v>
      </c>
      <c r="D11928" s="8" t="s">
        <v>12940</v>
      </c>
      <c r="E11928">
        <v>2019</v>
      </c>
      <c r="F11928">
        <v>37.86</v>
      </c>
    </row>
    <row r="11929" spans="2:6" x14ac:dyDescent="0.3">
      <c r="B11929" s="43" t="s">
        <v>13080</v>
      </c>
      <c r="C11929" t="s">
        <v>12939</v>
      </c>
      <c r="D11929" s="8" t="s">
        <v>12940</v>
      </c>
      <c r="E11929">
        <v>2019</v>
      </c>
      <c r="F11929">
        <v>37.86</v>
      </c>
    </row>
    <row r="11930" spans="2:6" x14ac:dyDescent="0.3">
      <c r="B11930" s="43" t="s">
        <v>13081</v>
      </c>
      <c r="C11930" t="s">
        <v>12939</v>
      </c>
      <c r="D11930" s="8" t="s">
        <v>12940</v>
      </c>
      <c r="E11930">
        <v>2019</v>
      </c>
      <c r="F11930">
        <v>37.86</v>
      </c>
    </row>
    <row r="11931" spans="2:6" x14ac:dyDescent="0.3">
      <c r="B11931" s="43" t="s">
        <v>13082</v>
      </c>
      <c r="C11931" t="s">
        <v>12939</v>
      </c>
      <c r="D11931" s="8" t="s">
        <v>12940</v>
      </c>
      <c r="E11931">
        <v>2019</v>
      </c>
      <c r="F11931">
        <v>37.86</v>
      </c>
    </row>
    <row r="11932" spans="2:6" x14ac:dyDescent="0.3">
      <c r="B11932" s="43" t="s">
        <v>13083</v>
      </c>
      <c r="C11932" t="s">
        <v>12939</v>
      </c>
      <c r="D11932" s="8" t="s">
        <v>12940</v>
      </c>
      <c r="E11932">
        <v>2019</v>
      </c>
      <c r="F11932">
        <v>37.86</v>
      </c>
    </row>
    <row r="11933" spans="2:6" x14ac:dyDescent="0.3">
      <c r="B11933" s="43" t="s">
        <v>13084</v>
      </c>
      <c r="C11933" t="s">
        <v>12939</v>
      </c>
      <c r="D11933" s="8" t="s">
        <v>12940</v>
      </c>
      <c r="E11933">
        <v>2019</v>
      </c>
      <c r="F11933">
        <v>37.86</v>
      </c>
    </row>
    <row r="11934" spans="2:6" x14ac:dyDescent="0.3">
      <c r="B11934" s="43" t="s">
        <v>13085</v>
      </c>
      <c r="C11934" t="s">
        <v>12939</v>
      </c>
      <c r="D11934" s="8" t="s">
        <v>12940</v>
      </c>
      <c r="E11934">
        <v>2019</v>
      </c>
      <c r="F11934">
        <v>37.86</v>
      </c>
    </row>
    <row r="11935" spans="2:6" x14ac:dyDescent="0.3">
      <c r="B11935" s="43" t="s">
        <v>13086</v>
      </c>
      <c r="C11935" t="s">
        <v>12939</v>
      </c>
      <c r="D11935" s="8" t="s">
        <v>12940</v>
      </c>
      <c r="E11935">
        <v>2019</v>
      </c>
      <c r="F11935">
        <v>37.86</v>
      </c>
    </row>
    <row r="11936" spans="2:6" x14ac:dyDescent="0.3">
      <c r="B11936" s="43" t="s">
        <v>13087</v>
      </c>
      <c r="C11936" t="s">
        <v>12939</v>
      </c>
      <c r="D11936" s="8" t="s">
        <v>12940</v>
      </c>
      <c r="E11936">
        <v>2019</v>
      </c>
      <c r="F11936">
        <v>37.86</v>
      </c>
    </row>
    <row r="11937" spans="2:10" x14ac:dyDescent="0.3">
      <c r="B11937" s="43" t="s">
        <v>13088</v>
      </c>
      <c r="C11937" t="s">
        <v>12939</v>
      </c>
      <c r="D11937" s="8" t="s">
        <v>12940</v>
      </c>
      <c r="E11937">
        <v>2019</v>
      </c>
      <c r="F11937">
        <v>37.86</v>
      </c>
    </row>
    <row r="11938" spans="2:10" x14ac:dyDescent="0.3">
      <c r="B11938" s="43" t="s">
        <v>13089</v>
      </c>
      <c r="C11938" t="s">
        <v>12939</v>
      </c>
      <c r="D11938" s="8" t="s">
        <v>12940</v>
      </c>
      <c r="E11938">
        <v>2019</v>
      </c>
      <c r="F11938">
        <v>37.86</v>
      </c>
    </row>
    <row r="11939" spans="2:10" x14ac:dyDescent="0.3">
      <c r="B11939" s="43" t="s">
        <v>13090</v>
      </c>
      <c r="C11939" t="s">
        <v>12939</v>
      </c>
      <c r="D11939" s="8" t="s">
        <v>12940</v>
      </c>
      <c r="E11939">
        <v>2019</v>
      </c>
      <c r="F11939">
        <v>37.86</v>
      </c>
    </row>
    <row r="11940" spans="2:10" x14ac:dyDescent="0.3">
      <c r="B11940" s="43" t="s">
        <v>13093</v>
      </c>
      <c r="C11940" s="4" t="s">
        <v>13091</v>
      </c>
      <c r="D11940" s="4" t="s">
        <v>13092</v>
      </c>
      <c r="E11940" s="4">
        <v>2019</v>
      </c>
      <c r="F11940" s="4">
        <v>38.44</v>
      </c>
      <c r="G11940" s="4"/>
      <c r="H11940" s="4"/>
      <c r="I11940" s="4">
        <f>J11940/F11940</f>
        <v>100</v>
      </c>
      <c r="J11940" s="4">
        <v>3844</v>
      </c>
    </row>
    <row r="11941" spans="2:10" x14ac:dyDescent="0.3">
      <c r="B11941" s="43" t="s">
        <v>13094</v>
      </c>
      <c r="C11941" t="s">
        <v>13091</v>
      </c>
      <c r="D11941" s="8" t="s">
        <v>13194</v>
      </c>
      <c r="E11941">
        <v>2019</v>
      </c>
      <c r="F11941">
        <v>38.44</v>
      </c>
    </row>
    <row r="11942" spans="2:10" x14ac:dyDescent="0.3">
      <c r="B11942" s="43" t="s">
        <v>13095</v>
      </c>
      <c r="C11942" t="s">
        <v>13091</v>
      </c>
      <c r="D11942" s="8" t="s">
        <v>13194</v>
      </c>
      <c r="E11942">
        <v>2019</v>
      </c>
      <c r="F11942">
        <v>38.44</v>
      </c>
    </row>
    <row r="11943" spans="2:10" x14ac:dyDescent="0.3">
      <c r="B11943" s="43" t="s">
        <v>13096</v>
      </c>
      <c r="C11943" t="s">
        <v>13091</v>
      </c>
      <c r="D11943" s="8" t="s">
        <v>13194</v>
      </c>
      <c r="E11943">
        <v>2019</v>
      </c>
      <c r="F11943">
        <v>38.44</v>
      </c>
    </row>
    <row r="11944" spans="2:10" x14ac:dyDescent="0.3">
      <c r="B11944" s="43" t="s">
        <v>13097</v>
      </c>
      <c r="C11944" t="s">
        <v>13091</v>
      </c>
      <c r="D11944" s="8" t="s">
        <v>13194</v>
      </c>
      <c r="E11944">
        <v>2019</v>
      </c>
      <c r="F11944">
        <v>38.44</v>
      </c>
    </row>
    <row r="11945" spans="2:10" x14ac:dyDescent="0.3">
      <c r="B11945" s="43" t="s">
        <v>13098</v>
      </c>
      <c r="C11945" t="s">
        <v>13091</v>
      </c>
      <c r="D11945" s="8" t="s">
        <v>13194</v>
      </c>
      <c r="E11945">
        <v>2019</v>
      </c>
      <c r="F11945">
        <v>38.44</v>
      </c>
    </row>
    <row r="11946" spans="2:10" x14ac:dyDescent="0.3">
      <c r="B11946" s="43" t="s">
        <v>13099</v>
      </c>
      <c r="C11946" t="s">
        <v>13091</v>
      </c>
      <c r="D11946" s="8" t="s">
        <v>13194</v>
      </c>
      <c r="E11946">
        <v>2019</v>
      </c>
      <c r="F11946">
        <v>38.44</v>
      </c>
    </row>
    <row r="11947" spans="2:10" x14ac:dyDescent="0.3">
      <c r="B11947" s="43" t="s">
        <v>13100</v>
      </c>
      <c r="C11947" t="s">
        <v>13091</v>
      </c>
      <c r="D11947" s="8" t="s">
        <v>13194</v>
      </c>
      <c r="E11947">
        <v>2019</v>
      </c>
      <c r="F11947">
        <v>38.44</v>
      </c>
    </row>
    <row r="11948" spans="2:10" x14ac:dyDescent="0.3">
      <c r="B11948" s="43" t="s">
        <v>13101</v>
      </c>
      <c r="C11948" t="s">
        <v>13091</v>
      </c>
      <c r="D11948" s="8" t="s">
        <v>13194</v>
      </c>
      <c r="E11948">
        <v>2019</v>
      </c>
      <c r="F11948">
        <v>38.44</v>
      </c>
    </row>
    <row r="11949" spans="2:10" x14ac:dyDescent="0.3">
      <c r="B11949" s="43" t="s">
        <v>13102</v>
      </c>
      <c r="C11949" t="s">
        <v>13091</v>
      </c>
      <c r="D11949" s="8" t="s">
        <v>13194</v>
      </c>
      <c r="E11949">
        <v>2019</v>
      </c>
      <c r="F11949">
        <v>38.44</v>
      </c>
    </row>
    <row r="11950" spans="2:10" x14ac:dyDescent="0.3">
      <c r="B11950" s="43" t="s">
        <v>13103</v>
      </c>
      <c r="C11950" t="s">
        <v>13091</v>
      </c>
      <c r="D11950" s="8" t="s">
        <v>13194</v>
      </c>
      <c r="E11950">
        <v>2019</v>
      </c>
      <c r="F11950">
        <v>38.44</v>
      </c>
    </row>
    <row r="11951" spans="2:10" x14ac:dyDescent="0.3">
      <c r="B11951" s="43" t="s">
        <v>13104</v>
      </c>
      <c r="C11951" t="s">
        <v>13091</v>
      </c>
      <c r="D11951" s="8" t="s">
        <v>13194</v>
      </c>
      <c r="E11951">
        <v>2019</v>
      </c>
      <c r="F11951">
        <v>38.44</v>
      </c>
    </row>
    <row r="11952" spans="2:10" x14ac:dyDescent="0.3">
      <c r="B11952" s="43" t="s">
        <v>13105</v>
      </c>
      <c r="C11952" t="s">
        <v>13091</v>
      </c>
      <c r="D11952" s="8" t="s">
        <v>13194</v>
      </c>
      <c r="E11952">
        <v>2019</v>
      </c>
      <c r="F11952">
        <v>38.44</v>
      </c>
    </row>
    <row r="11953" spans="2:6" x14ac:dyDescent="0.3">
      <c r="B11953" s="43" t="s">
        <v>13106</v>
      </c>
      <c r="C11953" t="s">
        <v>13091</v>
      </c>
      <c r="D11953" s="8" t="s">
        <v>13194</v>
      </c>
      <c r="E11953">
        <v>2019</v>
      </c>
      <c r="F11953">
        <v>38.44</v>
      </c>
    </row>
    <row r="11954" spans="2:6" x14ac:dyDescent="0.3">
      <c r="B11954" s="43" t="s">
        <v>13107</v>
      </c>
      <c r="C11954" t="s">
        <v>13091</v>
      </c>
      <c r="D11954" s="8" t="s">
        <v>13194</v>
      </c>
      <c r="E11954">
        <v>2019</v>
      </c>
      <c r="F11954">
        <v>38.44</v>
      </c>
    </row>
    <row r="11955" spans="2:6" x14ac:dyDescent="0.3">
      <c r="B11955" s="43" t="s">
        <v>13108</v>
      </c>
      <c r="C11955" t="s">
        <v>13091</v>
      </c>
      <c r="D11955" s="8" t="s">
        <v>13194</v>
      </c>
      <c r="E11955">
        <v>2019</v>
      </c>
      <c r="F11955">
        <v>38.44</v>
      </c>
    </row>
    <row r="11956" spans="2:6" x14ac:dyDescent="0.3">
      <c r="B11956" s="43" t="s">
        <v>13109</v>
      </c>
      <c r="C11956" t="s">
        <v>13091</v>
      </c>
      <c r="D11956" s="8" t="s">
        <v>13194</v>
      </c>
      <c r="E11956">
        <v>2019</v>
      </c>
      <c r="F11956">
        <v>38.44</v>
      </c>
    </row>
    <row r="11957" spans="2:6" x14ac:dyDescent="0.3">
      <c r="B11957" s="43" t="s">
        <v>13110</v>
      </c>
      <c r="C11957" t="s">
        <v>13091</v>
      </c>
      <c r="D11957" s="8" t="s">
        <v>13194</v>
      </c>
      <c r="E11957">
        <v>2019</v>
      </c>
      <c r="F11957">
        <v>38.44</v>
      </c>
    </row>
    <row r="11958" spans="2:6" x14ac:dyDescent="0.3">
      <c r="B11958" s="43" t="s">
        <v>13111</v>
      </c>
      <c r="C11958" t="s">
        <v>13091</v>
      </c>
      <c r="D11958" s="8" t="s">
        <v>13194</v>
      </c>
      <c r="E11958">
        <v>2019</v>
      </c>
      <c r="F11958">
        <v>38.44</v>
      </c>
    </row>
    <row r="11959" spans="2:6" x14ac:dyDescent="0.3">
      <c r="B11959" s="43" t="s">
        <v>13112</v>
      </c>
      <c r="C11959" t="s">
        <v>13091</v>
      </c>
      <c r="D11959" s="8" t="s">
        <v>13194</v>
      </c>
      <c r="E11959">
        <v>2019</v>
      </c>
      <c r="F11959">
        <v>38.44</v>
      </c>
    </row>
    <row r="11960" spans="2:6" x14ac:dyDescent="0.3">
      <c r="B11960" s="43" t="s">
        <v>13113</v>
      </c>
      <c r="C11960" t="s">
        <v>13091</v>
      </c>
      <c r="D11960" s="8" t="s">
        <v>13194</v>
      </c>
      <c r="E11960">
        <v>2019</v>
      </c>
      <c r="F11960">
        <v>38.44</v>
      </c>
    </row>
    <row r="11961" spans="2:6" x14ac:dyDescent="0.3">
      <c r="B11961" s="43" t="s">
        <v>13114</v>
      </c>
      <c r="C11961" t="s">
        <v>13091</v>
      </c>
      <c r="D11961" s="8" t="s">
        <v>13194</v>
      </c>
      <c r="E11961">
        <v>2019</v>
      </c>
      <c r="F11961">
        <v>38.44</v>
      </c>
    </row>
    <row r="11962" spans="2:6" x14ac:dyDescent="0.3">
      <c r="B11962" s="43" t="s">
        <v>13115</v>
      </c>
      <c r="C11962" t="s">
        <v>13091</v>
      </c>
      <c r="D11962" s="8" t="s">
        <v>13194</v>
      </c>
      <c r="E11962">
        <v>2019</v>
      </c>
      <c r="F11962">
        <v>38.44</v>
      </c>
    </row>
    <row r="11963" spans="2:6" x14ac:dyDescent="0.3">
      <c r="B11963" s="43" t="s">
        <v>13116</v>
      </c>
      <c r="C11963" t="s">
        <v>13091</v>
      </c>
      <c r="D11963" s="8" t="s">
        <v>13194</v>
      </c>
      <c r="E11963">
        <v>2019</v>
      </c>
      <c r="F11963">
        <v>38.44</v>
      </c>
    </row>
    <row r="11964" spans="2:6" x14ac:dyDescent="0.3">
      <c r="B11964" s="43" t="s">
        <v>13117</v>
      </c>
      <c r="C11964" t="s">
        <v>13091</v>
      </c>
      <c r="D11964" s="8" t="s">
        <v>13194</v>
      </c>
      <c r="E11964">
        <v>2019</v>
      </c>
      <c r="F11964">
        <v>38.44</v>
      </c>
    </row>
    <row r="11965" spans="2:6" x14ac:dyDescent="0.3">
      <c r="B11965" s="43" t="s">
        <v>13118</v>
      </c>
      <c r="C11965" t="s">
        <v>13091</v>
      </c>
      <c r="D11965" s="8" t="s">
        <v>13194</v>
      </c>
      <c r="E11965">
        <v>2019</v>
      </c>
      <c r="F11965">
        <v>38.44</v>
      </c>
    </row>
    <row r="11966" spans="2:6" x14ac:dyDescent="0.3">
      <c r="B11966" s="43" t="s">
        <v>13119</v>
      </c>
      <c r="C11966" t="s">
        <v>13091</v>
      </c>
      <c r="D11966" s="8" t="s">
        <v>13194</v>
      </c>
      <c r="E11966">
        <v>2019</v>
      </c>
      <c r="F11966">
        <v>38.44</v>
      </c>
    </row>
    <row r="11967" spans="2:6" x14ac:dyDescent="0.3">
      <c r="B11967" s="43" t="s">
        <v>13120</v>
      </c>
      <c r="C11967" t="s">
        <v>13091</v>
      </c>
      <c r="D11967" s="8" t="s">
        <v>13194</v>
      </c>
      <c r="E11967">
        <v>2019</v>
      </c>
      <c r="F11967">
        <v>38.44</v>
      </c>
    </row>
    <row r="11968" spans="2:6" x14ac:dyDescent="0.3">
      <c r="B11968" s="43" t="s">
        <v>13121</v>
      </c>
      <c r="C11968" t="s">
        <v>13091</v>
      </c>
      <c r="D11968" s="8" t="s">
        <v>13194</v>
      </c>
      <c r="E11968">
        <v>2019</v>
      </c>
      <c r="F11968">
        <v>38.44</v>
      </c>
    </row>
    <row r="11969" spans="2:6" x14ac:dyDescent="0.3">
      <c r="B11969" s="43" t="s">
        <v>13122</v>
      </c>
      <c r="C11969" t="s">
        <v>13091</v>
      </c>
      <c r="D11969" s="8" t="s">
        <v>13194</v>
      </c>
      <c r="E11969">
        <v>2019</v>
      </c>
      <c r="F11969">
        <v>38.44</v>
      </c>
    </row>
    <row r="11970" spans="2:6" x14ac:dyDescent="0.3">
      <c r="B11970" s="43" t="s">
        <v>13123</v>
      </c>
      <c r="C11970" t="s">
        <v>13091</v>
      </c>
      <c r="D11970" s="8" t="s">
        <v>13194</v>
      </c>
      <c r="E11970">
        <v>2019</v>
      </c>
      <c r="F11970">
        <v>38.44</v>
      </c>
    </row>
    <row r="11971" spans="2:6" x14ac:dyDescent="0.3">
      <c r="B11971" s="43" t="s">
        <v>13124</v>
      </c>
      <c r="C11971" t="s">
        <v>13091</v>
      </c>
      <c r="D11971" s="8" t="s">
        <v>13194</v>
      </c>
      <c r="E11971">
        <v>2019</v>
      </c>
      <c r="F11971">
        <v>38.44</v>
      </c>
    </row>
    <row r="11972" spans="2:6" x14ac:dyDescent="0.3">
      <c r="B11972" s="43" t="s">
        <v>13125</v>
      </c>
      <c r="C11972" t="s">
        <v>13091</v>
      </c>
      <c r="D11972" s="8" t="s">
        <v>13194</v>
      </c>
      <c r="E11972">
        <v>2019</v>
      </c>
      <c r="F11972">
        <v>38.44</v>
      </c>
    </row>
    <row r="11973" spans="2:6" x14ac:dyDescent="0.3">
      <c r="B11973" s="43" t="s">
        <v>13126</v>
      </c>
      <c r="C11973" t="s">
        <v>13091</v>
      </c>
      <c r="D11973" s="8" t="s">
        <v>13194</v>
      </c>
      <c r="E11973">
        <v>2019</v>
      </c>
      <c r="F11973">
        <v>38.44</v>
      </c>
    </row>
    <row r="11974" spans="2:6" x14ac:dyDescent="0.3">
      <c r="B11974" s="43" t="s">
        <v>13127</v>
      </c>
      <c r="C11974" t="s">
        <v>13091</v>
      </c>
      <c r="D11974" s="8" t="s">
        <v>13194</v>
      </c>
      <c r="E11974">
        <v>2019</v>
      </c>
      <c r="F11974">
        <v>38.44</v>
      </c>
    </row>
    <row r="11975" spans="2:6" x14ac:dyDescent="0.3">
      <c r="B11975" s="43" t="s">
        <v>13128</v>
      </c>
      <c r="C11975" t="s">
        <v>13091</v>
      </c>
      <c r="D11975" s="8" t="s">
        <v>13194</v>
      </c>
      <c r="E11975">
        <v>2019</v>
      </c>
      <c r="F11975">
        <v>38.44</v>
      </c>
    </row>
    <row r="11976" spans="2:6" x14ac:dyDescent="0.3">
      <c r="B11976" s="43" t="s">
        <v>13129</v>
      </c>
      <c r="C11976" t="s">
        <v>13091</v>
      </c>
      <c r="D11976" s="8" t="s">
        <v>13194</v>
      </c>
      <c r="E11976">
        <v>2019</v>
      </c>
      <c r="F11976">
        <v>38.44</v>
      </c>
    </row>
    <row r="11977" spans="2:6" x14ac:dyDescent="0.3">
      <c r="B11977" s="43" t="s">
        <v>13130</v>
      </c>
      <c r="C11977" t="s">
        <v>13091</v>
      </c>
      <c r="D11977" s="8" t="s">
        <v>13194</v>
      </c>
      <c r="E11977">
        <v>2019</v>
      </c>
      <c r="F11977">
        <v>38.44</v>
      </c>
    </row>
    <row r="11978" spans="2:6" x14ac:dyDescent="0.3">
      <c r="B11978" s="43" t="s">
        <v>13131</v>
      </c>
      <c r="C11978" t="s">
        <v>13091</v>
      </c>
      <c r="D11978" s="8" t="s">
        <v>13194</v>
      </c>
      <c r="E11978">
        <v>2019</v>
      </c>
      <c r="F11978">
        <v>38.44</v>
      </c>
    </row>
    <row r="11979" spans="2:6" x14ac:dyDescent="0.3">
      <c r="B11979" s="43" t="s">
        <v>13132</v>
      </c>
      <c r="C11979" t="s">
        <v>13091</v>
      </c>
      <c r="D11979" s="8" t="s">
        <v>13194</v>
      </c>
      <c r="E11979">
        <v>2019</v>
      </c>
      <c r="F11979">
        <v>38.44</v>
      </c>
    </row>
    <row r="11980" spans="2:6" x14ac:dyDescent="0.3">
      <c r="B11980" s="43" t="s">
        <v>13133</v>
      </c>
      <c r="C11980" t="s">
        <v>13091</v>
      </c>
      <c r="D11980" s="8" t="s">
        <v>13194</v>
      </c>
      <c r="E11980">
        <v>2019</v>
      </c>
      <c r="F11980">
        <v>38.44</v>
      </c>
    </row>
    <row r="11981" spans="2:6" x14ac:dyDescent="0.3">
      <c r="B11981" s="43" t="s">
        <v>13134</v>
      </c>
      <c r="C11981" t="s">
        <v>13091</v>
      </c>
      <c r="D11981" s="8" t="s">
        <v>13194</v>
      </c>
      <c r="E11981">
        <v>2019</v>
      </c>
      <c r="F11981">
        <v>38.44</v>
      </c>
    </row>
    <row r="11982" spans="2:6" x14ac:dyDescent="0.3">
      <c r="B11982" s="43" t="s">
        <v>13135</v>
      </c>
      <c r="C11982" t="s">
        <v>13091</v>
      </c>
      <c r="D11982" s="8" t="s">
        <v>13194</v>
      </c>
      <c r="E11982">
        <v>2019</v>
      </c>
      <c r="F11982">
        <v>38.44</v>
      </c>
    </row>
    <row r="11983" spans="2:6" x14ac:dyDescent="0.3">
      <c r="B11983" s="43" t="s">
        <v>13136</v>
      </c>
      <c r="C11983" t="s">
        <v>13091</v>
      </c>
      <c r="D11983" s="8" t="s">
        <v>13194</v>
      </c>
      <c r="E11983">
        <v>2019</v>
      </c>
      <c r="F11983">
        <v>38.44</v>
      </c>
    </row>
    <row r="11984" spans="2:6" x14ac:dyDescent="0.3">
      <c r="B11984" s="43" t="s">
        <v>13137</v>
      </c>
      <c r="C11984" t="s">
        <v>13091</v>
      </c>
      <c r="D11984" s="8" t="s">
        <v>13194</v>
      </c>
      <c r="E11984">
        <v>2019</v>
      </c>
      <c r="F11984">
        <v>38.44</v>
      </c>
    </row>
    <row r="11985" spans="2:6" x14ac:dyDescent="0.3">
      <c r="B11985" s="43" t="s">
        <v>13138</v>
      </c>
      <c r="C11985" t="s">
        <v>13091</v>
      </c>
      <c r="D11985" s="8" t="s">
        <v>13194</v>
      </c>
      <c r="E11985">
        <v>2019</v>
      </c>
      <c r="F11985">
        <v>38.44</v>
      </c>
    </row>
    <row r="11986" spans="2:6" x14ac:dyDescent="0.3">
      <c r="B11986" s="43" t="s">
        <v>13139</v>
      </c>
      <c r="C11986" t="s">
        <v>13091</v>
      </c>
      <c r="D11986" s="8" t="s">
        <v>13194</v>
      </c>
      <c r="E11986">
        <v>2019</v>
      </c>
      <c r="F11986">
        <v>38.44</v>
      </c>
    </row>
    <row r="11987" spans="2:6" x14ac:dyDescent="0.3">
      <c r="B11987" s="43" t="s">
        <v>13140</v>
      </c>
      <c r="C11987" t="s">
        <v>13091</v>
      </c>
      <c r="D11987" s="8" t="s">
        <v>13194</v>
      </c>
      <c r="E11987">
        <v>2019</v>
      </c>
      <c r="F11987">
        <v>38.44</v>
      </c>
    </row>
    <row r="11988" spans="2:6" x14ac:dyDescent="0.3">
      <c r="B11988" s="43" t="s">
        <v>13141</v>
      </c>
      <c r="C11988" t="s">
        <v>13091</v>
      </c>
      <c r="D11988" s="8" t="s">
        <v>13194</v>
      </c>
      <c r="E11988">
        <v>2019</v>
      </c>
      <c r="F11988">
        <v>38.44</v>
      </c>
    </row>
    <row r="11989" spans="2:6" x14ac:dyDescent="0.3">
      <c r="B11989" s="43" t="s">
        <v>13142</v>
      </c>
      <c r="C11989" t="s">
        <v>13091</v>
      </c>
      <c r="D11989" s="8" t="s">
        <v>13194</v>
      </c>
      <c r="E11989">
        <v>2019</v>
      </c>
      <c r="F11989">
        <v>38.44</v>
      </c>
    </row>
    <row r="11990" spans="2:6" x14ac:dyDescent="0.3">
      <c r="B11990" s="43" t="s">
        <v>13143</v>
      </c>
      <c r="C11990" t="s">
        <v>13091</v>
      </c>
      <c r="D11990" s="8" t="s">
        <v>13194</v>
      </c>
      <c r="E11990">
        <v>2019</v>
      </c>
      <c r="F11990">
        <v>38.44</v>
      </c>
    </row>
    <row r="11991" spans="2:6" x14ac:dyDescent="0.3">
      <c r="B11991" s="43" t="s">
        <v>13144</v>
      </c>
      <c r="C11991" t="s">
        <v>13091</v>
      </c>
      <c r="D11991" s="8" t="s">
        <v>13194</v>
      </c>
      <c r="E11991">
        <v>2019</v>
      </c>
      <c r="F11991">
        <v>38.44</v>
      </c>
    </row>
    <row r="11992" spans="2:6" x14ac:dyDescent="0.3">
      <c r="B11992" s="43" t="s">
        <v>13145</v>
      </c>
      <c r="C11992" t="s">
        <v>13091</v>
      </c>
      <c r="D11992" s="8" t="s">
        <v>13194</v>
      </c>
      <c r="E11992">
        <v>2019</v>
      </c>
      <c r="F11992">
        <v>38.44</v>
      </c>
    </row>
    <row r="11993" spans="2:6" x14ac:dyDescent="0.3">
      <c r="B11993" s="43" t="s">
        <v>13146</v>
      </c>
      <c r="C11993" t="s">
        <v>13091</v>
      </c>
      <c r="D11993" s="8" t="s">
        <v>13194</v>
      </c>
      <c r="E11993">
        <v>2019</v>
      </c>
      <c r="F11993">
        <v>38.44</v>
      </c>
    </row>
    <row r="11994" spans="2:6" x14ac:dyDescent="0.3">
      <c r="B11994" s="43" t="s">
        <v>13147</v>
      </c>
      <c r="C11994" t="s">
        <v>13091</v>
      </c>
      <c r="D11994" s="8" t="s">
        <v>13194</v>
      </c>
      <c r="E11994">
        <v>2019</v>
      </c>
      <c r="F11994">
        <v>38.44</v>
      </c>
    </row>
    <row r="11995" spans="2:6" x14ac:dyDescent="0.3">
      <c r="B11995" s="43" t="s">
        <v>13148</v>
      </c>
      <c r="C11995" t="s">
        <v>13091</v>
      </c>
      <c r="D11995" s="8" t="s">
        <v>13194</v>
      </c>
      <c r="E11995">
        <v>2019</v>
      </c>
      <c r="F11995">
        <v>38.44</v>
      </c>
    </row>
    <row r="11996" spans="2:6" x14ac:dyDescent="0.3">
      <c r="B11996" s="43" t="s">
        <v>13149</v>
      </c>
      <c r="C11996" t="s">
        <v>13091</v>
      </c>
      <c r="D11996" s="8" t="s">
        <v>13194</v>
      </c>
      <c r="E11996">
        <v>2019</v>
      </c>
      <c r="F11996">
        <v>38.44</v>
      </c>
    </row>
    <row r="11997" spans="2:6" x14ac:dyDescent="0.3">
      <c r="B11997" s="43" t="s">
        <v>13150</v>
      </c>
      <c r="C11997" t="s">
        <v>13091</v>
      </c>
      <c r="D11997" s="8" t="s">
        <v>13194</v>
      </c>
      <c r="E11997">
        <v>2019</v>
      </c>
      <c r="F11997">
        <v>38.44</v>
      </c>
    </row>
    <row r="11998" spans="2:6" x14ac:dyDescent="0.3">
      <c r="B11998" s="43" t="s">
        <v>13151</v>
      </c>
      <c r="C11998" t="s">
        <v>13091</v>
      </c>
      <c r="D11998" s="8" t="s">
        <v>13194</v>
      </c>
      <c r="E11998">
        <v>2019</v>
      </c>
      <c r="F11998">
        <v>38.44</v>
      </c>
    </row>
    <row r="11999" spans="2:6" x14ac:dyDescent="0.3">
      <c r="B11999" s="43" t="s">
        <v>13152</v>
      </c>
      <c r="C11999" t="s">
        <v>13091</v>
      </c>
      <c r="D11999" s="8" t="s">
        <v>13194</v>
      </c>
      <c r="E11999">
        <v>2019</v>
      </c>
      <c r="F11999">
        <v>38.44</v>
      </c>
    </row>
    <row r="12000" spans="2:6" x14ac:dyDescent="0.3">
      <c r="B12000" s="43" t="s">
        <v>13153</v>
      </c>
      <c r="C12000" t="s">
        <v>13091</v>
      </c>
      <c r="D12000" s="8" t="s">
        <v>13194</v>
      </c>
      <c r="E12000">
        <v>2019</v>
      </c>
      <c r="F12000">
        <v>38.44</v>
      </c>
    </row>
    <row r="12001" spans="2:6" x14ac:dyDescent="0.3">
      <c r="B12001" s="43" t="s">
        <v>13154</v>
      </c>
      <c r="C12001" t="s">
        <v>13091</v>
      </c>
      <c r="D12001" s="8" t="s">
        <v>13194</v>
      </c>
      <c r="E12001">
        <v>2019</v>
      </c>
      <c r="F12001">
        <v>38.44</v>
      </c>
    </row>
    <row r="12002" spans="2:6" x14ac:dyDescent="0.3">
      <c r="B12002" s="43" t="s">
        <v>13155</v>
      </c>
      <c r="C12002" t="s">
        <v>13091</v>
      </c>
      <c r="D12002" s="8" t="s">
        <v>13194</v>
      </c>
      <c r="E12002">
        <v>2019</v>
      </c>
      <c r="F12002">
        <v>38.44</v>
      </c>
    </row>
    <row r="12003" spans="2:6" x14ac:dyDescent="0.3">
      <c r="B12003" s="43" t="s">
        <v>13156</v>
      </c>
      <c r="C12003" t="s">
        <v>13091</v>
      </c>
      <c r="D12003" s="8" t="s">
        <v>13194</v>
      </c>
      <c r="E12003">
        <v>2019</v>
      </c>
      <c r="F12003">
        <v>38.44</v>
      </c>
    </row>
    <row r="12004" spans="2:6" x14ac:dyDescent="0.3">
      <c r="B12004" s="43" t="s">
        <v>13157</v>
      </c>
      <c r="C12004" t="s">
        <v>13091</v>
      </c>
      <c r="D12004" s="8" t="s">
        <v>13194</v>
      </c>
      <c r="E12004">
        <v>2019</v>
      </c>
      <c r="F12004">
        <v>38.44</v>
      </c>
    </row>
    <row r="12005" spans="2:6" x14ac:dyDescent="0.3">
      <c r="B12005" s="43" t="s">
        <v>13158</v>
      </c>
      <c r="C12005" t="s">
        <v>13091</v>
      </c>
      <c r="D12005" s="8" t="s">
        <v>13194</v>
      </c>
      <c r="E12005">
        <v>2019</v>
      </c>
      <c r="F12005">
        <v>38.44</v>
      </c>
    </row>
    <row r="12006" spans="2:6" x14ac:dyDescent="0.3">
      <c r="B12006" s="43" t="s">
        <v>13159</v>
      </c>
      <c r="C12006" t="s">
        <v>13091</v>
      </c>
      <c r="D12006" s="8" t="s">
        <v>13194</v>
      </c>
      <c r="E12006">
        <v>2019</v>
      </c>
      <c r="F12006">
        <v>38.44</v>
      </c>
    </row>
    <row r="12007" spans="2:6" x14ac:dyDescent="0.3">
      <c r="B12007" s="43" t="s">
        <v>13160</v>
      </c>
      <c r="C12007" t="s">
        <v>13091</v>
      </c>
      <c r="D12007" s="8" t="s">
        <v>13194</v>
      </c>
      <c r="E12007">
        <v>2019</v>
      </c>
      <c r="F12007">
        <v>38.44</v>
      </c>
    </row>
    <row r="12008" spans="2:6" x14ac:dyDescent="0.3">
      <c r="B12008" s="43" t="s">
        <v>13161</v>
      </c>
      <c r="C12008" t="s">
        <v>13091</v>
      </c>
      <c r="D12008" s="8" t="s">
        <v>13194</v>
      </c>
      <c r="E12008">
        <v>2019</v>
      </c>
      <c r="F12008">
        <v>38.44</v>
      </c>
    </row>
    <row r="12009" spans="2:6" x14ac:dyDescent="0.3">
      <c r="B12009" s="43" t="s">
        <v>13162</v>
      </c>
      <c r="C12009" t="s">
        <v>13091</v>
      </c>
      <c r="D12009" s="8" t="s">
        <v>13194</v>
      </c>
      <c r="E12009">
        <v>2019</v>
      </c>
      <c r="F12009">
        <v>38.44</v>
      </c>
    </row>
    <row r="12010" spans="2:6" x14ac:dyDescent="0.3">
      <c r="B12010" s="43" t="s">
        <v>13163</v>
      </c>
      <c r="C12010" t="s">
        <v>13091</v>
      </c>
      <c r="D12010" s="8" t="s">
        <v>13194</v>
      </c>
      <c r="E12010">
        <v>2019</v>
      </c>
      <c r="F12010">
        <v>38.44</v>
      </c>
    </row>
    <row r="12011" spans="2:6" x14ac:dyDescent="0.3">
      <c r="B12011" s="43" t="s">
        <v>13164</v>
      </c>
      <c r="C12011" t="s">
        <v>13091</v>
      </c>
      <c r="D12011" s="8" t="s">
        <v>13194</v>
      </c>
      <c r="E12011">
        <v>2019</v>
      </c>
      <c r="F12011">
        <v>38.44</v>
      </c>
    </row>
    <row r="12012" spans="2:6" x14ac:dyDescent="0.3">
      <c r="B12012" s="43" t="s">
        <v>13165</v>
      </c>
      <c r="C12012" t="s">
        <v>13091</v>
      </c>
      <c r="D12012" s="8" t="s">
        <v>13194</v>
      </c>
      <c r="E12012">
        <v>2019</v>
      </c>
      <c r="F12012">
        <v>38.44</v>
      </c>
    </row>
    <row r="12013" spans="2:6" x14ac:dyDescent="0.3">
      <c r="B12013" s="43" t="s">
        <v>13166</v>
      </c>
      <c r="C12013" t="s">
        <v>13091</v>
      </c>
      <c r="D12013" s="8" t="s">
        <v>13194</v>
      </c>
      <c r="E12013">
        <v>2019</v>
      </c>
      <c r="F12013">
        <v>38.44</v>
      </c>
    </row>
    <row r="12014" spans="2:6" x14ac:dyDescent="0.3">
      <c r="B12014" s="43" t="s">
        <v>13167</v>
      </c>
      <c r="C12014" t="s">
        <v>13091</v>
      </c>
      <c r="D12014" s="8" t="s">
        <v>13194</v>
      </c>
      <c r="E12014">
        <v>2019</v>
      </c>
      <c r="F12014">
        <v>38.44</v>
      </c>
    </row>
    <row r="12015" spans="2:6" x14ac:dyDescent="0.3">
      <c r="B12015" s="43" t="s">
        <v>13168</v>
      </c>
      <c r="C12015" t="s">
        <v>13091</v>
      </c>
      <c r="D12015" s="8" t="s">
        <v>13194</v>
      </c>
      <c r="E12015">
        <v>2019</v>
      </c>
      <c r="F12015">
        <v>38.44</v>
      </c>
    </row>
    <row r="12016" spans="2:6" x14ac:dyDescent="0.3">
      <c r="B12016" s="43" t="s">
        <v>13169</v>
      </c>
      <c r="C12016" t="s">
        <v>13091</v>
      </c>
      <c r="D12016" s="8" t="s">
        <v>13194</v>
      </c>
      <c r="E12016">
        <v>2019</v>
      </c>
      <c r="F12016">
        <v>38.44</v>
      </c>
    </row>
    <row r="12017" spans="2:6" x14ac:dyDescent="0.3">
      <c r="B12017" s="43" t="s">
        <v>13170</v>
      </c>
      <c r="C12017" t="s">
        <v>13091</v>
      </c>
      <c r="D12017" s="8" t="s">
        <v>13194</v>
      </c>
      <c r="E12017">
        <v>2019</v>
      </c>
      <c r="F12017">
        <v>38.44</v>
      </c>
    </row>
    <row r="12018" spans="2:6" x14ac:dyDescent="0.3">
      <c r="B12018" s="43" t="s">
        <v>13171</v>
      </c>
      <c r="C12018" t="s">
        <v>13091</v>
      </c>
      <c r="D12018" s="8" t="s">
        <v>13194</v>
      </c>
      <c r="E12018">
        <v>2019</v>
      </c>
      <c r="F12018">
        <v>38.44</v>
      </c>
    </row>
    <row r="12019" spans="2:6" x14ac:dyDescent="0.3">
      <c r="B12019" s="43" t="s">
        <v>13172</v>
      </c>
      <c r="C12019" t="s">
        <v>13091</v>
      </c>
      <c r="D12019" s="8" t="s">
        <v>13194</v>
      </c>
      <c r="E12019">
        <v>2019</v>
      </c>
      <c r="F12019">
        <v>38.44</v>
      </c>
    </row>
    <row r="12020" spans="2:6" x14ac:dyDescent="0.3">
      <c r="B12020" s="43" t="s">
        <v>13173</v>
      </c>
      <c r="C12020" t="s">
        <v>13091</v>
      </c>
      <c r="D12020" s="8" t="s">
        <v>13194</v>
      </c>
      <c r="E12020">
        <v>2019</v>
      </c>
      <c r="F12020">
        <v>38.44</v>
      </c>
    </row>
    <row r="12021" spans="2:6" x14ac:dyDescent="0.3">
      <c r="B12021" s="43" t="s">
        <v>13174</v>
      </c>
      <c r="C12021" t="s">
        <v>13091</v>
      </c>
      <c r="D12021" s="8" t="s">
        <v>13194</v>
      </c>
      <c r="E12021">
        <v>2019</v>
      </c>
      <c r="F12021">
        <v>38.44</v>
      </c>
    </row>
    <row r="12022" spans="2:6" x14ac:dyDescent="0.3">
      <c r="B12022" s="43" t="s">
        <v>13175</v>
      </c>
      <c r="C12022" t="s">
        <v>13091</v>
      </c>
      <c r="D12022" s="8" t="s">
        <v>13194</v>
      </c>
      <c r="E12022">
        <v>2019</v>
      </c>
      <c r="F12022">
        <v>38.44</v>
      </c>
    </row>
    <row r="12023" spans="2:6" x14ac:dyDescent="0.3">
      <c r="B12023" s="43" t="s">
        <v>13176</v>
      </c>
      <c r="C12023" t="s">
        <v>13091</v>
      </c>
      <c r="D12023" s="8" t="s">
        <v>13194</v>
      </c>
      <c r="E12023">
        <v>2019</v>
      </c>
      <c r="F12023">
        <v>38.44</v>
      </c>
    </row>
    <row r="12024" spans="2:6" x14ac:dyDescent="0.3">
      <c r="B12024" s="43" t="s">
        <v>13177</v>
      </c>
      <c r="C12024" t="s">
        <v>13091</v>
      </c>
      <c r="D12024" s="8" t="s">
        <v>13194</v>
      </c>
      <c r="E12024">
        <v>2019</v>
      </c>
      <c r="F12024">
        <v>38.44</v>
      </c>
    </row>
    <row r="12025" spans="2:6" x14ac:dyDescent="0.3">
      <c r="B12025" s="43" t="s">
        <v>13178</v>
      </c>
      <c r="C12025" t="s">
        <v>13091</v>
      </c>
      <c r="D12025" s="8" t="s">
        <v>13194</v>
      </c>
      <c r="E12025">
        <v>2019</v>
      </c>
      <c r="F12025">
        <v>38.44</v>
      </c>
    </row>
    <row r="12026" spans="2:6" x14ac:dyDescent="0.3">
      <c r="B12026" s="43" t="s">
        <v>13179</v>
      </c>
      <c r="C12026" t="s">
        <v>13091</v>
      </c>
      <c r="D12026" s="8" t="s">
        <v>13194</v>
      </c>
      <c r="E12026">
        <v>2019</v>
      </c>
      <c r="F12026">
        <v>38.44</v>
      </c>
    </row>
    <row r="12027" spans="2:6" x14ac:dyDescent="0.3">
      <c r="B12027" s="43" t="s">
        <v>13180</v>
      </c>
      <c r="C12027" t="s">
        <v>13091</v>
      </c>
      <c r="D12027" s="8" t="s">
        <v>13194</v>
      </c>
      <c r="E12027">
        <v>2019</v>
      </c>
      <c r="F12027">
        <v>38.44</v>
      </c>
    </row>
    <row r="12028" spans="2:6" x14ac:dyDescent="0.3">
      <c r="B12028" s="43" t="s">
        <v>13181</v>
      </c>
      <c r="C12028" t="s">
        <v>13091</v>
      </c>
      <c r="D12028" s="8" t="s">
        <v>13194</v>
      </c>
      <c r="E12028">
        <v>2019</v>
      </c>
      <c r="F12028">
        <v>38.44</v>
      </c>
    </row>
    <row r="12029" spans="2:6" x14ac:dyDescent="0.3">
      <c r="B12029" s="43" t="s">
        <v>13182</v>
      </c>
      <c r="C12029" t="s">
        <v>13091</v>
      </c>
      <c r="D12029" s="8" t="s">
        <v>13194</v>
      </c>
      <c r="E12029">
        <v>2019</v>
      </c>
      <c r="F12029">
        <v>38.44</v>
      </c>
    </row>
    <row r="12030" spans="2:6" x14ac:dyDescent="0.3">
      <c r="B12030" s="43" t="s">
        <v>13183</v>
      </c>
      <c r="C12030" t="s">
        <v>13091</v>
      </c>
      <c r="D12030" s="8" t="s">
        <v>13194</v>
      </c>
      <c r="E12030">
        <v>2019</v>
      </c>
      <c r="F12030">
        <v>38.44</v>
      </c>
    </row>
    <row r="12031" spans="2:6" x14ac:dyDescent="0.3">
      <c r="B12031" s="43" t="s">
        <v>13184</v>
      </c>
      <c r="C12031" t="s">
        <v>13091</v>
      </c>
      <c r="D12031" s="8" t="s">
        <v>13194</v>
      </c>
      <c r="E12031">
        <v>2019</v>
      </c>
      <c r="F12031">
        <v>38.44</v>
      </c>
    </row>
    <row r="12032" spans="2:6" x14ac:dyDescent="0.3">
      <c r="B12032" s="43" t="s">
        <v>13185</v>
      </c>
      <c r="C12032" t="s">
        <v>13091</v>
      </c>
      <c r="D12032" s="8" t="s">
        <v>13194</v>
      </c>
      <c r="E12032">
        <v>2019</v>
      </c>
      <c r="F12032">
        <v>38.44</v>
      </c>
    </row>
    <row r="12033" spans="2:10" x14ac:dyDescent="0.3">
      <c r="B12033" s="43" t="s">
        <v>13186</v>
      </c>
      <c r="C12033" t="s">
        <v>13091</v>
      </c>
      <c r="D12033" s="8" t="s">
        <v>13194</v>
      </c>
      <c r="E12033">
        <v>2019</v>
      </c>
      <c r="F12033">
        <v>38.44</v>
      </c>
    </row>
    <row r="12034" spans="2:10" x14ac:dyDescent="0.3">
      <c r="B12034" s="43" t="s">
        <v>13187</v>
      </c>
      <c r="C12034" t="s">
        <v>13091</v>
      </c>
      <c r="D12034" s="8" t="s">
        <v>13194</v>
      </c>
      <c r="E12034">
        <v>2019</v>
      </c>
      <c r="F12034">
        <v>38.44</v>
      </c>
    </row>
    <row r="12035" spans="2:10" x14ac:dyDescent="0.3">
      <c r="B12035" s="43" t="s">
        <v>13188</v>
      </c>
      <c r="C12035" t="s">
        <v>13091</v>
      </c>
      <c r="D12035" s="8" t="s">
        <v>13194</v>
      </c>
      <c r="E12035">
        <v>2019</v>
      </c>
      <c r="F12035">
        <v>38.44</v>
      </c>
    </row>
    <row r="12036" spans="2:10" x14ac:dyDescent="0.3">
      <c r="B12036" s="43" t="s">
        <v>13189</v>
      </c>
      <c r="C12036" t="s">
        <v>13091</v>
      </c>
      <c r="D12036" s="8" t="s">
        <v>13194</v>
      </c>
      <c r="E12036">
        <v>2019</v>
      </c>
      <c r="F12036">
        <v>38.44</v>
      </c>
    </row>
    <row r="12037" spans="2:10" x14ac:dyDescent="0.3">
      <c r="B12037" s="43" t="s">
        <v>13190</v>
      </c>
      <c r="C12037" t="s">
        <v>13091</v>
      </c>
      <c r="D12037" s="8" t="s">
        <v>13194</v>
      </c>
      <c r="E12037">
        <v>2019</v>
      </c>
      <c r="F12037">
        <v>38.44</v>
      </c>
    </row>
    <row r="12038" spans="2:10" x14ac:dyDescent="0.3">
      <c r="B12038" s="43" t="s">
        <v>13191</v>
      </c>
      <c r="C12038" t="s">
        <v>13091</v>
      </c>
      <c r="D12038" s="8" t="s">
        <v>13194</v>
      </c>
      <c r="E12038">
        <v>2019</v>
      </c>
      <c r="F12038">
        <v>38.44</v>
      </c>
    </row>
    <row r="12039" spans="2:10" x14ac:dyDescent="0.3">
      <c r="B12039" s="43" t="s">
        <v>13192</v>
      </c>
      <c r="C12039" t="s">
        <v>13091</v>
      </c>
      <c r="D12039" s="8" t="s">
        <v>13194</v>
      </c>
      <c r="E12039">
        <v>2019</v>
      </c>
      <c r="F12039">
        <v>38.44</v>
      </c>
    </row>
    <row r="12040" spans="2:10" x14ac:dyDescent="0.3">
      <c r="B12040" s="43" t="s">
        <v>13195</v>
      </c>
      <c r="C12040" s="4" t="s">
        <v>13091</v>
      </c>
      <c r="D12040" s="4" t="s">
        <v>13193</v>
      </c>
      <c r="E12040" s="4">
        <v>2019</v>
      </c>
      <c r="F12040" s="4">
        <v>39.979999999999997</v>
      </c>
      <c r="G12040" s="4"/>
      <c r="H12040" s="4"/>
      <c r="I12040" s="4">
        <f>J12040/F12040</f>
        <v>80.000000000000014</v>
      </c>
      <c r="J12040" s="4">
        <v>3198.4</v>
      </c>
    </row>
    <row r="12041" spans="2:10" x14ac:dyDescent="0.3">
      <c r="B12041" s="43" t="s">
        <v>13196</v>
      </c>
      <c r="C12041" t="s">
        <v>13091</v>
      </c>
      <c r="D12041" s="8" t="s">
        <v>13193</v>
      </c>
      <c r="E12041">
        <v>2019</v>
      </c>
      <c r="F12041">
        <v>39.979999999999997</v>
      </c>
    </row>
    <row r="12042" spans="2:10" x14ac:dyDescent="0.3">
      <c r="B12042" s="43" t="s">
        <v>13197</v>
      </c>
      <c r="C12042" t="s">
        <v>13091</v>
      </c>
      <c r="D12042" s="8" t="s">
        <v>13193</v>
      </c>
      <c r="E12042">
        <v>2019</v>
      </c>
      <c r="F12042">
        <v>39.979999999999997</v>
      </c>
    </row>
    <row r="12043" spans="2:10" x14ac:dyDescent="0.3">
      <c r="B12043" s="43" t="s">
        <v>13198</v>
      </c>
      <c r="C12043" t="s">
        <v>13091</v>
      </c>
      <c r="D12043" s="8" t="s">
        <v>13193</v>
      </c>
      <c r="E12043">
        <v>2019</v>
      </c>
      <c r="F12043">
        <v>39.979999999999997</v>
      </c>
    </row>
    <row r="12044" spans="2:10" x14ac:dyDescent="0.3">
      <c r="B12044" s="43" t="s">
        <v>13199</v>
      </c>
      <c r="C12044" t="s">
        <v>13091</v>
      </c>
      <c r="D12044" s="8" t="s">
        <v>13193</v>
      </c>
      <c r="E12044">
        <v>2019</v>
      </c>
      <c r="F12044">
        <v>39.979999999999997</v>
      </c>
    </row>
    <row r="12045" spans="2:10" x14ac:dyDescent="0.3">
      <c r="B12045" s="43" t="s">
        <v>13200</v>
      </c>
      <c r="C12045" t="s">
        <v>13091</v>
      </c>
      <c r="D12045" s="8" t="s">
        <v>13193</v>
      </c>
      <c r="E12045">
        <v>2019</v>
      </c>
      <c r="F12045">
        <v>39.979999999999997</v>
      </c>
    </row>
    <row r="12046" spans="2:10" x14ac:dyDescent="0.3">
      <c r="B12046" s="43" t="s">
        <v>13201</v>
      </c>
      <c r="C12046" t="s">
        <v>13091</v>
      </c>
      <c r="D12046" s="8" t="s">
        <v>13193</v>
      </c>
      <c r="E12046">
        <v>2019</v>
      </c>
      <c r="F12046">
        <v>39.979999999999997</v>
      </c>
    </row>
    <row r="12047" spans="2:10" x14ac:dyDescent="0.3">
      <c r="B12047" s="43" t="s">
        <v>13202</v>
      </c>
      <c r="C12047" t="s">
        <v>13091</v>
      </c>
      <c r="D12047" s="8" t="s">
        <v>13193</v>
      </c>
      <c r="E12047">
        <v>2019</v>
      </c>
      <c r="F12047">
        <v>39.979999999999997</v>
      </c>
    </row>
    <row r="12048" spans="2:10" x14ac:dyDescent="0.3">
      <c r="B12048" s="43" t="s">
        <v>13203</v>
      </c>
      <c r="C12048" t="s">
        <v>13091</v>
      </c>
      <c r="D12048" s="8" t="s">
        <v>13193</v>
      </c>
      <c r="E12048">
        <v>2019</v>
      </c>
      <c r="F12048">
        <v>39.979999999999997</v>
      </c>
    </row>
    <row r="12049" spans="2:6" x14ac:dyDescent="0.3">
      <c r="B12049" s="43" t="s">
        <v>13204</v>
      </c>
      <c r="C12049" t="s">
        <v>13091</v>
      </c>
      <c r="D12049" s="8" t="s">
        <v>13193</v>
      </c>
      <c r="E12049">
        <v>2019</v>
      </c>
      <c r="F12049">
        <v>39.979999999999997</v>
      </c>
    </row>
    <row r="12050" spans="2:6" x14ac:dyDescent="0.3">
      <c r="B12050" s="43" t="s">
        <v>13205</v>
      </c>
      <c r="C12050" t="s">
        <v>13091</v>
      </c>
      <c r="D12050" s="8" t="s">
        <v>13193</v>
      </c>
      <c r="E12050">
        <v>2019</v>
      </c>
      <c r="F12050">
        <v>39.979999999999997</v>
      </c>
    </row>
    <row r="12051" spans="2:6" x14ac:dyDescent="0.3">
      <c r="B12051" s="43" t="s">
        <v>13206</v>
      </c>
      <c r="C12051" t="s">
        <v>13091</v>
      </c>
      <c r="D12051" s="8" t="s">
        <v>13193</v>
      </c>
      <c r="E12051">
        <v>2019</v>
      </c>
      <c r="F12051">
        <v>39.979999999999997</v>
      </c>
    </row>
    <row r="12052" spans="2:6" x14ac:dyDescent="0.3">
      <c r="B12052" s="43" t="s">
        <v>13207</v>
      </c>
      <c r="C12052" t="s">
        <v>13091</v>
      </c>
      <c r="D12052" s="8" t="s">
        <v>13193</v>
      </c>
      <c r="E12052">
        <v>2019</v>
      </c>
      <c r="F12052">
        <v>39.979999999999997</v>
      </c>
    </row>
    <row r="12053" spans="2:6" x14ac:dyDescent="0.3">
      <c r="B12053" s="43" t="s">
        <v>13208</v>
      </c>
      <c r="C12053" t="s">
        <v>13091</v>
      </c>
      <c r="D12053" s="8" t="s">
        <v>13193</v>
      </c>
      <c r="E12053">
        <v>2019</v>
      </c>
      <c r="F12053">
        <v>39.979999999999997</v>
      </c>
    </row>
    <row r="12054" spans="2:6" x14ac:dyDescent="0.3">
      <c r="B12054" s="43" t="s">
        <v>13209</v>
      </c>
      <c r="C12054" t="s">
        <v>13091</v>
      </c>
      <c r="D12054" s="8" t="s">
        <v>13193</v>
      </c>
      <c r="E12054">
        <v>2019</v>
      </c>
      <c r="F12054">
        <v>39.979999999999997</v>
      </c>
    </row>
    <row r="12055" spans="2:6" x14ac:dyDescent="0.3">
      <c r="B12055" s="43" t="s">
        <v>13210</v>
      </c>
      <c r="C12055" t="s">
        <v>13091</v>
      </c>
      <c r="D12055" s="8" t="s">
        <v>13193</v>
      </c>
      <c r="E12055">
        <v>2019</v>
      </c>
      <c r="F12055">
        <v>39.979999999999997</v>
      </c>
    </row>
    <row r="12056" spans="2:6" x14ac:dyDescent="0.3">
      <c r="B12056" s="43" t="s">
        <v>13211</v>
      </c>
      <c r="C12056" t="s">
        <v>13091</v>
      </c>
      <c r="D12056" s="8" t="s">
        <v>13193</v>
      </c>
      <c r="E12056">
        <v>2019</v>
      </c>
      <c r="F12056">
        <v>39.979999999999997</v>
      </c>
    </row>
    <row r="12057" spans="2:6" x14ac:dyDescent="0.3">
      <c r="B12057" s="43" t="s">
        <v>13212</v>
      </c>
      <c r="C12057" t="s">
        <v>13091</v>
      </c>
      <c r="D12057" s="8" t="s">
        <v>13193</v>
      </c>
      <c r="E12057">
        <v>2019</v>
      </c>
      <c r="F12057">
        <v>39.979999999999997</v>
      </c>
    </row>
    <row r="12058" spans="2:6" x14ac:dyDescent="0.3">
      <c r="B12058" s="43" t="s">
        <v>13213</v>
      </c>
      <c r="C12058" t="s">
        <v>13091</v>
      </c>
      <c r="D12058" s="8" t="s">
        <v>13193</v>
      </c>
      <c r="E12058">
        <v>2019</v>
      </c>
      <c r="F12058">
        <v>39.979999999999997</v>
      </c>
    </row>
    <row r="12059" spans="2:6" x14ac:dyDescent="0.3">
      <c r="B12059" s="43" t="s">
        <v>13214</v>
      </c>
      <c r="C12059" t="s">
        <v>13091</v>
      </c>
      <c r="D12059" s="8" t="s">
        <v>13193</v>
      </c>
      <c r="E12059">
        <v>2019</v>
      </c>
      <c r="F12059">
        <v>39.979999999999997</v>
      </c>
    </row>
    <row r="12060" spans="2:6" x14ac:dyDescent="0.3">
      <c r="B12060" s="43" t="s">
        <v>13215</v>
      </c>
      <c r="C12060" t="s">
        <v>13091</v>
      </c>
      <c r="D12060" s="8" t="s">
        <v>13193</v>
      </c>
      <c r="E12060">
        <v>2019</v>
      </c>
      <c r="F12060">
        <v>39.979999999999997</v>
      </c>
    </row>
    <row r="12061" spans="2:6" x14ac:dyDescent="0.3">
      <c r="B12061" s="43" t="s">
        <v>13216</v>
      </c>
      <c r="C12061" t="s">
        <v>13091</v>
      </c>
      <c r="D12061" s="8" t="s">
        <v>13193</v>
      </c>
      <c r="E12061">
        <v>2019</v>
      </c>
      <c r="F12061">
        <v>39.979999999999997</v>
      </c>
    </row>
    <row r="12062" spans="2:6" x14ac:dyDescent="0.3">
      <c r="B12062" s="43" t="s">
        <v>13217</v>
      </c>
      <c r="C12062" t="s">
        <v>13091</v>
      </c>
      <c r="D12062" s="8" t="s">
        <v>13193</v>
      </c>
      <c r="E12062">
        <v>2019</v>
      </c>
      <c r="F12062">
        <v>39.979999999999997</v>
      </c>
    </row>
    <row r="12063" spans="2:6" x14ac:dyDescent="0.3">
      <c r="B12063" s="43" t="s">
        <v>13218</v>
      </c>
      <c r="C12063" t="s">
        <v>13091</v>
      </c>
      <c r="D12063" s="8" t="s">
        <v>13193</v>
      </c>
      <c r="E12063">
        <v>2019</v>
      </c>
      <c r="F12063">
        <v>39.979999999999997</v>
      </c>
    </row>
    <row r="12064" spans="2:6" x14ac:dyDescent="0.3">
      <c r="B12064" s="43" t="s">
        <v>13219</v>
      </c>
      <c r="C12064" t="s">
        <v>13091</v>
      </c>
      <c r="D12064" s="8" t="s">
        <v>13193</v>
      </c>
      <c r="E12064">
        <v>2019</v>
      </c>
      <c r="F12064">
        <v>39.979999999999997</v>
      </c>
    </row>
    <row r="12065" spans="2:6" x14ac:dyDescent="0.3">
      <c r="B12065" s="43" t="s">
        <v>13220</v>
      </c>
      <c r="C12065" t="s">
        <v>13091</v>
      </c>
      <c r="D12065" s="8" t="s">
        <v>13193</v>
      </c>
      <c r="E12065">
        <v>2019</v>
      </c>
      <c r="F12065">
        <v>39.979999999999997</v>
      </c>
    </row>
    <row r="12066" spans="2:6" x14ac:dyDescent="0.3">
      <c r="B12066" s="43" t="s">
        <v>13221</v>
      </c>
      <c r="C12066" t="s">
        <v>13091</v>
      </c>
      <c r="D12066" s="8" t="s">
        <v>13193</v>
      </c>
      <c r="E12066">
        <v>2019</v>
      </c>
      <c r="F12066">
        <v>39.979999999999997</v>
      </c>
    </row>
    <row r="12067" spans="2:6" x14ac:dyDescent="0.3">
      <c r="B12067" s="43" t="s">
        <v>13222</v>
      </c>
      <c r="C12067" t="s">
        <v>13091</v>
      </c>
      <c r="D12067" s="8" t="s">
        <v>13193</v>
      </c>
      <c r="E12067">
        <v>2019</v>
      </c>
      <c r="F12067">
        <v>39.979999999999997</v>
      </c>
    </row>
    <row r="12068" spans="2:6" x14ac:dyDescent="0.3">
      <c r="B12068" s="43" t="s">
        <v>13223</v>
      </c>
      <c r="C12068" t="s">
        <v>13091</v>
      </c>
      <c r="D12068" s="8" t="s">
        <v>13193</v>
      </c>
      <c r="E12068">
        <v>2019</v>
      </c>
      <c r="F12068">
        <v>39.979999999999997</v>
      </c>
    </row>
    <row r="12069" spans="2:6" x14ac:dyDescent="0.3">
      <c r="B12069" s="43" t="s">
        <v>13224</v>
      </c>
      <c r="C12069" t="s">
        <v>13091</v>
      </c>
      <c r="D12069" s="8" t="s">
        <v>13193</v>
      </c>
      <c r="E12069">
        <v>2019</v>
      </c>
      <c r="F12069">
        <v>39.979999999999997</v>
      </c>
    </row>
    <row r="12070" spans="2:6" x14ac:dyDescent="0.3">
      <c r="B12070" s="43" t="s">
        <v>13225</v>
      </c>
      <c r="C12070" t="s">
        <v>13091</v>
      </c>
      <c r="D12070" s="8" t="s">
        <v>13193</v>
      </c>
      <c r="E12070">
        <v>2019</v>
      </c>
      <c r="F12070">
        <v>39.979999999999997</v>
      </c>
    </row>
    <row r="12071" spans="2:6" x14ac:dyDescent="0.3">
      <c r="B12071" s="43" t="s">
        <v>13226</v>
      </c>
      <c r="C12071" t="s">
        <v>13091</v>
      </c>
      <c r="D12071" s="8" t="s">
        <v>13193</v>
      </c>
      <c r="E12071">
        <v>2019</v>
      </c>
      <c r="F12071">
        <v>39.979999999999997</v>
      </c>
    </row>
    <row r="12072" spans="2:6" x14ac:dyDescent="0.3">
      <c r="B12072" s="43" t="s">
        <v>13227</v>
      </c>
      <c r="C12072" t="s">
        <v>13091</v>
      </c>
      <c r="D12072" s="8" t="s">
        <v>13193</v>
      </c>
      <c r="E12072">
        <v>2019</v>
      </c>
      <c r="F12072">
        <v>39.979999999999997</v>
      </c>
    </row>
    <row r="12073" spans="2:6" x14ac:dyDescent="0.3">
      <c r="B12073" s="43" t="s">
        <v>13228</v>
      </c>
      <c r="C12073" t="s">
        <v>13091</v>
      </c>
      <c r="D12073" s="8" t="s">
        <v>13193</v>
      </c>
      <c r="E12073">
        <v>2019</v>
      </c>
      <c r="F12073">
        <v>39.979999999999997</v>
      </c>
    </row>
    <row r="12074" spans="2:6" x14ac:dyDescent="0.3">
      <c r="B12074" s="43" t="s">
        <v>13229</v>
      </c>
      <c r="C12074" t="s">
        <v>13091</v>
      </c>
      <c r="D12074" s="8" t="s">
        <v>13193</v>
      </c>
      <c r="E12074">
        <v>2019</v>
      </c>
      <c r="F12074">
        <v>39.979999999999997</v>
      </c>
    </row>
    <row r="12075" spans="2:6" x14ac:dyDescent="0.3">
      <c r="B12075" s="43" t="s">
        <v>13230</v>
      </c>
      <c r="C12075" t="s">
        <v>13091</v>
      </c>
      <c r="D12075" s="8" t="s">
        <v>13193</v>
      </c>
      <c r="E12075">
        <v>2019</v>
      </c>
      <c r="F12075">
        <v>39.979999999999997</v>
      </c>
    </row>
    <row r="12076" spans="2:6" x14ac:dyDescent="0.3">
      <c r="B12076" s="43" t="s">
        <v>13231</v>
      </c>
      <c r="C12076" t="s">
        <v>13091</v>
      </c>
      <c r="D12076" s="8" t="s">
        <v>13193</v>
      </c>
      <c r="E12076">
        <v>2019</v>
      </c>
      <c r="F12076">
        <v>39.979999999999997</v>
      </c>
    </row>
    <row r="12077" spans="2:6" x14ac:dyDescent="0.3">
      <c r="B12077" s="43" t="s">
        <v>13232</v>
      </c>
      <c r="C12077" t="s">
        <v>13091</v>
      </c>
      <c r="D12077" s="8" t="s">
        <v>13193</v>
      </c>
      <c r="E12077">
        <v>2019</v>
      </c>
      <c r="F12077">
        <v>39.979999999999997</v>
      </c>
    </row>
    <row r="12078" spans="2:6" x14ac:dyDescent="0.3">
      <c r="B12078" s="43" t="s">
        <v>13233</v>
      </c>
      <c r="C12078" t="s">
        <v>13091</v>
      </c>
      <c r="D12078" s="8" t="s">
        <v>13193</v>
      </c>
      <c r="E12078">
        <v>2019</v>
      </c>
      <c r="F12078">
        <v>39.979999999999997</v>
      </c>
    </row>
    <row r="12079" spans="2:6" x14ac:dyDescent="0.3">
      <c r="B12079" s="43" t="s">
        <v>13234</v>
      </c>
      <c r="C12079" t="s">
        <v>13091</v>
      </c>
      <c r="D12079" s="8" t="s">
        <v>13193</v>
      </c>
      <c r="E12079">
        <v>2019</v>
      </c>
      <c r="F12079">
        <v>39.979999999999997</v>
      </c>
    </row>
    <row r="12080" spans="2:6" x14ac:dyDescent="0.3">
      <c r="B12080" s="43" t="s">
        <v>13235</v>
      </c>
      <c r="C12080" t="s">
        <v>13091</v>
      </c>
      <c r="D12080" s="8" t="s">
        <v>13193</v>
      </c>
      <c r="E12080">
        <v>2019</v>
      </c>
      <c r="F12080">
        <v>39.979999999999997</v>
      </c>
    </row>
    <row r="12081" spans="2:6" x14ac:dyDescent="0.3">
      <c r="B12081" s="43" t="s">
        <v>13236</v>
      </c>
      <c r="C12081" t="s">
        <v>13091</v>
      </c>
      <c r="D12081" s="8" t="s">
        <v>13193</v>
      </c>
      <c r="E12081">
        <v>2019</v>
      </c>
      <c r="F12081">
        <v>39.979999999999997</v>
      </c>
    </row>
    <row r="12082" spans="2:6" x14ac:dyDescent="0.3">
      <c r="B12082" s="43" t="s">
        <v>13237</v>
      </c>
      <c r="C12082" t="s">
        <v>13091</v>
      </c>
      <c r="D12082" s="8" t="s">
        <v>13193</v>
      </c>
      <c r="E12082">
        <v>2019</v>
      </c>
      <c r="F12082">
        <v>39.979999999999997</v>
      </c>
    </row>
    <row r="12083" spans="2:6" x14ac:dyDescent="0.3">
      <c r="B12083" s="43" t="s">
        <v>13238</v>
      </c>
      <c r="C12083" t="s">
        <v>13091</v>
      </c>
      <c r="D12083" s="8" t="s">
        <v>13193</v>
      </c>
      <c r="E12083">
        <v>2019</v>
      </c>
      <c r="F12083">
        <v>39.979999999999997</v>
      </c>
    </row>
    <row r="12084" spans="2:6" x14ac:dyDescent="0.3">
      <c r="B12084" s="43" t="s">
        <v>13239</v>
      </c>
      <c r="C12084" t="s">
        <v>13091</v>
      </c>
      <c r="D12084" s="8" t="s">
        <v>13193</v>
      </c>
      <c r="E12084">
        <v>2019</v>
      </c>
      <c r="F12084">
        <v>39.979999999999997</v>
      </c>
    </row>
    <row r="12085" spans="2:6" x14ac:dyDescent="0.3">
      <c r="B12085" s="43" t="s">
        <v>13240</v>
      </c>
      <c r="C12085" t="s">
        <v>13091</v>
      </c>
      <c r="D12085" s="8" t="s">
        <v>13193</v>
      </c>
      <c r="E12085">
        <v>2019</v>
      </c>
      <c r="F12085">
        <v>39.979999999999997</v>
      </c>
    </row>
    <row r="12086" spans="2:6" x14ac:dyDescent="0.3">
      <c r="B12086" s="43" t="s">
        <v>13241</v>
      </c>
      <c r="C12086" t="s">
        <v>13091</v>
      </c>
      <c r="D12086" s="8" t="s">
        <v>13193</v>
      </c>
      <c r="E12086">
        <v>2019</v>
      </c>
      <c r="F12086">
        <v>39.979999999999997</v>
      </c>
    </row>
    <row r="12087" spans="2:6" x14ac:dyDescent="0.3">
      <c r="B12087" s="43" t="s">
        <v>13242</v>
      </c>
      <c r="C12087" t="s">
        <v>13091</v>
      </c>
      <c r="D12087" s="8" t="s">
        <v>13193</v>
      </c>
      <c r="E12087">
        <v>2019</v>
      </c>
      <c r="F12087">
        <v>39.979999999999997</v>
      </c>
    </row>
    <row r="12088" spans="2:6" x14ac:dyDescent="0.3">
      <c r="B12088" s="43" t="s">
        <v>13243</v>
      </c>
      <c r="C12088" t="s">
        <v>13091</v>
      </c>
      <c r="D12088" s="8" t="s">
        <v>13193</v>
      </c>
      <c r="E12088">
        <v>2019</v>
      </c>
      <c r="F12088">
        <v>39.979999999999997</v>
      </c>
    </row>
    <row r="12089" spans="2:6" x14ac:dyDescent="0.3">
      <c r="B12089" s="43" t="s">
        <v>13244</v>
      </c>
      <c r="C12089" t="s">
        <v>13091</v>
      </c>
      <c r="D12089" s="8" t="s">
        <v>13193</v>
      </c>
      <c r="E12089">
        <v>2019</v>
      </c>
      <c r="F12089">
        <v>39.979999999999997</v>
      </c>
    </row>
    <row r="12090" spans="2:6" x14ac:dyDescent="0.3">
      <c r="B12090" s="43" t="s">
        <v>13245</v>
      </c>
      <c r="C12090" t="s">
        <v>13091</v>
      </c>
      <c r="D12090" s="8" t="s">
        <v>13193</v>
      </c>
      <c r="E12090">
        <v>2019</v>
      </c>
      <c r="F12090">
        <v>39.979999999999997</v>
      </c>
    </row>
    <row r="12091" spans="2:6" x14ac:dyDescent="0.3">
      <c r="B12091" s="43" t="s">
        <v>13246</v>
      </c>
      <c r="C12091" t="s">
        <v>13091</v>
      </c>
      <c r="D12091" s="8" t="s">
        <v>13193</v>
      </c>
      <c r="E12091">
        <v>2019</v>
      </c>
      <c r="F12091">
        <v>39.979999999999997</v>
      </c>
    </row>
    <row r="12092" spans="2:6" x14ac:dyDescent="0.3">
      <c r="B12092" s="43" t="s">
        <v>13247</v>
      </c>
      <c r="C12092" t="s">
        <v>13091</v>
      </c>
      <c r="D12092" s="8" t="s">
        <v>13193</v>
      </c>
      <c r="E12092">
        <v>2019</v>
      </c>
      <c r="F12092">
        <v>39.979999999999997</v>
      </c>
    </row>
    <row r="12093" spans="2:6" x14ac:dyDescent="0.3">
      <c r="B12093" s="43" t="s">
        <v>13248</v>
      </c>
      <c r="C12093" t="s">
        <v>13091</v>
      </c>
      <c r="D12093" s="8" t="s">
        <v>13193</v>
      </c>
      <c r="E12093">
        <v>2019</v>
      </c>
      <c r="F12093">
        <v>39.979999999999997</v>
      </c>
    </row>
    <row r="12094" spans="2:6" x14ac:dyDescent="0.3">
      <c r="B12094" s="43" t="s">
        <v>13249</v>
      </c>
      <c r="C12094" t="s">
        <v>13091</v>
      </c>
      <c r="D12094" s="8" t="s">
        <v>13193</v>
      </c>
      <c r="E12094">
        <v>2019</v>
      </c>
      <c r="F12094">
        <v>39.979999999999997</v>
      </c>
    </row>
    <row r="12095" spans="2:6" x14ac:dyDescent="0.3">
      <c r="B12095" s="43" t="s">
        <v>13250</v>
      </c>
      <c r="C12095" t="s">
        <v>13091</v>
      </c>
      <c r="D12095" s="8" t="s">
        <v>13193</v>
      </c>
      <c r="E12095">
        <v>2019</v>
      </c>
      <c r="F12095">
        <v>39.979999999999997</v>
      </c>
    </row>
    <row r="12096" spans="2:6" x14ac:dyDescent="0.3">
      <c r="B12096" s="43" t="s">
        <v>13251</v>
      </c>
      <c r="C12096" t="s">
        <v>13091</v>
      </c>
      <c r="D12096" s="8" t="s">
        <v>13193</v>
      </c>
      <c r="E12096">
        <v>2019</v>
      </c>
      <c r="F12096">
        <v>39.979999999999997</v>
      </c>
    </row>
    <row r="12097" spans="2:6" x14ac:dyDescent="0.3">
      <c r="B12097" s="43" t="s">
        <v>13252</v>
      </c>
      <c r="C12097" t="s">
        <v>13091</v>
      </c>
      <c r="D12097" s="8" t="s">
        <v>13193</v>
      </c>
      <c r="E12097">
        <v>2019</v>
      </c>
      <c r="F12097">
        <v>39.979999999999997</v>
      </c>
    </row>
    <row r="12098" spans="2:6" x14ac:dyDescent="0.3">
      <c r="B12098" s="43" t="s">
        <v>13253</v>
      </c>
      <c r="C12098" t="s">
        <v>13091</v>
      </c>
      <c r="D12098" s="8" t="s">
        <v>13193</v>
      </c>
      <c r="E12098">
        <v>2019</v>
      </c>
      <c r="F12098">
        <v>39.979999999999997</v>
      </c>
    </row>
    <row r="12099" spans="2:6" x14ac:dyDescent="0.3">
      <c r="B12099" s="43" t="s">
        <v>13254</v>
      </c>
      <c r="C12099" t="s">
        <v>13091</v>
      </c>
      <c r="D12099" s="8" t="s">
        <v>13193</v>
      </c>
      <c r="E12099">
        <v>2019</v>
      </c>
      <c r="F12099">
        <v>39.979999999999997</v>
      </c>
    </row>
    <row r="12100" spans="2:6" x14ac:dyDescent="0.3">
      <c r="B12100" s="43" t="s">
        <v>13255</v>
      </c>
      <c r="C12100" t="s">
        <v>13091</v>
      </c>
      <c r="D12100" s="8" t="s">
        <v>13193</v>
      </c>
      <c r="E12100">
        <v>2019</v>
      </c>
      <c r="F12100">
        <v>39.979999999999997</v>
      </c>
    </row>
    <row r="12101" spans="2:6" x14ac:dyDescent="0.3">
      <c r="B12101" s="43" t="s">
        <v>13256</v>
      </c>
      <c r="C12101" t="s">
        <v>13091</v>
      </c>
      <c r="D12101" s="8" t="s">
        <v>13193</v>
      </c>
      <c r="E12101">
        <v>2019</v>
      </c>
      <c r="F12101">
        <v>39.979999999999997</v>
      </c>
    </row>
    <row r="12102" spans="2:6" x14ac:dyDescent="0.3">
      <c r="B12102" s="43" t="s">
        <v>13257</v>
      </c>
      <c r="C12102" t="s">
        <v>13091</v>
      </c>
      <c r="D12102" s="8" t="s">
        <v>13193</v>
      </c>
      <c r="E12102">
        <v>2019</v>
      </c>
      <c r="F12102">
        <v>39.979999999999997</v>
      </c>
    </row>
    <row r="12103" spans="2:6" x14ac:dyDescent="0.3">
      <c r="B12103" s="43" t="s">
        <v>13258</v>
      </c>
      <c r="C12103" t="s">
        <v>13091</v>
      </c>
      <c r="D12103" s="8" t="s">
        <v>13193</v>
      </c>
      <c r="E12103">
        <v>2019</v>
      </c>
      <c r="F12103">
        <v>39.979999999999997</v>
      </c>
    </row>
    <row r="12104" spans="2:6" x14ac:dyDescent="0.3">
      <c r="B12104" s="43" t="s">
        <v>13259</v>
      </c>
      <c r="C12104" t="s">
        <v>13091</v>
      </c>
      <c r="D12104" s="8" t="s">
        <v>13193</v>
      </c>
      <c r="E12104">
        <v>2019</v>
      </c>
      <c r="F12104">
        <v>39.979999999999997</v>
      </c>
    </row>
    <row r="12105" spans="2:6" x14ac:dyDescent="0.3">
      <c r="B12105" s="43" t="s">
        <v>13260</v>
      </c>
      <c r="C12105" t="s">
        <v>13091</v>
      </c>
      <c r="D12105" s="8" t="s">
        <v>13193</v>
      </c>
      <c r="E12105">
        <v>2019</v>
      </c>
      <c r="F12105">
        <v>39.979999999999997</v>
      </c>
    </row>
    <row r="12106" spans="2:6" x14ac:dyDescent="0.3">
      <c r="B12106" s="43" t="s">
        <v>13261</v>
      </c>
      <c r="C12106" t="s">
        <v>13091</v>
      </c>
      <c r="D12106" s="8" t="s">
        <v>13193</v>
      </c>
      <c r="E12106">
        <v>2019</v>
      </c>
      <c r="F12106">
        <v>39.979999999999997</v>
      </c>
    </row>
    <row r="12107" spans="2:6" x14ac:dyDescent="0.3">
      <c r="B12107" s="43" t="s">
        <v>13262</v>
      </c>
      <c r="C12107" t="s">
        <v>13091</v>
      </c>
      <c r="D12107" s="8" t="s">
        <v>13193</v>
      </c>
      <c r="E12107">
        <v>2019</v>
      </c>
      <c r="F12107">
        <v>39.979999999999997</v>
      </c>
    </row>
    <row r="12108" spans="2:6" x14ac:dyDescent="0.3">
      <c r="B12108" s="43" t="s">
        <v>13263</v>
      </c>
      <c r="C12108" t="s">
        <v>13091</v>
      </c>
      <c r="D12108" s="8" t="s">
        <v>13193</v>
      </c>
      <c r="E12108">
        <v>2019</v>
      </c>
      <c r="F12108">
        <v>39.979999999999997</v>
      </c>
    </row>
    <row r="12109" spans="2:6" x14ac:dyDescent="0.3">
      <c r="B12109" s="43" t="s">
        <v>13264</v>
      </c>
      <c r="C12109" t="s">
        <v>13091</v>
      </c>
      <c r="D12109" s="8" t="s">
        <v>13193</v>
      </c>
      <c r="E12109">
        <v>2019</v>
      </c>
      <c r="F12109">
        <v>39.979999999999997</v>
      </c>
    </row>
    <row r="12110" spans="2:6" x14ac:dyDescent="0.3">
      <c r="B12110" s="43" t="s">
        <v>13265</v>
      </c>
      <c r="C12110" t="s">
        <v>13091</v>
      </c>
      <c r="D12110" s="8" t="s">
        <v>13193</v>
      </c>
      <c r="E12110">
        <v>2019</v>
      </c>
      <c r="F12110">
        <v>39.979999999999997</v>
      </c>
    </row>
    <row r="12111" spans="2:6" x14ac:dyDescent="0.3">
      <c r="B12111" s="43" t="s">
        <v>13266</v>
      </c>
      <c r="C12111" t="s">
        <v>13091</v>
      </c>
      <c r="D12111" s="8" t="s">
        <v>13193</v>
      </c>
      <c r="E12111">
        <v>2019</v>
      </c>
      <c r="F12111">
        <v>39.979999999999997</v>
      </c>
    </row>
    <row r="12112" spans="2:6" x14ac:dyDescent="0.3">
      <c r="B12112" s="43" t="s">
        <v>13267</v>
      </c>
      <c r="C12112" t="s">
        <v>13091</v>
      </c>
      <c r="D12112" s="8" t="s">
        <v>13193</v>
      </c>
      <c r="E12112">
        <v>2019</v>
      </c>
      <c r="F12112">
        <v>39.979999999999997</v>
      </c>
    </row>
    <row r="12113" spans="2:10" x14ac:dyDescent="0.3">
      <c r="B12113" s="43" t="s">
        <v>13268</v>
      </c>
      <c r="C12113" t="s">
        <v>13091</v>
      </c>
      <c r="D12113" s="8" t="s">
        <v>13193</v>
      </c>
      <c r="E12113">
        <v>2019</v>
      </c>
      <c r="F12113">
        <v>39.979999999999997</v>
      </c>
    </row>
    <row r="12114" spans="2:10" x14ac:dyDescent="0.3">
      <c r="B12114" s="43" t="s">
        <v>13269</v>
      </c>
      <c r="C12114" t="s">
        <v>13091</v>
      </c>
      <c r="D12114" s="8" t="s">
        <v>13193</v>
      </c>
      <c r="E12114">
        <v>2019</v>
      </c>
      <c r="F12114">
        <v>39.979999999999997</v>
      </c>
    </row>
    <row r="12115" spans="2:10" x14ac:dyDescent="0.3">
      <c r="B12115" s="43" t="s">
        <v>13270</v>
      </c>
      <c r="C12115" t="s">
        <v>13091</v>
      </c>
      <c r="D12115" s="8" t="s">
        <v>13193</v>
      </c>
      <c r="E12115">
        <v>2019</v>
      </c>
      <c r="F12115">
        <v>39.979999999999997</v>
      </c>
    </row>
    <row r="12116" spans="2:10" x14ac:dyDescent="0.3">
      <c r="B12116" s="43" t="s">
        <v>13271</v>
      </c>
      <c r="C12116" t="s">
        <v>13091</v>
      </c>
      <c r="D12116" s="8" t="s">
        <v>13193</v>
      </c>
      <c r="E12116">
        <v>2019</v>
      </c>
      <c r="F12116">
        <v>39.979999999999997</v>
      </c>
    </row>
    <row r="12117" spans="2:10" x14ac:dyDescent="0.3">
      <c r="B12117" s="43" t="s">
        <v>13272</v>
      </c>
      <c r="C12117" t="s">
        <v>13091</v>
      </c>
      <c r="D12117" s="8" t="s">
        <v>13193</v>
      </c>
      <c r="E12117">
        <v>2019</v>
      </c>
      <c r="F12117">
        <v>39.979999999999997</v>
      </c>
    </row>
    <row r="12118" spans="2:10" x14ac:dyDescent="0.3">
      <c r="B12118" s="43" t="s">
        <v>13273</v>
      </c>
      <c r="C12118" t="s">
        <v>13091</v>
      </c>
      <c r="D12118" s="8" t="s">
        <v>13193</v>
      </c>
      <c r="E12118">
        <v>2019</v>
      </c>
      <c r="F12118">
        <v>39.979999999999997</v>
      </c>
    </row>
    <row r="12119" spans="2:10" x14ac:dyDescent="0.3">
      <c r="B12119" s="43" t="s">
        <v>13274</v>
      </c>
      <c r="C12119" t="s">
        <v>13091</v>
      </c>
      <c r="D12119" s="8" t="s">
        <v>13193</v>
      </c>
      <c r="E12119">
        <v>2019</v>
      </c>
      <c r="F12119">
        <v>39.979999999999997</v>
      </c>
    </row>
    <row r="12120" spans="2:10" x14ac:dyDescent="0.3">
      <c r="B12120" s="43" t="s">
        <v>13276</v>
      </c>
      <c r="C12120" s="4" t="s">
        <v>11678</v>
      </c>
      <c r="D12120" s="4" t="s">
        <v>13275</v>
      </c>
      <c r="E12120" s="4">
        <v>2019</v>
      </c>
      <c r="F12120" s="4">
        <v>46.29</v>
      </c>
      <c r="G12120" s="4"/>
      <c r="H12120" s="4"/>
      <c r="I12120" s="4">
        <f>J12120/F12120</f>
        <v>128</v>
      </c>
      <c r="J12120" s="4">
        <v>5925.12</v>
      </c>
    </row>
    <row r="12121" spans="2:10" x14ac:dyDescent="0.3">
      <c r="B12121" s="43" t="s">
        <v>13277</v>
      </c>
      <c r="C12121" t="s">
        <v>11678</v>
      </c>
      <c r="D12121" s="8" t="s">
        <v>13275</v>
      </c>
      <c r="E12121">
        <v>2019</v>
      </c>
      <c r="F12121">
        <v>46.29</v>
      </c>
    </row>
    <row r="12122" spans="2:10" x14ac:dyDescent="0.3">
      <c r="B12122" s="43" t="s">
        <v>13278</v>
      </c>
      <c r="C12122" t="s">
        <v>11678</v>
      </c>
      <c r="D12122" s="8" t="s">
        <v>13275</v>
      </c>
      <c r="E12122">
        <v>2019</v>
      </c>
      <c r="F12122">
        <v>46.29</v>
      </c>
    </row>
    <row r="12123" spans="2:10" x14ac:dyDescent="0.3">
      <c r="B12123" s="43" t="s">
        <v>13279</v>
      </c>
      <c r="C12123" t="s">
        <v>11678</v>
      </c>
      <c r="D12123" s="8" t="s">
        <v>13275</v>
      </c>
      <c r="E12123">
        <v>2019</v>
      </c>
      <c r="F12123">
        <v>46.29</v>
      </c>
    </row>
    <row r="12124" spans="2:10" x14ac:dyDescent="0.3">
      <c r="B12124" s="43" t="s">
        <v>13280</v>
      </c>
      <c r="C12124" t="s">
        <v>11678</v>
      </c>
      <c r="D12124" s="8" t="s">
        <v>13275</v>
      </c>
      <c r="E12124">
        <v>2019</v>
      </c>
      <c r="F12124">
        <v>46.29</v>
      </c>
    </row>
    <row r="12125" spans="2:10" x14ac:dyDescent="0.3">
      <c r="B12125" s="43" t="s">
        <v>13281</v>
      </c>
      <c r="C12125" t="s">
        <v>11678</v>
      </c>
      <c r="D12125" s="8" t="s">
        <v>13275</v>
      </c>
      <c r="E12125">
        <v>2019</v>
      </c>
      <c r="F12125">
        <v>46.29</v>
      </c>
    </row>
    <row r="12126" spans="2:10" x14ac:dyDescent="0.3">
      <c r="B12126" s="43" t="s">
        <v>13282</v>
      </c>
      <c r="C12126" t="s">
        <v>11678</v>
      </c>
      <c r="D12126" s="8" t="s">
        <v>13275</v>
      </c>
      <c r="E12126">
        <v>2019</v>
      </c>
      <c r="F12126">
        <v>46.29</v>
      </c>
    </row>
    <row r="12127" spans="2:10" x14ac:dyDescent="0.3">
      <c r="B12127" s="43" t="s">
        <v>13283</v>
      </c>
      <c r="C12127" t="s">
        <v>11678</v>
      </c>
      <c r="D12127" s="8" t="s">
        <v>13275</v>
      </c>
      <c r="E12127">
        <v>2019</v>
      </c>
      <c r="F12127">
        <v>46.29</v>
      </c>
    </row>
    <row r="12128" spans="2:10" x14ac:dyDescent="0.3">
      <c r="B12128" s="43" t="s">
        <v>13284</v>
      </c>
      <c r="C12128" t="s">
        <v>11678</v>
      </c>
      <c r="D12128" s="8" t="s">
        <v>13275</v>
      </c>
      <c r="E12128">
        <v>2019</v>
      </c>
      <c r="F12128">
        <v>46.29</v>
      </c>
    </row>
    <row r="12129" spans="2:6" x14ac:dyDescent="0.3">
      <c r="B12129" s="43" t="s">
        <v>13285</v>
      </c>
      <c r="C12129" t="s">
        <v>11678</v>
      </c>
      <c r="D12129" s="8" t="s">
        <v>13275</v>
      </c>
      <c r="E12129">
        <v>2019</v>
      </c>
      <c r="F12129">
        <v>46.29</v>
      </c>
    </row>
    <row r="12130" spans="2:6" x14ac:dyDescent="0.3">
      <c r="B12130" s="43" t="s">
        <v>13286</v>
      </c>
      <c r="C12130" t="s">
        <v>11678</v>
      </c>
      <c r="D12130" s="8" t="s">
        <v>13275</v>
      </c>
      <c r="E12130">
        <v>2019</v>
      </c>
      <c r="F12130">
        <v>46.29</v>
      </c>
    </row>
    <row r="12131" spans="2:6" x14ac:dyDescent="0.3">
      <c r="B12131" s="43" t="s">
        <v>13287</v>
      </c>
      <c r="C12131" t="s">
        <v>11678</v>
      </c>
      <c r="D12131" s="8" t="s">
        <v>13275</v>
      </c>
      <c r="E12131">
        <v>2019</v>
      </c>
      <c r="F12131">
        <v>46.29</v>
      </c>
    </row>
    <row r="12132" spans="2:6" x14ac:dyDescent="0.3">
      <c r="B12132" s="43" t="s">
        <v>13288</v>
      </c>
      <c r="C12132" t="s">
        <v>11678</v>
      </c>
      <c r="D12132" s="8" t="s">
        <v>13275</v>
      </c>
      <c r="E12132">
        <v>2019</v>
      </c>
      <c r="F12132">
        <v>46.29</v>
      </c>
    </row>
    <row r="12133" spans="2:6" x14ac:dyDescent="0.3">
      <c r="B12133" s="43" t="s">
        <v>13289</v>
      </c>
      <c r="C12133" t="s">
        <v>11678</v>
      </c>
      <c r="D12133" s="8" t="s">
        <v>13275</v>
      </c>
      <c r="E12133">
        <v>2019</v>
      </c>
      <c r="F12133">
        <v>46.29</v>
      </c>
    </row>
    <row r="12134" spans="2:6" x14ac:dyDescent="0.3">
      <c r="B12134" s="43" t="s">
        <v>13290</v>
      </c>
      <c r="C12134" t="s">
        <v>11678</v>
      </c>
      <c r="D12134" s="8" t="s">
        <v>13275</v>
      </c>
      <c r="E12134">
        <v>2019</v>
      </c>
      <c r="F12134">
        <v>46.29</v>
      </c>
    </row>
    <row r="12135" spans="2:6" x14ac:dyDescent="0.3">
      <c r="B12135" s="43" t="s">
        <v>13291</v>
      </c>
      <c r="C12135" t="s">
        <v>11678</v>
      </c>
      <c r="D12135" s="8" t="s">
        <v>13275</v>
      </c>
      <c r="E12135">
        <v>2019</v>
      </c>
      <c r="F12135">
        <v>46.29</v>
      </c>
    </row>
    <row r="12136" spans="2:6" x14ac:dyDescent="0.3">
      <c r="B12136" s="43" t="s">
        <v>13292</v>
      </c>
      <c r="C12136" t="s">
        <v>11678</v>
      </c>
      <c r="D12136" s="8" t="s">
        <v>13275</v>
      </c>
      <c r="E12136">
        <v>2019</v>
      </c>
      <c r="F12136">
        <v>46.29</v>
      </c>
    </row>
    <row r="12137" spans="2:6" x14ac:dyDescent="0.3">
      <c r="B12137" s="43" t="s">
        <v>13293</v>
      </c>
      <c r="C12137" t="s">
        <v>11678</v>
      </c>
      <c r="D12137" s="8" t="s">
        <v>13275</v>
      </c>
      <c r="E12137">
        <v>2019</v>
      </c>
      <c r="F12137">
        <v>46.29</v>
      </c>
    </row>
    <row r="12138" spans="2:6" x14ac:dyDescent="0.3">
      <c r="B12138" s="43" t="s">
        <v>13294</v>
      </c>
      <c r="C12138" t="s">
        <v>11678</v>
      </c>
      <c r="D12138" s="8" t="s">
        <v>13275</v>
      </c>
      <c r="E12138">
        <v>2019</v>
      </c>
      <c r="F12138">
        <v>46.29</v>
      </c>
    </row>
    <row r="12139" spans="2:6" x14ac:dyDescent="0.3">
      <c r="B12139" s="43" t="s">
        <v>13295</v>
      </c>
      <c r="C12139" t="s">
        <v>11678</v>
      </c>
      <c r="D12139" s="8" t="s">
        <v>13275</v>
      </c>
      <c r="E12139">
        <v>2019</v>
      </c>
      <c r="F12139">
        <v>46.29</v>
      </c>
    </row>
    <row r="12140" spans="2:6" x14ac:dyDescent="0.3">
      <c r="B12140" s="43" t="s">
        <v>13296</v>
      </c>
      <c r="C12140" t="s">
        <v>11678</v>
      </c>
      <c r="D12140" s="8" t="s">
        <v>13275</v>
      </c>
      <c r="E12140">
        <v>2019</v>
      </c>
      <c r="F12140">
        <v>46.29</v>
      </c>
    </row>
    <row r="12141" spans="2:6" x14ac:dyDescent="0.3">
      <c r="B12141" s="43" t="s">
        <v>13297</v>
      </c>
      <c r="C12141" t="s">
        <v>11678</v>
      </c>
      <c r="D12141" s="8" t="s">
        <v>13275</v>
      </c>
      <c r="E12141">
        <v>2019</v>
      </c>
      <c r="F12141">
        <v>46.29</v>
      </c>
    </row>
    <row r="12142" spans="2:6" x14ac:dyDescent="0.3">
      <c r="B12142" s="43" t="s">
        <v>13298</v>
      </c>
      <c r="C12142" t="s">
        <v>11678</v>
      </c>
      <c r="D12142" s="8" t="s">
        <v>13275</v>
      </c>
      <c r="E12142">
        <v>2019</v>
      </c>
      <c r="F12142">
        <v>46.29</v>
      </c>
    </row>
    <row r="12143" spans="2:6" x14ac:dyDescent="0.3">
      <c r="B12143" s="43" t="s">
        <v>13299</v>
      </c>
      <c r="C12143" t="s">
        <v>11678</v>
      </c>
      <c r="D12143" s="8" t="s">
        <v>13275</v>
      </c>
      <c r="E12143">
        <v>2019</v>
      </c>
      <c r="F12143">
        <v>46.29</v>
      </c>
    </row>
    <row r="12144" spans="2:6" x14ac:dyDescent="0.3">
      <c r="B12144" s="43" t="s">
        <v>13300</v>
      </c>
      <c r="C12144" t="s">
        <v>11678</v>
      </c>
      <c r="D12144" s="8" t="s">
        <v>13275</v>
      </c>
      <c r="E12144">
        <v>2019</v>
      </c>
      <c r="F12144">
        <v>46.29</v>
      </c>
    </row>
    <row r="12145" spans="2:6" x14ac:dyDescent="0.3">
      <c r="B12145" s="43" t="s">
        <v>13301</v>
      </c>
      <c r="C12145" t="s">
        <v>11678</v>
      </c>
      <c r="D12145" s="8" t="s">
        <v>13275</v>
      </c>
      <c r="E12145">
        <v>2019</v>
      </c>
      <c r="F12145">
        <v>46.29</v>
      </c>
    </row>
    <row r="12146" spans="2:6" x14ac:dyDescent="0.3">
      <c r="B12146" s="43" t="s">
        <v>13302</v>
      </c>
      <c r="C12146" t="s">
        <v>11678</v>
      </c>
      <c r="D12146" s="8" t="s">
        <v>13275</v>
      </c>
      <c r="E12146">
        <v>2019</v>
      </c>
      <c r="F12146">
        <v>46.29</v>
      </c>
    </row>
    <row r="12147" spans="2:6" x14ac:dyDescent="0.3">
      <c r="B12147" s="43" t="s">
        <v>13303</v>
      </c>
      <c r="C12147" t="s">
        <v>11678</v>
      </c>
      <c r="D12147" s="8" t="s">
        <v>13275</v>
      </c>
      <c r="E12147">
        <v>2019</v>
      </c>
      <c r="F12147">
        <v>46.29</v>
      </c>
    </row>
    <row r="12148" spans="2:6" x14ac:dyDescent="0.3">
      <c r="B12148" s="43" t="s">
        <v>13304</v>
      </c>
      <c r="C12148" t="s">
        <v>11678</v>
      </c>
      <c r="D12148" s="8" t="s">
        <v>13275</v>
      </c>
      <c r="E12148">
        <v>2019</v>
      </c>
      <c r="F12148">
        <v>46.29</v>
      </c>
    </row>
    <row r="12149" spans="2:6" x14ac:dyDescent="0.3">
      <c r="B12149" s="43" t="s">
        <v>13305</v>
      </c>
      <c r="C12149" t="s">
        <v>11678</v>
      </c>
      <c r="D12149" s="8" t="s">
        <v>13275</v>
      </c>
      <c r="E12149">
        <v>2019</v>
      </c>
      <c r="F12149">
        <v>46.29</v>
      </c>
    </row>
    <row r="12150" spans="2:6" x14ac:dyDescent="0.3">
      <c r="B12150" s="43" t="s">
        <v>13306</v>
      </c>
      <c r="C12150" t="s">
        <v>11678</v>
      </c>
      <c r="D12150" s="8" t="s">
        <v>13275</v>
      </c>
      <c r="E12150">
        <v>2019</v>
      </c>
      <c r="F12150">
        <v>46.29</v>
      </c>
    </row>
    <row r="12151" spans="2:6" x14ac:dyDescent="0.3">
      <c r="B12151" s="43" t="s">
        <v>13307</v>
      </c>
      <c r="C12151" t="s">
        <v>11678</v>
      </c>
      <c r="D12151" s="8" t="s">
        <v>13275</v>
      </c>
      <c r="E12151">
        <v>2019</v>
      </c>
      <c r="F12151">
        <v>46.29</v>
      </c>
    </row>
    <row r="12152" spans="2:6" x14ac:dyDescent="0.3">
      <c r="B12152" s="43" t="s">
        <v>13308</v>
      </c>
      <c r="C12152" t="s">
        <v>11678</v>
      </c>
      <c r="D12152" s="8" t="s">
        <v>13275</v>
      </c>
      <c r="E12152">
        <v>2019</v>
      </c>
      <c r="F12152">
        <v>46.29</v>
      </c>
    </row>
    <row r="12153" spans="2:6" x14ac:dyDescent="0.3">
      <c r="B12153" s="43" t="s">
        <v>13309</v>
      </c>
      <c r="C12153" t="s">
        <v>11678</v>
      </c>
      <c r="D12153" s="8" t="s">
        <v>13275</v>
      </c>
      <c r="E12153">
        <v>2019</v>
      </c>
      <c r="F12153">
        <v>46.29</v>
      </c>
    </row>
    <row r="12154" spans="2:6" x14ac:dyDescent="0.3">
      <c r="B12154" s="43" t="s">
        <v>13310</v>
      </c>
      <c r="C12154" t="s">
        <v>11678</v>
      </c>
      <c r="D12154" s="8" t="s">
        <v>13275</v>
      </c>
      <c r="E12154">
        <v>2019</v>
      </c>
      <c r="F12154">
        <v>46.29</v>
      </c>
    </row>
    <row r="12155" spans="2:6" x14ac:dyDescent="0.3">
      <c r="B12155" s="43" t="s">
        <v>13311</v>
      </c>
      <c r="C12155" t="s">
        <v>11678</v>
      </c>
      <c r="D12155" s="8" t="s">
        <v>13275</v>
      </c>
      <c r="E12155">
        <v>2019</v>
      </c>
      <c r="F12155">
        <v>46.29</v>
      </c>
    </row>
    <row r="12156" spans="2:6" x14ac:dyDescent="0.3">
      <c r="B12156" s="43" t="s">
        <v>13312</v>
      </c>
      <c r="C12156" t="s">
        <v>11678</v>
      </c>
      <c r="D12156" s="8" t="s">
        <v>13275</v>
      </c>
      <c r="E12156">
        <v>2019</v>
      </c>
      <c r="F12156">
        <v>46.29</v>
      </c>
    </row>
    <row r="12157" spans="2:6" x14ac:dyDescent="0.3">
      <c r="B12157" s="43" t="s">
        <v>13313</v>
      </c>
      <c r="C12157" t="s">
        <v>11678</v>
      </c>
      <c r="D12157" s="8" t="s">
        <v>13275</v>
      </c>
      <c r="E12157">
        <v>2019</v>
      </c>
      <c r="F12157">
        <v>46.29</v>
      </c>
    </row>
    <row r="12158" spans="2:6" x14ac:dyDescent="0.3">
      <c r="B12158" s="43" t="s">
        <v>13314</v>
      </c>
      <c r="C12158" t="s">
        <v>11678</v>
      </c>
      <c r="D12158" s="8" t="s">
        <v>13275</v>
      </c>
      <c r="E12158">
        <v>2019</v>
      </c>
      <c r="F12158">
        <v>46.29</v>
      </c>
    </row>
    <row r="12159" spans="2:6" x14ac:dyDescent="0.3">
      <c r="B12159" s="43" t="s">
        <v>13315</v>
      </c>
      <c r="C12159" t="s">
        <v>11678</v>
      </c>
      <c r="D12159" s="8" t="s">
        <v>13275</v>
      </c>
      <c r="E12159">
        <v>2019</v>
      </c>
      <c r="F12159">
        <v>46.29</v>
      </c>
    </row>
    <row r="12160" spans="2:6" x14ac:dyDescent="0.3">
      <c r="B12160" s="43" t="s">
        <v>13316</v>
      </c>
      <c r="C12160" t="s">
        <v>11678</v>
      </c>
      <c r="D12160" s="8" t="s">
        <v>13275</v>
      </c>
      <c r="E12160">
        <v>2019</v>
      </c>
      <c r="F12160">
        <v>46.29</v>
      </c>
    </row>
    <row r="12161" spans="2:6" x14ac:dyDescent="0.3">
      <c r="B12161" s="43" t="s">
        <v>13317</v>
      </c>
      <c r="C12161" t="s">
        <v>11678</v>
      </c>
      <c r="D12161" s="8" t="s">
        <v>13275</v>
      </c>
      <c r="E12161">
        <v>2019</v>
      </c>
      <c r="F12161">
        <v>46.29</v>
      </c>
    </row>
    <row r="12162" spans="2:6" x14ac:dyDescent="0.3">
      <c r="B12162" s="43" t="s">
        <v>13318</v>
      </c>
      <c r="C12162" t="s">
        <v>11678</v>
      </c>
      <c r="D12162" s="8" t="s">
        <v>13275</v>
      </c>
      <c r="E12162">
        <v>2019</v>
      </c>
      <c r="F12162">
        <v>46.29</v>
      </c>
    </row>
    <row r="12163" spans="2:6" x14ac:dyDescent="0.3">
      <c r="B12163" s="43" t="s">
        <v>13319</v>
      </c>
      <c r="C12163" t="s">
        <v>11678</v>
      </c>
      <c r="D12163" s="8" t="s">
        <v>13275</v>
      </c>
      <c r="E12163">
        <v>2019</v>
      </c>
      <c r="F12163">
        <v>46.29</v>
      </c>
    </row>
    <row r="12164" spans="2:6" x14ac:dyDescent="0.3">
      <c r="B12164" s="43" t="s">
        <v>13320</v>
      </c>
      <c r="C12164" t="s">
        <v>11678</v>
      </c>
      <c r="D12164" s="8" t="s">
        <v>13275</v>
      </c>
      <c r="E12164">
        <v>2019</v>
      </c>
      <c r="F12164">
        <v>46.29</v>
      </c>
    </row>
    <row r="12165" spans="2:6" x14ac:dyDescent="0.3">
      <c r="B12165" s="43" t="s">
        <v>13321</v>
      </c>
      <c r="C12165" t="s">
        <v>11678</v>
      </c>
      <c r="D12165" s="8" t="s">
        <v>13275</v>
      </c>
      <c r="E12165">
        <v>2019</v>
      </c>
      <c r="F12165">
        <v>46.29</v>
      </c>
    </row>
    <row r="12166" spans="2:6" x14ac:dyDescent="0.3">
      <c r="B12166" s="43" t="s">
        <v>13322</v>
      </c>
      <c r="C12166" t="s">
        <v>11678</v>
      </c>
      <c r="D12166" s="8" t="s">
        <v>13275</v>
      </c>
      <c r="E12166">
        <v>2019</v>
      </c>
      <c r="F12166">
        <v>46.29</v>
      </c>
    </row>
    <row r="12167" spans="2:6" x14ac:dyDescent="0.3">
      <c r="B12167" s="43" t="s">
        <v>13323</v>
      </c>
      <c r="C12167" t="s">
        <v>11678</v>
      </c>
      <c r="D12167" s="8" t="s">
        <v>13275</v>
      </c>
      <c r="E12167">
        <v>2019</v>
      </c>
      <c r="F12167">
        <v>46.29</v>
      </c>
    </row>
    <row r="12168" spans="2:6" x14ac:dyDescent="0.3">
      <c r="B12168" s="43" t="s">
        <v>13324</v>
      </c>
      <c r="C12168" t="s">
        <v>11678</v>
      </c>
      <c r="D12168" s="8" t="s">
        <v>13275</v>
      </c>
      <c r="E12168">
        <v>2019</v>
      </c>
      <c r="F12168">
        <v>46.29</v>
      </c>
    </row>
    <row r="12169" spans="2:6" x14ac:dyDescent="0.3">
      <c r="B12169" s="43" t="s">
        <v>13325</v>
      </c>
      <c r="C12169" t="s">
        <v>11678</v>
      </c>
      <c r="D12169" s="8" t="s">
        <v>13275</v>
      </c>
      <c r="E12169">
        <v>2019</v>
      </c>
      <c r="F12169">
        <v>46.29</v>
      </c>
    </row>
    <row r="12170" spans="2:6" x14ac:dyDescent="0.3">
      <c r="B12170" s="43" t="s">
        <v>13326</v>
      </c>
      <c r="C12170" t="s">
        <v>11678</v>
      </c>
      <c r="D12170" s="8" t="s">
        <v>13275</v>
      </c>
      <c r="E12170">
        <v>2019</v>
      </c>
      <c r="F12170">
        <v>46.29</v>
      </c>
    </row>
    <row r="12171" spans="2:6" x14ac:dyDescent="0.3">
      <c r="B12171" s="43" t="s">
        <v>13327</v>
      </c>
      <c r="C12171" t="s">
        <v>11678</v>
      </c>
      <c r="D12171" s="8" t="s">
        <v>13275</v>
      </c>
      <c r="E12171">
        <v>2019</v>
      </c>
      <c r="F12171">
        <v>46.29</v>
      </c>
    </row>
    <row r="12172" spans="2:6" x14ac:dyDescent="0.3">
      <c r="B12172" s="43" t="s">
        <v>13328</v>
      </c>
      <c r="C12172" t="s">
        <v>11678</v>
      </c>
      <c r="D12172" s="8" t="s">
        <v>13275</v>
      </c>
      <c r="E12172">
        <v>2019</v>
      </c>
      <c r="F12172">
        <v>46.29</v>
      </c>
    </row>
    <row r="12173" spans="2:6" x14ac:dyDescent="0.3">
      <c r="B12173" s="43" t="s">
        <v>13329</v>
      </c>
      <c r="C12173" t="s">
        <v>11678</v>
      </c>
      <c r="D12173" s="8" t="s">
        <v>13275</v>
      </c>
      <c r="E12173">
        <v>2019</v>
      </c>
      <c r="F12173">
        <v>46.29</v>
      </c>
    </row>
    <row r="12174" spans="2:6" x14ac:dyDescent="0.3">
      <c r="B12174" s="43" t="s">
        <v>13330</v>
      </c>
      <c r="C12174" t="s">
        <v>11678</v>
      </c>
      <c r="D12174" s="8" t="s">
        <v>13275</v>
      </c>
      <c r="E12174">
        <v>2019</v>
      </c>
      <c r="F12174">
        <v>46.29</v>
      </c>
    </row>
    <row r="12175" spans="2:6" x14ac:dyDescent="0.3">
      <c r="B12175" s="43" t="s">
        <v>13331</v>
      </c>
      <c r="C12175" t="s">
        <v>11678</v>
      </c>
      <c r="D12175" s="8" t="s">
        <v>13275</v>
      </c>
      <c r="E12175">
        <v>2019</v>
      </c>
      <c r="F12175">
        <v>46.29</v>
      </c>
    </row>
    <row r="12176" spans="2:6" x14ac:dyDescent="0.3">
      <c r="B12176" s="43" t="s">
        <v>13332</v>
      </c>
      <c r="C12176" t="s">
        <v>11678</v>
      </c>
      <c r="D12176" s="8" t="s">
        <v>13275</v>
      </c>
      <c r="E12176">
        <v>2019</v>
      </c>
      <c r="F12176">
        <v>46.29</v>
      </c>
    </row>
    <row r="12177" spans="2:6" x14ac:dyDescent="0.3">
      <c r="B12177" s="43" t="s">
        <v>13333</v>
      </c>
      <c r="C12177" t="s">
        <v>11678</v>
      </c>
      <c r="D12177" s="8" t="s">
        <v>13275</v>
      </c>
      <c r="E12177">
        <v>2019</v>
      </c>
      <c r="F12177">
        <v>46.29</v>
      </c>
    </row>
    <row r="12178" spans="2:6" x14ac:dyDescent="0.3">
      <c r="B12178" s="43" t="s">
        <v>13334</v>
      </c>
      <c r="C12178" t="s">
        <v>11678</v>
      </c>
      <c r="D12178" s="8" t="s">
        <v>13275</v>
      </c>
      <c r="E12178">
        <v>2019</v>
      </c>
      <c r="F12178">
        <v>46.29</v>
      </c>
    </row>
    <row r="12179" spans="2:6" x14ac:dyDescent="0.3">
      <c r="B12179" s="43" t="s">
        <v>13335</v>
      </c>
      <c r="C12179" t="s">
        <v>11678</v>
      </c>
      <c r="D12179" s="8" t="s">
        <v>13275</v>
      </c>
      <c r="E12179">
        <v>2019</v>
      </c>
      <c r="F12179">
        <v>46.29</v>
      </c>
    </row>
    <row r="12180" spans="2:6" x14ac:dyDescent="0.3">
      <c r="B12180" s="43" t="s">
        <v>13336</v>
      </c>
      <c r="C12180" t="s">
        <v>11678</v>
      </c>
      <c r="D12180" s="8" t="s">
        <v>13275</v>
      </c>
      <c r="E12180">
        <v>2019</v>
      </c>
      <c r="F12180">
        <v>46.29</v>
      </c>
    </row>
    <row r="12181" spans="2:6" x14ac:dyDescent="0.3">
      <c r="B12181" s="43" t="s">
        <v>13337</v>
      </c>
      <c r="C12181" t="s">
        <v>11678</v>
      </c>
      <c r="D12181" s="8" t="s">
        <v>13275</v>
      </c>
      <c r="E12181">
        <v>2019</v>
      </c>
      <c r="F12181">
        <v>46.29</v>
      </c>
    </row>
    <row r="12182" spans="2:6" x14ac:dyDescent="0.3">
      <c r="B12182" s="43" t="s">
        <v>13338</v>
      </c>
      <c r="C12182" t="s">
        <v>11678</v>
      </c>
      <c r="D12182" s="8" t="s">
        <v>13275</v>
      </c>
      <c r="E12182">
        <v>2019</v>
      </c>
      <c r="F12182">
        <v>46.29</v>
      </c>
    </row>
    <row r="12183" spans="2:6" x14ac:dyDescent="0.3">
      <c r="B12183" s="43" t="s">
        <v>13339</v>
      </c>
      <c r="C12183" t="s">
        <v>11678</v>
      </c>
      <c r="D12183" s="8" t="s">
        <v>13275</v>
      </c>
      <c r="E12183">
        <v>2019</v>
      </c>
      <c r="F12183">
        <v>46.29</v>
      </c>
    </row>
    <row r="12184" spans="2:6" x14ac:dyDescent="0.3">
      <c r="B12184" s="43" t="s">
        <v>13340</v>
      </c>
      <c r="C12184" t="s">
        <v>11678</v>
      </c>
      <c r="D12184" s="8" t="s">
        <v>13275</v>
      </c>
      <c r="E12184">
        <v>2019</v>
      </c>
      <c r="F12184">
        <v>46.29</v>
      </c>
    </row>
    <row r="12185" spans="2:6" x14ac:dyDescent="0.3">
      <c r="B12185" s="43" t="s">
        <v>13341</v>
      </c>
      <c r="C12185" t="s">
        <v>11678</v>
      </c>
      <c r="D12185" s="8" t="s">
        <v>13275</v>
      </c>
      <c r="E12185">
        <v>2019</v>
      </c>
      <c r="F12185">
        <v>46.29</v>
      </c>
    </row>
    <row r="12186" spans="2:6" x14ac:dyDescent="0.3">
      <c r="B12186" s="43" t="s">
        <v>13342</v>
      </c>
      <c r="C12186" t="s">
        <v>11678</v>
      </c>
      <c r="D12186" s="8" t="s">
        <v>13275</v>
      </c>
      <c r="E12186">
        <v>2019</v>
      </c>
      <c r="F12186">
        <v>46.29</v>
      </c>
    </row>
    <row r="12187" spans="2:6" x14ac:dyDescent="0.3">
      <c r="B12187" s="43" t="s">
        <v>13343</v>
      </c>
      <c r="C12187" t="s">
        <v>11678</v>
      </c>
      <c r="D12187" s="8" t="s">
        <v>13275</v>
      </c>
      <c r="E12187">
        <v>2019</v>
      </c>
      <c r="F12187">
        <v>46.29</v>
      </c>
    </row>
    <row r="12188" spans="2:6" x14ac:dyDescent="0.3">
      <c r="B12188" s="43" t="s">
        <v>13344</v>
      </c>
      <c r="C12188" t="s">
        <v>11678</v>
      </c>
      <c r="D12188" s="8" t="s">
        <v>13275</v>
      </c>
      <c r="E12188">
        <v>2019</v>
      </c>
      <c r="F12188">
        <v>46.29</v>
      </c>
    </row>
    <row r="12189" spans="2:6" x14ac:dyDescent="0.3">
      <c r="B12189" s="43" t="s">
        <v>13345</v>
      </c>
      <c r="C12189" t="s">
        <v>11678</v>
      </c>
      <c r="D12189" s="8" t="s">
        <v>13275</v>
      </c>
      <c r="E12189">
        <v>2019</v>
      </c>
      <c r="F12189">
        <v>46.29</v>
      </c>
    </row>
    <row r="12190" spans="2:6" x14ac:dyDescent="0.3">
      <c r="B12190" s="43" t="s">
        <v>13346</v>
      </c>
      <c r="C12190" t="s">
        <v>11678</v>
      </c>
      <c r="D12190" s="8" t="s">
        <v>13275</v>
      </c>
      <c r="E12190">
        <v>2019</v>
      </c>
      <c r="F12190">
        <v>46.29</v>
      </c>
    </row>
    <row r="12191" spans="2:6" x14ac:dyDescent="0.3">
      <c r="B12191" s="43" t="s">
        <v>13347</v>
      </c>
      <c r="C12191" t="s">
        <v>11678</v>
      </c>
      <c r="D12191" s="8" t="s">
        <v>13275</v>
      </c>
      <c r="E12191">
        <v>2019</v>
      </c>
      <c r="F12191">
        <v>46.29</v>
      </c>
    </row>
    <row r="12192" spans="2:6" x14ac:dyDescent="0.3">
      <c r="B12192" s="43" t="s">
        <v>13348</v>
      </c>
      <c r="C12192" t="s">
        <v>11678</v>
      </c>
      <c r="D12192" s="8" t="s">
        <v>13275</v>
      </c>
      <c r="E12192">
        <v>2019</v>
      </c>
      <c r="F12192">
        <v>46.29</v>
      </c>
    </row>
    <row r="12193" spans="2:6" x14ac:dyDescent="0.3">
      <c r="B12193" s="43" t="s">
        <v>13349</v>
      </c>
      <c r="C12193" t="s">
        <v>11678</v>
      </c>
      <c r="D12193" s="8" t="s">
        <v>13275</v>
      </c>
      <c r="E12193">
        <v>2019</v>
      </c>
      <c r="F12193">
        <v>46.29</v>
      </c>
    </row>
    <row r="12194" spans="2:6" x14ac:dyDescent="0.3">
      <c r="B12194" s="43" t="s">
        <v>13350</v>
      </c>
      <c r="C12194" t="s">
        <v>11678</v>
      </c>
      <c r="D12194" s="8" t="s">
        <v>13275</v>
      </c>
      <c r="E12194">
        <v>2019</v>
      </c>
      <c r="F12194">
        <v>46.29</v>
      </c>
    </row>
    <row r="12195" spans="2:6" x14ac:dyDescent="0.3">
      <c r="B12195" s="43" t="s">
        <v>13351</v>
      </c>
      <c r="C12195" t="s">
        <v>11678</v>
      </c>
      <c r="D12195" s="8" t="s">
        <v>13275</v>
      </c>
      <c r="E12195">
        <v>2019</v>
      </c>
      <c r="F12195">
        <v>46.29</v>
      </c>
    </row>
    <row r="12196" spans="2:6" x14ac:dyDescent="0.3">
      <c r="B12196" s="43" t="s">
        <v>13352</v>
      </c>
      <c r="C12196" t="s">
        <v>11678</v>
      </c>
      <c r="D12196" s="8" t="s">
        <v>13275</v>
      </c>
      <c r="E12196">
        <v>2019</v>
      </c>
      <c r="F12196">
        <v>46.29</v>
      </c>
    </row>
    <row r="12197" spans="2:6" x14ac:dyDescent="0.3">
      <c r="B12197" s="43" t="s">
        <v>13353</v>
      </c>
      <c r="C12197" t="s">
        <v>11678</v>
      </c>
      <c r="D12197" s="8" t="s">
        <v>13275</v>
      </c>
      <c r="E12197">
        <v>2019</v>
      </c>
      <c r="F12197">
        <v>46.29</v>
      </c>
    </row>
    <row r="12198" spans="2:6" x14ac:dyDescent="0.3">
      <c r="B12198" s="43" t="s">
        <v>13354</v>
      </c>
      <c r="C12198" t="s">
        <v>11678</v>
      </c>
      <c r="D12198" s="8" t="s">
        <v>13275</v>
      </c>
      <c r="E12198">
        <v>2019</v>
      </c>
      <c r="F12198">
        <v>46.29</v>
      </c>
    </row>
    <row r="12199" spans="2:6" x14ac:dyDescent="0.3">
      <c r="B12199" s="43" t="s">
        <v>13355</v>
      </c>
      <c r="C12199" t="s">
        <v>11678</v>
      </c>
      <c r="D12199" s="8" t="s">
        <v>13275</v>
      </c>
      <c r="E12199">
        <v>2019</v>
      </c>
      <c r="F12199">
        <v>46.29</v>
      </c>
    </row>
    <row r="12200" spans="2:6" x14ac:dyDescent="0.3">
      <c r="B12200" s="43" t="s">
        <v>13356</v>
      </c>
      <c r="C12200" t="s">
        <v>11678</v>
      </c>
      <c r="D12200" s="8" t="s">
        <v>13275</v>
      </c>
      <c r="E12200">
        <v>2019</v>
      </c>
      <c r="F12200">
        <v>46.29</v>
      </c>
    </row>
    <row r="12201" spans="2:6" x14ac:dyDescent="0.3">
      <c r="B12201" s="43" t="s">
        <v>13357</v>
      </c>
      <c r="C12201" t="s">
        <v>11678</v>
      </c>
      <c r="D12201" s="8" t="s">
        <v>13275</v>
      </c>
      <c r="E12201">
        <v>2019</v>
      </c>
      <c r="F12201">
        <v>46.29</v>
      </c>
    </row>
    <row r="12202" spans="2:6" x14ac:dyDescent="0.3">
      <c r="B12202" s="43" t="s">
        <v>13358</v>
      </c>
      <c r="C12202" t="s">
        <v>11678</v>
      </c>
      <c r="D12202" s="8" t="s">
        <v>13275</v>
      </c>
      <c r="E12202">
        <v>2019</v>
      </c>
      <c r="F12202">
        <v>46.29</v>
      </c>
    </row>
    <row r="12203" spans="2:6" x14ac:dyDescent="0.3">
      <c r="B12203" s="43" t="s">
        <v>13359</v>
      </c>
      <c r="C12203" t="s">
        <v>11678</v>
      </c>
      <c r="D12203" s="8" t="s">
        <v>13275</v>
      </c>
      <c r="E12203">
        <v>2019</v>
      </c>
      <c r="F12203">
        <v>46.29</v>
      </c>
    </row>
    <row r="12204" spans="2:6" x14ac:dyDescent="0.3">
      <c r="B12204" s="43" t="s">
        <v>13360</v>
      </c>
      <c r="C12204" t="s">
        <v>11678</v>
      </c>
      <c r="D12204" s="8" t="s">
        <v>13275</v>
      </c>
      <c r="E12204">
        <v>2019</v>
      </c>
      <c r="F12204">
        <v>46.29</v>
      </c>
    </row>
    <row r="12205" spans="2:6" x14ac:dyDescent="0.3">
      <c r="B12205" s="43" t="s">
        <v>13361</v>
      </c>
      <c r="C12205" t="s">
        <v>11678</v>
      </c>
      <c r="D12205" s="8" t="s">
        <v>13275</v>
      </c>
      <c r="E12205">
        <v>2019</v>
      </c>
      <c r="F12205">
        <v>46.29</v>
      </c>
    </row>
    <row r="12206" spans="2:6" x14ac:dyDescent="0.3">
      <c r="B12206" s="43" t="s">
        <v>13362</v>
      </c>
      <c r="C12206" t="s">
        <v>11678</v>
      </c>
      <c r="D12206" s="8" t="s">
        <v>13275</v>
      </c>
      <c r="E12206">
        <v>2019</v>
      </c>
      <c r="F12206">
        <v>46.29</v>
      </c>
    </row>
    <row r="12207" spans="2:6" x14ac:dyDescent="0.3">
      <c r="B12207" s="43" t="s">
        <v>13363</v>
      </c>
      <c r="C12207" t="s">
        <v>11678</v>
      </c>
      <c r="D12207" s="8" t="s">
        <v>13275</v>
      </c>
      <c r="E12207">
        <v>2019</v>
      </c>
      <c r="F12207">
        <v>46.29</v>
      </c>
    </row>
    <row r="12208" spans="2:6" x14ac:dyDescent="0.3">
      <c r="B12208" s="43" t="s">
        <v>13364</v>
      </c>
      <c r="C12208" t="s">
        <v>11678</v>
      </c>
      <c r="D12208" s="8" t="s">
        <v>13275</v>
      </c>
      <c r="E12208">
        <v>2019</v>
      </c>
      <c r="F12208">
        <v>46.29</v>
      </c>
    </row>
    <row r="12209" spans="2:6" x14ac:dyDescent="0.3">
      <c r="B12209" s="43" t="s">
        <v>13365</v>
      </c>
      <c r="C12209" t="s">
        <v>11678</v>
      </c>
      <c r="D12209" s="8" t="s">
        <v>13275</v>
      </c>
      <c r="E12209">
        <v>2019</v>
      </c>
      <c r="F12209">
        <v>46.29</v>
      </c>
    </row>
    <row r="12210" spans="2:6" x14ac:dyDescent="0.3">
      <c r="B12210" s="43" t="s">
        <v>13366</v>
      </c>
      <c r="C12210" t="s">
        <v>11678</v>
      </c>
      <c r="D12210" s="8" t="s">
        <v>13275</v>
      </c>
      <c r="E12210">
        <v>2019</v>
      </c>
      <c r="F12210">
        <v>46.29</v>
      </c>
    </row>
    <row r="12211" spans="2:6" x14ac:dyDescent="0.3">
      <c r="B12211" s="43" t="s">
        <v>13367</v>
      </c>
      <c r="C12211" t="s">
        <v>11678</v>
      </c>
      <c r="D12211" s="8" t="s">
        <v>13275</v>
      </c>
      <c r="E12211">
        <v>2019</v>
      </c>
      <c r="F12211">
        <v>46.29</v>
      </c>
    </row>
    <row r="12212" spans="2:6" x14ac:dyDescent="0.3">
      <c r="B12212" s="43" t="s">
        <v>13368</v>
      </c>
      <c r="C12212" t="s">
        <v>11678</v>
      </c>
      <c r="D12212" s="8" t="s">
        <v>13275</v>
      </c>
      <c r="E12212">
        <v>2019</v>
      </c>
      <c r="F12212">
        <v>46.29</v>
      </c>
    </row>
    <row r="12213" spans="2:6" x14ac:dyDescent="0.3">
      <c r="B12213" s="43" t="s">
        <v>13369</v>
      </c>
      <c r="C12213" t="s">
        <v>11678</v>
      </c>
      <c r="D12213" s="8" t="s">
        <v>13275</v>
      </c>
      <c r="E12213">
        <v>2019</v>
      </c>
      <c r="F12213">
        <v>46.29</v>
      </c>
    </row>
    <row r="12214" spans="2:6" x14ac:dyDescent="0.3">
      <c r="B12214" s="43" t="s">
        <v>13370</v>
      </c>
      <c r="C12214" t="s">
        <v>11678</v>
      </c>
      <c r="D12214" s="8" t="s">
        <v>13275</v>
      </c>
      <c r="E12214">
        <v>2019</v>
      </c>
      <c r="F12214">
        <v>46.29</v>
      </c>
    </row>
    <row r="12215" spans="2:6" x14ac:dyDescent="0.3">
      <c r="B12215" s="43" t="s">
        <v>13371</v>
      </c>
      <c r="C12215" t="s">
        <v>11678</v>
      </c>
      <c r="D12215" s="8" t="s">
        <v>13275</v>
      </c>
      <c r="E12215">
        <v>2019</v>
      </c>
      <c r="F12215">
        <v>46.29</v>
      </c>
    </row>
    <row r="12216" spans="2:6" x14ac:dyDescent="0.3">
      <c r="B12216" s="43" t="s">
        <v>13372</v>
      </c>
      <c r="C12216" t="s">
        <v>11678</v>
      </c>
      <c r="D12216" s="8" t="s">
        <v>13275</v>
      </c>
      <c r="E12216">
        <v>2019</v>
      </c>
      <c r="F12216">
        <v>46.29</v>
      </c>
    </row>
    <row r="12217" spans="2:6" x14ac:dyDescent="0.3">
      <c r="B12217" s="43" t="s">
        <v>13373</v>
      </c>
      <c r="C12217" t="s">
        <v>11678</v>
      </c>
      <c r="D12217" s="8" t="s">
        <v>13275</v>
      </c>
      <c r="E12217">
        <v>2019</v>
      </c>
      <c r="F12217">
        <v>46.29</v>
      </c>
    </row>
    <row r="12218" spans="2:6" x14ac:dyDescent="0.3">
      <c r="B12218" s="43" t="s">
        <v>13374</v>
      </c>
      <c r="C12218" t="s">
        <v>11678</v>
      </c>
      <c r="D12218" s="8" t="s">
        <v>13275</v>
      </c>
      <c r="E12218">
        <v>2019</v>
      </c>
      <c r="F12218">
        <v>46.29</v>
      </c>
    </row>
    <row r="12219" spans="2:6" x14ac:dyDescent="0.3">
      <c r="B12219" s="43" t="s">
        <v>13375</v>
      </c>
      <c r="C12219" t="s">
        <v>11678</v>
      </c>
      <c r="D12219" s="8" t="s">
        <v>13275</v>
      </c>
      <c r="E12219">
        <v>2019</v>
      </c>
      <c r="F12219">
        <v>46.29</v>
      </c>
    </row>
    <row r="12220" spans="2:6" x14ac:dyDescent="0.3">
      <c r="B12220" s="43" t="s">
        <v>13376</v>
      </c>
      <c r="C12220" t="s">
        <v>11678</v>
      </c>
      <c r="D12220" s="8" t="s">
        <v>13275</v>
      </c>
      <c r="E12220">
        <v>2019</v>
      </c>
      <c r="F12220">
        <v>46.29</v>
      </c>
    </row>
    <row r="12221" spans="2:6" x14ac:dyDescent="0.3">
      <c r="B12221" s="43" t="s">
        <v>13377</v>
      </c>
      <c r="C12221" t="s">
        <v>11678</v>
      </c>
      <c r="D12221" s="8" t="s">
        <v>13275</v>
      </c>
      <c r="E12221">
        <v>2019</v>
      </c>
      <c r="F12221">
        <v>46.29</v>
      </c>
    </row>
    <row r="12222" spans="2:6" x14ac:dyDescent="0.3">
      <c r="B12222" s="43" t="s">
        <v>13378</v>
      </c>
      <c r="C12222" t="s">
        <v>11678</v>
      </c>
      <c r="D12222" s="8" t="s">
        <v>13275</v>
      </c>
      <c r="E12222">
        <v>2019</v>
      </c>
      <c r="F12222">
        <v>46.29</v>
      </c>
    </row>
    <row r="12223" spans="2:6" x14ac:dyDescent="0.3">
      <c r="B12223" s="43" t="s">
        <v>13379</v>
      </c>
      <c r="C12223" t="s">
        <v>11678</v>
      </c>
      <c r="D12223" s="8" t="s">
        <v>13275</v>
      </c>
      <c r="E12223">
        <v>2019</v>
      </c>
      <c r="F12223">
        <v>46.29</v>
      </c>
    </row>
    <row r="12224" spans="2:6" x14ac:dyDescent="0.3">
      <c r="B12224" s="43" t="s">
        <v>13380</v>
      </c>
      <c r="C12224" t="s">
        <v>11678</v>
      </c>
      <c r="D12224" s="8" t="s">
        <v>13275</v>
      </c>
      <c r="E12224">
        <v>2019</v>
      </c>
      <c r="F12224">
        <v>46.29</v>
      </c>
    </row>
    <row r="12225" spans="2:6" x14ac:dyDescent="0.3">
      <c r="B12225" s="43" t="s">
        <v>13381</v>
      </c>
      <c r="C12225" t="s">
        <v>11678</v>
      </c>
      <c r="D12225" s="8" t="s">
        <v>13275</v>
      </c>
      <c r="E12225">
        <v>2019</v>
      </c>
      <c r="F12225">
        <v>46.29</v>
      </c>
    </row>
    <row r="12226" spans="2:6" x14ac:dyDescent="0.3">
      <c r="B12226" s="43" t="s">
        <v>13382</v>
      </c>
      <c r="C12226" t="s">
        <v>11678</v>
      </c>
      <c r="D12226" s="8" t="s">
        <v>13275</v>
      </c>
      <c r="E12226">
        <v>2019</v>
      </c>
      <c r="F12226">
        <v>46.29</v>
      </c>
    </row>
    <row r="12227" spans="2:6" x14ac:dyDescent="0.3">
      <c r="B12227" s="43" t="s">
        <v>13383</v>
      </c>
      <c r="C12227" t="s">
        <v>11678</v>
      </c>
      <c r="D12227" s="8" t="s">
        <v>13275</v>
      </c>
      <c r="E12227">
        <v>2019</v>
      </c>
      <c r="F12227">
        <v>46.29</v>
      </c>
    </row>
    <row r="12228" spans="2:6" x14ac:dyDescent="0.3">
      <c r="B12228" s="43" t="s">
        <v>13384</v>
      </c>
      <c r="C12228" t="s">
        <v>11678</v>
      </c>
      <c r="D12228" s="8" t="s">
        <v>13275</v>
      </c>
      <c r="E12228">
        <v>2019</v>
      </c>
      <c r="F12228">
        <v>46.29</v>
      </c>
    </row>
    <row r="12229" spans="2:6" x14ac:dyDescent="0.3">
      <c r="B12229" s="43" t="s">
        <v>13385</v>
      </c>
      <c r="C12229" t="s">
        <v>11678</v>
      </c>
      <c r="D12229" s="8" t="s">
        <v>13275</v>
      </c>
      <c r="E12229">
        <v>2019</v>
      </c>
      <c r="F12229">
        <v>46.29</v>
      </c>
    </row>
    <row r="12230" spans="2:6" x14ac:dyDescent="0.3">
      <c r="B12230" s="43" t="s">
        <v>13386</v>
      </c>
      <c r="C12230" t="s">
        <v>11678</v>
      </c>
      <c r="D12230" s="8" t="s">
        <v>13275</v>
      </c>
      <c r="E12230">
        <v>2019</v>
      </c>
      <c r="F12230">
        <v>46.29</v>
      </c>
    </row>
    <row r="12231" spans="2:6" x14ac:dyDescent="0.3">
      <c r="B12231" s="43" t="s">
        <v>13387</v>
      </c>
      <c r="C12231" t="s">
        <v>11678</v>
      </c>
      <c r="D12231" s="8" t="s">
        <v>13275</v>
      </c>
      <c r="E12231">
        <v>2019</v>
      </c>
      <c r="F12231">
        <v>46.29</v>
      </c>
    </row>
    <row r="12232" spans="2:6" x14ac:dyDescent="0.3">
      <c r="B12232" s="43" t="s">
        <v>13388</v>
      </c>
      <c r="C12232" t="s">
        <v>11678</v>
      </c>
      <c r="D12232" s="8" t="s">
        <v>13275</v>
      </c>
      <c r="E12232">
        <v>2019</v>
      </c>
      <c r="F12232">
        <v>46.29</v>
      </c>
    </row>
    <row r="12233" spans="2:6" x14ac:dyDescent="0.3">
      <c r="B12233" s="43" t="s">
        <v>13389</v>
      </c>
      <c r="C12233" t="s">
        <v>11678</v>
      </c>
      <c r="D12233" s="8" t="s">
        <v>13275</v>
      </c>
      <c r="E12233">
        <v>2019</v>
      </c>
      <c r="F12233">
        <v>46.29</v>
      </c>
    </row>
    <row r="12234" spans="2:6" x14ac:dyDescent="0.3">
      <c r="B12234" s="43" t="s">
        <v>13390</v>
      </c>
      <c r="C12234" t="s">
        <v>11678</v>
      </c>
      <c r="D12234" s="8" t="s">
        <v>13275</v>
      </c>
      <c r="E12234">
        <v>2019</v>
      </c>
      <c r="F12234">
        <v>46.29</v>
      </c>
    </row>
    <row r="12235" spans="2:6" x14ac:dyDescent="0.3">
      <c r="B12235" s="43" t="s">
        <v>13391</v>
      </c>
      <c r="C12235" t="s">
        <v>11678</v>
      </c>
      <c r="D12235" s="8" t="s">
        <v>13275</v>
      </c>
      <c r="E12235">
        <v>2019</v>
      </c>
      <c r="F12235">
        <v>46.29</v>
      </c>
    </row>
    <row r="12236" spans="2:6" x14ac:dyDescent="0.3">
      <c r="B12236" s="43" t="s">
        <v>13392</v>
      </c>
      <c r="C12236" t="s">
        <v>11678</v>
      </c>
      <c r="D12236" s="8" t="s">
        <v>13275</v>
      </c>
      <c r="E12236">
        <v>2019</v>
      </c>
      <c r="F12236">
        <v>46.29</v>
      </c>
    </row>
    <row r="12237" spans="2:6" x14ac:dyDescent="0.3">
      <c r="B12237" s="43" t="s">
        <v>13393</v>
      </c>
      <c r="C12237" t="s">
        <v>11678</v>
      </c>
      <c r="D12237" s="8" t="s">
        <v>13275</v>
      </c>
      <c r="E12237">
        <v>2019</v>
      </c>
      <c r="F12237">
        <v>46.29</v>
      </c>
    </row>
    <row r="12238" spans="2:6" x14ac:dyDescent="0.3">
      <c r="B12238" s="43" t="s">
        <v>13394</v>
      </c>
      <c r="C12238" t="s">
        <v>11678</v>
      </c>
      <c r="D12238" s="8" t="s">
        <v>13275</v>
      </c>
      <c r="E12238">
        <v>2019</v>
      </c>
      <c r="F12238">
        <v>46.29</v>
      </c>
    </row>
    <row r="12239" spans="2:6" x14ac:dyDescent="0.3">
      <c r="B12239" s="43" t="s">
        <v>13395</v>
      </c>
      <c r="C12239" t="s">
        <v>11678</v>
      </c>
      <c r="D12239" s="8" t="s">
        <v>13275</v>
      </c>
      <c r="E12239">
        <v>2019</v>
      </c>
      <c r="F12239">
        <v>46.29</v>
      </c>
    </row>
    <row r="12240" spans="2:6" x14ac:dyDescent="0.3">
      <c r="B12240" s="43" t="s">
        <v>13396</v>
      </c>
      <c r="C12240" t="s">
        <v>11678</v>
      </c>
      <c r="D12240" s="8" t="s">
        <v>13275</v>
      </c>
      <c r="E12240">
        <v>2019</v>
      </c>
      <c r="F12240">
        <v>46.29</v>
      </c>
    </row>
    <row r="12241" spans="2:10" x14ac:dyDescent="0.3">
      <c r="B12241" s="43" t="s">
        <v>13397</v>
      </c>
      <c r="C12241" t="s">
        <v>11678</v>
      </c>
      <c r="D12241" s="8" t="s">
        <v>13275</v>
      </c>
      <c r="E12241">
        <v>2019</v>
      </c>
      <c r="F12241">
        <v>46.29</v>
      </c>
    </row>
    <row r="12242" spans="2:10" x14ac:dyDescent="0.3">
      <c r="B12242" s="43" t="s">
        <v>13398</v>
      </c>
      <c r="C12242" t="s">
        <v>11678</v>
      </c>
      <c r="D12242" s="8" t="s">
        <v>13275</v>
      </c>
      <c r="E12242">
        <v>2019</v>
      </c>
      <c r="F12242">
        <v>46.29</v>
      </c>
    </row>
    <row r="12243" spans="2:10" x14ac:dyDescent="0.3">
      <c r="B12243" s="43" t="s">
        <v>13399</v>
      </c>
      <c r="C12243" t="s">
        <v>11678</v>
      </c>
      <c r="D12243" s="8" t="s">
        <v>13275</v>
      </c>
      <c r="E12243">
        <v>2019</v>
      </c>
      <c r="F12243">
        <v>46.29</v>
      </c>
    </row>
    <row r="12244" spans="2:10" x14ac:dyDescent="0.3">
      <c r="B12244" s="43" t="s">
        <v>13400</v>
      </c>
      <c r="C12244" t="s">
        <v>11678</v>
      </c>
      <c r="D12244" s="8" t="s">
        <v>13275</v>
      </c>
      <c r="E12244">
        <v>2019</v>
      </c>
      <c r="F12244">
        <v>46.29</v>
      </c>
    </row>
    <row r="12245" spans="2:10" x14ac:dyDescent="0.3">
      <c r="B12245" s="43" t="s">
        <v>13401</v>
      </c>
      <c r="C12245" t="s">
        <v>11678</v>
      </c>
      <c r="D12245" s="8" t="s">
        <v>13275</v>
      </c>
      <c r="E12245">
        <v>2019</v>
      </c>
      <c r="F12245">
        <v>46.29</v>
      </c>
    </row>
    <row r="12246" spans="2:10" x14ac:dyDescent="0.3">
      <c r="B12246" s="43" t="s">
        <v>13402</v>
      </c>
      <c r="C12246" t="s">
        <v>11678</v>
      </c>
      <c r="D12246" s="8" t="s">
        <v>13275</v>
      </c>
      <c r="E12246">
        <v>2019</v>
      </c>
      <c r="F12246">
        <v>46.29</v>
      </c>
    </row>
    <row r="12247" spans="2:10" x14ac:dyDescent="0.3">
      <c r="B12247" s="43" t="s">
        <v>13403</v>
      </c>
      <c r="C12247" t="s">
        <v>11678</v>
      </c>
      <c r="D12247" s="8" t="s">
        <v>13275</v>
      </c>
      <c r="E12247">
        <v>2019</v>
      </c>
      <c r="F12247">
        <v>46.29</v>
      </c>
    </row>
    <row r="12248" spans="2:10" x14ac:dyDescent="0.3">
      <c r="B12248" s="34" t="s">
        <v>13415</v>
      </c>
      <c r="C12248" t="s">
        <v>13404</v>
      </c>
      <c r="D12248" s="8" t="s">
        <v>6168</v>
      </c>
      <c r="E12248">
        <v>2007</v>
      </c>
      <c r="F12248">
        <v>43</v>
      </c>
      <c r="I12248">
        <v>1</v>
      </c>
      <c r="J12248">
        <v>43</v>
      </c>
    </row>
    <row r="12249" spans="2:10" x14ac:dyDescent="0.3">
      <c r="B12249" s="34" t="s">
        <v>13416</v>
      </c>
      <c r="C12249" t="s">
        <v>13405</v>
      </c>
      <c r="D12249" s="8" t="s">
        <v>13407</v>
      </c>
      <c r="E12249">
        <v>2006</v>
      </c>
      <c r="F12249">
        <v>43</v>
      </c>
      <c r="I12249">
        <v>1</v>
      </c>
      <c r="J12249">
        <v>43</v>
      </c>
    </row>
    <row r="12250" spans="2:10" x14ac:dyDescent="0.3">
      <c r="B12250" s="34" t="s">
        <v>13417</v>
      </c>
      <c r="C12250" t="s">
        <v>13406</v>
      </c>
      <c r="D12250" s="8" t="s">
        <v>13408</v>
      </c>
      <c r="E12250">
        <v>2007</v>
      </c>
      <c r="F12250">
        <v>41</v>
      </c>
      <c r="I12250">
        <v>1</v>
      </c>
      <c r="J12250">
        <v>41</v>
      </c>
    </row>
    <row r="12251" spans="2:10" x14ac:dyDescent="0.3">
      <c r="B12251" s="34" t="s">
        <v>13418</v>
      </c>
      <c r="C12251" t="s">
        <v>4062</v>
      </c>
      <c r="D12251" s="8" t="s">
        <v>6186</v>
      </c>
      <c r="E12251">
        <v>2007</v>
      </c>
      <c r="F12251">
        <v>32</v>
      </c>
      <c r="I12251">
        <v>1</v>
      </c>
      <c r="J12251">
        <v>32</v>
      </c>
    </row>
    <row r="12252" spans="2:10" x14ac:dyDescent="0.3">
      <c r="B12252" s="34" t="s">
        <v>13419</v>
      </c>
      <c r="C12252" s="4" t="s">
        <v>13409</v>
      </c>
      <c r="D12252" s="4" t="s">
        <v>13410</v>
      </c>
      <c r="E12252" s="4">
        <v>2017</v>
      </c>
      <c r="F12252" s="4">
        <v>20</v>
      </c>
      <c r="G12252" s="4"/>
      <c r="H12252" s="4"/>
      <c r="I12252" s="4">
        <v>2</v>
      </c>
      <c r="J12252" s="4">
        <v>40</v>
      </c>
    </row>
    <row r="12253" spans="2:10" x14ac:dyDescent="0.3">
      <c r="B12253" s="34" t="s">
        <v>13420</v>
      </c>
      <c r="C12253" t="s">
        <v>13409</v>
      </c>
      <c r="D12253" s="8" t="s">
        <v>13410</v>
      </c>
      <c r="E12253">
        <v>2017</v>
      </c>
      <c r="F12253">
        <v>20</v>
      </c>
    </row>
    <row r="12254" spans="2:10" x14ac:dyDescent="0.3">
      <c r="B12254" s="34" t="s">
        <v>13421</v>
      </c>
      <c r="C12254" t="s">
        <v>13411</v>
      </c>
      <c r="D12254" s="8" t="s">
        <v>13412</v>
      </c>
      <c r="E12254">
        <v>2007</v>
      </c>
      <c r="F12254">
        <v>12</v>
      </c>
      <c r="I12254">
        <v>1</v>
      </c>
      <c r="J12254">
        <v>12</v>
      </c>
    </row>
    <row r="12255" spans="2:10" x14ac:dyDescent="0.3">
      <c r="B12255" s="43" t="s">
        <v>13422</v>
      </c>
      <c r="C12255" s="4" t="s">
        <v>13414</v>
      </c>
      <c r="D12255" s="4" t="s">
        <v>13413</v>
      </c>
      <c r="E12255" s="4">
        <v>2019</v>
      </c>
      <c r="F12255" s="4">
        <v>40.729999999999997</v>
      </c>
      <c r="G12255" s="4"/>
      <c r="H12255" s="4"/>
      <c r="I12255" s="4">
        <f>J12255/F12255</f>
        <v>290.00000000000006</v>
      </c>
      <c r="J12255" s="4">
        <v>11811.7</v>
      </c>
    </row>
    <row r="12256" spans="2:10" x14ac:dyDescent="0.3">
      <c r="B12256" s="43" t="s">
        <v>13423</v>
      </c>
      <c r="C12256" t="s">
        <v>13414</v>
      </c>
      <c r="D12256" s="8" t="s">
        <v>13413</v>
      </c>
      <c r="E12256">
        <v>2019</v>
      </c>
      <c r="F12256">
        <v>40.729999999999997</v>
      </c>
    </row>
    <row r="12257" spans="2:6" x14ac:dyDescent="0.3">
      <c r="B12257" s="43" t="s">
        <v>13424</v>
      </c>
      <c r="C12257" t="s">
        <v>13414</v>
      </c>
      <c r="D12257" s="8" t="s">
        <v>13413</v>
      </c>
      <c r="E12257">
        <v>2019</v>
      </c>
      <c r="F12257">
        <v>40.729999999999997</v>
      </c>
    </row>
    <row r="12258" spans="2:6" x14ac:dyDescent="0.3">
      <c r="B12258" s="43" t="s">
        <v>13425</v>
      </c>
      <c r="C12258" t="s">
        <v>13414</v>
      </c>
      <c r="D12258" s="8" t="s">
        <v>13413</v>
      </c>
      <c r="E12258">
        <v>2019</v>
      </c>
      <c r="F12258">
        <v>40.729999999999997</v>
      </c>
    </row>
    <row r="12259" spans="2:6" x14ac:dyDescent="0.3">
      <c r="B12259" s="43" t="s">
        <v>13426</v>
      </c>
      <c r="C12259" t="s">
        <v>13414</v>
      </c>
      <c r="D12259" s="8" t="s">
        <v>13413</v>
      </c>
      <c r="E12259">
        <v>2019</v>
      </c>
      <c r="F12259">
        <v>40.729999999999997</v>
      </c>
    </row>
    <row r="12260" spans="2:6" x14ac:dyDescent="0.3">
      <c r="B12260" s="43" t="s">
        <v>13427</v>
      </c>
      <c r="C12260" t="s">
        <v>13414</v>
      </c>
      <c r="D12260" s="8" t="s">
        <v>13413</v>
      </c>
      <c r="E12260">
        <v>2019</v>
      </c>
      <c r="F12260">
        <v>40.729999999999997</v>
      </c>
    </row>
    <row r="12261" spans="2:6" x14ac:dyDescent="0.3">
      <c r="B12261" s="43" t="s">
        <v>13428</v>
      </c>
      <c r="C12261" t="s">
        <v>13414</v>
      </c>
      <c r="D12261" s="8" t="s">
        <v>13413</v>
      </c>
      <c r="E12261">
        <v>2019</v>
      </c>
      <c r="F12261">
        <v>40.729999999999997</v>
      </c>
    </row>
    <row r="12262" spans="2:6" x14ac:dyDescent="0.3">
      <c r="B12262" s="43" t="s">
        <v>13429</v>
      </c>
      <c r="C12262" t="s">
        <v>13414</v>
      </c>
      <c r="D12262" s="8" t="s">
        <v>13413</v>
      </c>
      <c r="E12262">
        <v>2019</v>
      </c>
      <c r="F12262">
        <v>40.729999999999997</v>
      </c>
    </row>
    <row r="12263" spans="2:6" x14ac:dyDescent="0.3">
      <c r="B12263" s="43" t="s">
        <v>13430</v>
      </c>
      <c r="C12263" t="s">
        <v>13414</v>
      </c>
      <c r="D12263" s="8" t="s">
        <v>13413</v>
      </c>
      <c r="E12263">
        <v>2019</v>
      </c>
      <c r="F12263">
        <v>40.729999999999997</v>
      </c>
    </row>
    <row r="12264" spans="2:6" x14ac:dyDescent="0.3">
      <c r="B12264" s="43" t="s">
        <v>13431</v>
      </c>
      <c r="C12264" t="s">
        <v>13414</v>
      </c>
      <c r="D12264" s="8" t="s">
        <v>13413</v>
      </c>
      <c r="E12264">
        <v>2019</v>
      </c>
      <c r="F12264">
        <v>40.729999999999997</v>
      </c>
    </row>
    <row r="12265" spans="2:6" x14ac:dyDescent="0.3">
      <c r="B12265" s="43" t="s">
        <v>13432</v>
      </c>
      <c r="C12265" t="s">
        <v>13414</v>
      </c>
      <c r="D12265" s="8" t="s">
        <v>13413</v>
      </c>
      <c r="E12265">
        <v>2019</v>
      </c>
      <c r="F12265">
        <v>40.729999999999997</v>
      </c>
    </row>
    <row r="12266" spans="2:6" x14ac:dyDescent="0.3">
      <c r="B12266" s="43" t="s">
        <v>13433</v>
      </c>
      <c r="C12266" t="s">
        <v>13414</v>
      </c>
      <c r="D12266" s="8" t="s">
        <v>13413</v>
      </c>
      <c r="E12266">
        <v>2019</v>
      </c>
      <c r="F12266">
        <v>40.729999999999997</v>
      </c>
    </row>
    <row r="12267" spans="2:6" x14ac:dyDescent="0.3">
      <c r="B12267" s="43" t="s">
        <v>13434</v>
      </c>
      <c r="C12267" t="s">
        <v>13414</v>
      </c>
      <c r="D12267" s="8" t="s">
        <v>13413</v>
      </c>
      <c r="E12267">
        <v>2019</v>
      </c>
      <c r="F12267">
        <v>40.729999999999997</v>
      </c>
    </row>
    <row r="12268" spans="2:6" x14ac:dyDescent="0.3">
      <c r="B12268" s="43" t="s">
        <v>13435</v>
      </c>
      <c r="C12268" t="s">
        <v>13414</v>
      </c>
      <c r="D12268" s="8" t="s">
        <v>13413</v>
      </c>
      <c r="E12268">
        <v>2019</v>
      </c>
      <c r="F12268">
        <v>40.729999999999997</v>
      </c>
    </row>
    <row r="12269" spans="2:6" x14ac:dyDescent="0.3">
      <c r="B12269" s="43" t="s">
        <v>13436</v>
      </c>
      <c r="C12269" t="s">
        <v>13414</v>
      </c>
      <c r="D12269" s="8" t="s">
        <v>13413</v>
      </c>
      <c r="E12269">
        <v>2019</v>
      </c>
      <c r="F12269">
        <v>40.729999999999997</v>
      </c>
    </row>
    <row r="12270" spans="2:6" x14ac:dyDescent="0.3">
      <c r="B12270" s="43" t="s">
        <v>13437</v>
      </c>
      <c r="C12270" t="s">
        <v>13414</v>
      </c>
      <c r="D12270" s="8" t="s">
        <v>13413</v>
      </c>
      <c r="E12270">
        <v>2019</v>
      </c>
      <c r="F12270">
        <v>40.729999999999997</v>
      </c>
    </row>
    <row r="12271" spans="2:6" x14ac:dyDescent="0.3">
      <c r="B12271" s="43" t="s">
        <v>13438</v>
      </c>
      <c r="C12271" t="s">
        <v>13414</v>
      </c>
      <c r="D12271" s="8" t="s">
        <v>13413</v>
      </c>
      <c r="E12271">
        <v>2019</v>
      </c>
      <c r="F12271">
        <v>40.729999999999997</v>
      </c>
    </row>
    <row r="12272" spans="2:6" x14ac:dyDescent="0.3">
      <c r="B12272" s="43" t="s">
        <v>13439</v>
      </c>
      <c r="C12272" t="s">
        <v>13414</v>
      </c>
      <c r="D12272" s="8" t="s">
        <v>13413</v>
      </c>
      <c r="E12272">
        <v>2019</v>
      </c>
      <c r="F12272">
        <v>40.729999999999997</v>
      </c>
    </row>
    <row r="12273" spans="2:6" x14ac:dyDescent="0.3">
      <c r="B12273" s="43" t="s">
        <v>13440</v>
      </c>
      <c r="C12273" t="s">
        <v>13414</v>
      </c>
      <c r="D12273" s="8" t="s">
        <v>13413</v>
      </c>
      <c r="E12273">
        <v>2019</v>
      </c>
      <c r="F12273">
        <v>40.729999999999997</v>
      </c>
    </row>
    <row r="12274" spans="2:6" x14ac:dyDescent="0.3">
      <c r="B12274" s="43" t="s">
        <v>13441</v>
      </c>
      <c r="C12274" t="s">
        <v>13414</v>
      </c>
      <c r="D12274" s="8" t="s">
        <v>13413</v>
      </c>
      <c r="E12274">
        <v>2019</v>
      </c>
      <c r="F12274">
        <v>40.729999999999997</v>
      </c>
    </row>
    <row r="12275" spans="2:6" x14ac:dyDescent="0.3">
      <c r="B12275" s="43" t="s">
        <v>13442</v>
      </c>
      <c r="C12275" t="s">
        <v>13414</v>
      </c>
      <c r="D12275" s="8" t="s">
        <v>13413</v>
      </c>
      <c r="E12275">
        <v>2019</v>
      </c>
      <c r="F12275">
        <v>40.729999999999997</v>
      </c>
    </row>
    <row r="12276" spans="2:6" x14ac:dyDescent="0.3">
      <c r="B12276" s="43" t="s">
        <v>13443</v>
      </c>
      <c r="C12276" t="s">
        <v>13414</v>
      </c>
      <c r="D12276" s="8" t="s">
        <v>13413</v>
      </c>
      <c r="E12276">
        <v>2019</v>
      </c>
      <c r="F12276">
        <v>40.729999999999997</v>
      </c>
    </row>
    <row r="12277" spans="2:6" x14ac:dyDescent="0.3">
      <c r="B12277" s="43" t="s">
        <v>13444</v>
      </c>
      <c r="C12277" t="s">
        <v>13414</v>
      </c>
      <c r="D12277" s="8" t="s">
        <v>13413</v>
      </c>
      <c r="E12277">
        <v>2019</v>
      </c>
      <c r="F12277">
        <v>40.729999999999997</v>
      </c>
    </row>
    <row r="12278" spans="2:6" x14ac:dyDescent="0.3">
      <c r="B12278" s="43" t="s">
        <v>13445</v>
      </c>
      <c r="C12278" t="s">
        <v>13414</v>
      </c>
      <c r="D12278" s="8" t="s">
        <v>13413</v>
      </c>
      <c r="E12278">
        <v>2019</v>
      </c>
      <c r="F12278">
        <v>40.729999999999997</v>
      </c>
    </row>
    <row r="12279" spans="2:6" x14ac:dyDescent="0.3">
      <c r="B12279" s="43" t="s">
        <v>13446</v>
      </c>
      <c r="C12279" t="s">
        <v>13414</v>
      </c>
      <c r="D12279" s="8" t="s">
        <v>13413</v>
      </c>
      <c r="E12279">
        <v>2019</v>
      </c>
      <c r="F12279">
        <v>40.729999999999997</v>
      </c>
    </row>
    <row r="12280" spans="2:6" x14ac:dyDescent="0.3">
      <c r="B12280" s="43" t="s">
        <v>13447</v>
      </c>
      <c r="C12280" t="s">
        <v>13414</v>
      </c>
      <c r="D12280" s="8" t="s">
        <v>13413</v>
      </c>
      <c r="E12280">
        <v>2019</v>
      </c>
      <c r="F12280">
        <v>40.729999999999997</v>
      </c>
    </row>
    <row r="12281" spans="2:6" x14ac:dyDescent="0.3">
      <c r="B12281" s="43" t="s">
        <v>13448</v>
      </c>
      <c r="C12281" t="s">
        <v>13414</v>
      </c>
      <c r="D12281" s="8" t="s">
        <v>13413</v>
      </c>
      <c r="E12281">
        <v>2019</v>
      </c>
      <c r="F12281">
        <v>40.729999999999997</v>
      </c>
    </row>
    <row r="12282" spans="2:6" x14ac:dyDescent="0.3">
      <c r="B12282" s="43" t="s">
        <v>13449</v>
      </c>
      <c r="C12282" t="s">
        <v>13414</v>
      </c>
      <c r="D12282" s="8" t="s">
        <v>13413</v>
      </c>
      <c r="E12282">
        <v>2019</v>
      </c>
      <c r="F12282">
        <v>40.729999999999997</v>
      </c>
    </row>
    <row r="12283" spans="2:6" x14ac:dyDescent="0.3">
      <c r="B12283" s="43" t="s">
        <v>13450</v>
      </c>
      <c r="C12283" t="s">
        <v>13414</v>
      </c>
      <c r="D12283" s="8" t="s">
        <v>13413</v>
      </c>
      <c r="E12283">
        <v>2019</v>
      </c>
      <c r="F12283">
        <v>40.729999999999997</v>
      </c>
    </row>
    <row r="12284" spans="2:6" x14ac:dyDescent="0.3">
      <c r="B12284" s="43" t="s">
        <v>13451</v>
      </c>
      <c r="C12284" t="s">
        <v>13414</v>
      </c>
      <c r="D12284" s="8" t="s">
        <v>13413</v>
      </c>
      <c r="E12284">
        <v>2019</v>
      </c>
      <c r="F12284">
        <v>40.729999999999997</v>
      </c>
    </row>
    <row r="12285" spans="2:6" x14ac:dyDescent="0.3">
      <c r="B12285" s="43" t="s">
        <v>13452</v>
      </c>
      <c r="C12285" t="s">
        <v>13414</v>
      </c>
      <c r="D12285" s="8" t="s">
        <v>13413</v>
      </c>
      <c r="E12285">
        <v>2019</v>
      </c>
      <c r="F12285">
        <v>40.729999999999997</v>
      </c>
    </row>
    <row r="12286" spans="2:6" x14ac:dyDescent="0.3">
      <c r="B12286" s="43" t="s">
        <v>13453</v>
      </c>
      <c r="C12286" t="s">
        <v>13414</v>
      </c>
      <c r="D12286" s="8" t="s">
        <v>13413</v>
      </c>
      <c r="E12286">
        <v>2019</v>
      </c>
      <c r="F12286">
        <v>40.729999999999997</v>
      </c>
    </row>
    <row r="12287" spans="2:6" x14ac:dyDescent="0.3">
      <c r="B12287" s="43" t="s">
        <v>13454</v>
      </c>
      <c r="C12287" t="s">
        <v>13414</v>
      </c>
      <c r="D12287" s="8" t="s">
        <v>13413</v>
      </c>
      <c r="E12287">
        <v>2019</v>
      </c>
      <c r="F12287">
        <v>40.729999999999997</v>
      </c>
    </row>
    <row r="12288" spans="2:6" x14ac:dyDescent="0.3">
      <c r="B12288" s="43" t="s">
        <v>13455</v>
      </c>
      <c r="C12288" t="s">
        <v>13414</v>
      </c>
      <c r="D12288" s="8" t="s">
        <v>13413</v>
      </c>
      <c r="E12288">
        <v>2019</v>
      </c>
      <c r="F12288">
        <v>40.729999999999997</v>
      </c>
    </row>
    <row r="12289" spans="2:6" x14ac:dyDescent="0.3">
      <c r="B12289" s="43" t="s">
        <v>13456</v>
      </c>
      <c r="C12289" t="s">
        <v>13414</v>
      </c>
      <c r="D12289" s="8" t="s">
        <v>13413</v>
      </c>
      <c r="E12289">
        <v>2019</v>
      </c>
      <c r="F12289">
        <v>40.729999999999997</v>
      </c>
    </row>
    <row r="12290" spans="2:6" x14ac:dyDescent="0.3">
      <c r="B12290" s="43" t="s">
        <v>13457</v>
      </c>
      <c r="C12290" t="s">
        <v>13414</v>
      </c>
      <c r="D12290" s="8" t="s">
        <v>13413</v>
      </c>
      <c r="E12290">
        <v>2019</v>
      </c>
      <c r="F12290">
        <v>40.729999999999997</v>
      </c>
    </row>
    <row r="12291" spans="2:6" x14ac:dyDescent="0.3">
      <c r="B12291" s="43" t="s">
        <v>13458</v>
      </c>
      <c r="C12291" t="s">
        <v>13414</v>
      </c>
      <c r="D12291" s="8" t="s">
        <v>13413</v>
      </c>
      <c r="E12291">
        <v>2019</v>
      </c>
      <c r="F12291">
        <v>40.729999999999997</v>
      </c>
    </row>
    <row r="12292" spans="2:6" x14ac:dyDescent="0.3">
      <c r="B12292" s="43" t="s">
        <v>13459</v>
      </c>
      <c r="C12292" t="s">
        <v>13414</v>
      </c>
      <c r="D12292" s="8" t="s">
        <v>13413</v>
      </c>
      <c r="E12292">
        <v>2019</v>
      </c>
      <c r="F12292">
        <v>40.729999999999997</v>
      </c>
    </row>
    <row r="12293" spans="2:6" x14ac:dyDescent="0.3">
      <c r="B12293" s="43" t="s">
        <v>13460</v>
      </c>
      <c r="C12293" t="s">
        <v>13414</v>
      </c>
      <c r="D12293" s="8" t="s">
        <v>13413</v>
      </c>
      <c r="E12293">
        <v>2019</v>
      </c>
      <c r="F12293">
        <v>40.729999999999997</v>
      </c>
    </row>
    <row r="12294" spans="2:6" x14ac:dyDescent="0.3">
      <c r="B12294" s="43" t="s">
        <v>13461</v>
      </c>
      <c r="C12294" t="s">
        <v>13414</v>
      </c>
      <c r="D12294" s="8" t="s">
        <v>13413</v>
      </c>
      <c r="E12294">
        <v>2019</v>
      </c>
      <c r="F12294">
        <v>40.729999999999997</v>
      </c>
    </row>
    <row r="12295" spans="2:6" x14ac:dyDescent="0.3">
      <c r="B12295" s="43" t="s">
        <v>13462</v>
      </c>
      <c r="C12295" t="s">
        <v>13414</v>
      </c>
      <c r="D12295" s="8" t="s">
        <v>13413</v>
      </c>
      <c r="E12295">
        <v>2019</v>
      </c>
      <c r="F12295">
        <v>40.729999999999997</v>
      </c>
    </row>
    <row r="12296" spans="2:6" x14ac:dyDescent="0.3">
      <c r="B12296" s="43" t="s">
        <v>13463</v>
      </c>
      <c r="C12296" t="s">
        <v>13414</v>
      </c>
      <c r="D12296" s="8" t="s">
        <v>13413</v>
      </c>
      <c r="E12296">
        <v>2019</v>
      </c>
      <c r="F12296">
        <v>40.729999999999997</v>
      </c>
    </row>
    <row r="12297" spans="2:6" x14ac:dyDescent="0.3">
      <c r="B12297" s="43" t="s">
        <v>13464</v>
      </c>
      <c r="C12297" t="s">
        <v>13414</v>
      </c>
      <c r="D12297" s="8" t="s">
        <v>13413</v>
      </c>
      <c r="E12297">
        <v>2019</v>
      </c>
      <c r="F12297">
        <v>40.729999999999997</v>
      </c>
    </row>
    <row r="12298" spans="2:6" x14ac:dyDescent="0.3">
      <c r="B12298" s="43" t="s">
        <v>13465</v>
      </c>
      <c r="C12298" t="s">
        <v>13414</v>
      </c>
      <c r="D12298" s="8" t="s">
        <v>13413</v>
      </c>
      <c r="E12298">
        <v>2019</v>
      </c>
      <c r="F12298">
        <v>40.729999999999997</v>
      </c>
    </row>
    <row r="12299" spans="2:6" x14ac:dyDescent="0.3">
      <c r="B12299" s="43" t="s">
        <v>13466</v>
      </c>
      <c r="C12299" t="s">
        <v>13414</v>
      </c>
      <c r="D12299" s="8" t="s">
        <v>13413</v>
      </c>
      <c r="E12299">
        <v>2019</v>
      </c>
      <c r="F12299">
        <v>40.729999999999997</v>
      </c>
    </row>
    <row r="12300" spans="2:6" x14ac:dyDescent="0.3">
      <c r="B12300" s="43" t="s">
        <v>13467</v>
      </c>
      <c r="C12300" t="s">
        <v>13414</v>
      </c>
      <c r="D12300" s="8" t="s">
        <v>13413</v>
      </c>
      <c r="E12300">
        <v>2019</v>
      </c>
      <c r="F12300">
        <v>40.729999999999997</v>
      </c>
    </row>
    <row r="12301" spans="2:6" x14ac:dyDescent="0.3">
      <c r="B12301" s="43" t="s">
        <v>13468</v>
      </c>
      <c r="C12301" t="s">
        <v>13414</v>
      </c>
      <c r="D12301" s="8" t="s">
        <v>13413</v>
      </c>
      <c r="E12301">
        <v>2019</v>
      </c>
      <c r="F12301">
        <v>40.729999999999997</v>
      </c>
    </row>
    <row r="12302" spans="2:6" x14ac:dyDescent="0.3">
      <c r="B12302" s="43" t="s">
        <v>13469</v>
      </c>
      <c r="C12302" t="s">
        <v>13414</v>
      </c>
      <c r="D12302" s="8" t="s">
        <v>13413</v>
      </c>
      <c r="E12302">
        <v>2019</v>
      </c>
      <c r="F12302">
        <v>40.729999999999997</v>
      </c>
    </row>
    <row r="12303" spans="2:6" x14ac:dyDescent="0.3">
      <c r="B12303" s="43" t="s">
        <v>13470</v>
      </c>
      <c r="C12303" t="s">
        <v>13414</v>
      </c>
      <c r="D12303" s="8" t="s">
        <v>13413</v>
      </c>
      <c r="E12303">
        <v>2019</v>
      </c>
      <c r="F12303">
        <v>40.729999999999997</v>
      </c>
    </row>
    <row r="12304" spans="2:6" x14ac:dyDescent="0.3">
      <c r="B12304" s="43" t="s">
        <v>13471</v>
      </c>
      <c r="C12304" t="s">
        <v>13414</v>
      </c>
      <c r="D12304" s="8" t="s">
        <v>13413</v>
      </c>
      <c r="E12304">
        <v>2019</v>
      </c>
      <c r="F12304">
        <v>40.729999999999997</v>
      </c>
    </row>
    <row r="12305" spans="2:6" x14ac:dyDescent="0.3">
      <c r="B12305" s="43" t="s">
        <v>13472</v>
      </c>
      <c r="C12305" t="s">
        <v>13414</v>
      </c>
      <c r="D12305" s="8" t="s">
        <v>13413</v>
      </c>
      <c r="E12305">
        <v>2019</v>
      </c>
      <c r="F12305">
        <v>40.729999999999997</v>
      </c>
    </row>
    <row r="12306" spans="2:6" x14ac:dyDescent="0.3">
      <c r="B12306" s="43" t="s">
        <v>13473</v>
      </c>
      <c r="C12306" t="s">
        <v>13414</v>
      </c>
      <c r="D12306" s="8" t="s">
        <v>13413</v>
      </c>
      <c r="E12306">
        <v>2019</v>
      </c>
      <c r="F12306">
        <v>40.729999999999997</v>
      </c>
    </row>
    <row r="12307" spans="2:6" x14ac:dyDescent="0.3">
      <c r="B12307" s="43" t="s">
        <v>13474</v>
      </c>
      <c r="C12307" t="s">
        <v>13414</v>
      </c>
      <c r="D12307" s="8" t="s">
        <v>13413</v>
      </c>
      <c r="E12307">
        <v>2019</v>
      </c>
      <c r="F12307">
        <v>40.729999999999997</v>
      </c>
    </row>
    <row r="12308" spans="2:6" x14ac:dyDescent="0.3">
      <c r="B12308" s="43" t="s">
        <v>13475</v>
      </c>
      <c r="C12308" t="s">
        <v>13414</v>
      </c>
      <c r="D12308" s="8" t="s">
        <v>13413</v>
      </c>
      <c r="E12308">
        <v>2019</v>
      </c>
      <c r="F12308">
        <v>40.729999999999997</v>
      </c>
    </row>
    <row r="12309" spans="2:6" x14ac:dyDescent="0.3">
      <c r="B12309" s="43" t="s">
        <v>13476</v>
      </c>
      <c r="C12309" t="s">
        <v>13414</v>
      </c>
      <c r="D12309" s="8" t="s">
        <v>13413</v>
      </c>
      <c r="E12309">
        <v>2019</v>
      </c>
      <c r="F12309">
        <v>40.729999999999997</v>
      </c>
    </row>
    <row r="12310" spans="2:6" x14ac:dyDescent="0.3">
      <c r="B12310" s="43" t="s">
        <v>13477</v>
      </c>
      <c r="C12310" t="s">
        <v>13414</v>
      </c>
      <c r="D12310" s="8" t="s">
        <v>13413</v>
      </c>
      <c r="E12310">
        <v>2019</v>
      </c>
      <c r="F12310">
        <v>40.729999999999997</v>
      </c>
    </row>
    <row r="12311" spans="2:6" x14ac:dyDescent="0.3">
      <c r="B12311" s="43" t="s">
        <v>13478</v>
      </c>
      <c r="C12311" t="s">
        <v>13414</v>
      </c>
      <c r="D12311" s="8" t="s">
        <v>13413</v>
      </c>
      <c r="E12311">
        <v>2019</v>
      </c>
      <c r="F12311">
        <v>40.729999999999997</v>
      </c>
    </row>
    <row r="12312" spans="2:6" x14ac:dyDescent="0.3">
      <c r="B12312" s="43" t="s">
        <v>13479</v>
      </c>
      <c r="C12312" t="s">
        <v>13414</v>
      </c>
      <c r="D12312" s="8" t="s">
        <v>13413</v>
      </c>
      <c r="E12312">
        <v>2019</v>
      </c>
      <c r="F12312">
        <v>40.729999999999997</v>
      </c>
    </row>
    <row r="12313" spans="2:6" x14ac:dyDescent="0.3">
      <c r="B12313" s="43" t="s">
        <v>13480</v>
      </c>
      <c r="C12313" t="s">
        <v>13414</v>
      </c>
      <c r="D12313" s="8" t="s">
        <v>13413</v>
      </c>
      <c r="E12313">
        <v>2019</v>
      </c>
      <c r="F12313">
        <v>40.729999999999997</v>
      </c>
    </row>
    <row r="12314" spans="2:6" x14ac:dyDescent="0.3">
      <c r="B12314" s="43" t="s">
        <v>13481</v>
      </c>
      <c r="C12314" t="s">
        <v>13414</v>
      </c>
      <c r="D12314" s="8" t="s">
        <v>13413</v>
      </c>
      <c r="E12314">
        <v>2019</v>
      </c>
      <c r="F12314">
        <v>40.729999999999997</v>
      </c>
    </row>
    <row r="12315" spans="2:6" x14ac:dyDescent="0.3">
      <c r="B12315" s="43" t="s">
        <v>13482</v>
      </c>
      <c r="C12315" t="s">
        <v>13414</v>
      </c>
      <c r="D12315" s="8" t="s">
        <v>13413</v>
      </c>
      <c r="E12315">
        <v>2019</v>
      </c>
      <c r="F12315">
        <v>40.729999999999997</v>
      </c>
    </row>
    <row r="12316" spans="2:6" x14ac:dyDescent="0.3">
      <c r="B12316" s="43" t="s">
        <v>13483</v>
      </c>
      <c r="C12316" t="s">
        <v>13414</v>
      </c>
      <c r="D12316" s="8" t="s">
        <v>13413</v>
      </c>
      <c r="E12316">
        <v>2019</v>
      </c>
      <c r="F12316">
        <v>40.729999999999997</v>
      </c>
    </row>
    <row r="12317" spans="2:6" x14ac:dyDescent="0.3">
      <c r="B12317" s="43" t="s">
        <v>13484</v>
      </c>
      <c r="C12317" t="s">
        <v>13414</v>
      </c>
      <c r="D12317" s="8" t="s">
        <v>13413</v>
      </c>
      <c r="E12317">
        <v>2019</v>
      </c>
      <c r="F12317">
        <v>40.729999999999997</v>
      </c>
    </row>
    <row r="12318" spans="2:6" x14ac:dyDescent="0.3">
      <c r="B12318" s="43" t="s">
        <v>13485</v>
      </c>
      <c r="C12318" t="s">
        <v>13414</v>
      </c>
      <c r="D12318" s="8" t="s">
        <v>13413</v>
      </c>
      <c r="E12318">
        <v>2019</v>
      </c>
      <c r="F12318">
        <v>40.729999999999997</v>
      </c>
    </row>
    <row r="12319" spans="2:6" x14ac:dyDescent="0.3">
      <c r="B12319" s="43" t="s">
        <v>13486</v>
      </c>
      <c r="C12319" t="s">
        <v>13414</v>
      </c>
      <c r="D12319" s="8" t="s">
        <v>13413</v>
      </c>
      <c r="E12319">
        <v>2019</v>
      </c>
      <c r="F12319">
        <v>40.729999999999997</v>
      </c>
    </row>
    <row r="12320" spans="2:6" x14ac:dyDescent="0.3">
      <c r="B12320" s="43" t="s">
        <v>13487</v>
      </c>
      <c r="C12320" t="s">
        <v>13414</v>
      </c>
      <c r="D12320" s="8" t="s">
        <v>13413</v>
      </c>
      <c r="E12320">
        <v>2019</v>
      </c>
      <c r="F12320">
        <v>40.729999999999997</v>
      </c>
    </row>
    <row r="12321" spans="2:6" x14ac:dyDescent="0.3">
      <c r="B12321" s="43" t="s">
        <v>13488</v>
      </c>
      <c r="C12321" t="s">
        <v>13414</v>
      </c>
      <c r="D12321" s="8" t="s">
        <v>13413</v>
      </c>
      <c r="E12321">
        <v>2019</v>
      </c>
      <c r="F12321">
        <v>40.729999999999997</v>
      </c>
    </row>
    <row r="12322" spans="2:6" x14ac:dyDescent="0.3">
      <c r="B12322" s="43" t="s">
        <v>13489</v>
      </c>
      <c r="C12322" t="s">
        <v>13414</v>
      </c>
      <c r="D12322" s="8" t="s">
        <v>13413</v>
      </c>
      <c r="E12322">
        <v>2019</v>
      </c>
      <c r="F12322">
        <v>40.729999999999997</v>
      </c>
    </row>
    <row r="12323" spans="2:6" x14ac:dyDescent="0.3">
      <c r="B12323" s="43" t="s">
        <v>13490</v>
      </c>
      <c r="C12323" t="s">
        <v>13414</v>
      </c>
      <c r="D12323" s="8" t="s">
        <v>13413</v>
      </c>
      <c r="E12323">
        <v>2019</v>
      </c>
      <c r="F12323">
        <v>40.729999999999997</v>
      </c>
    </row>
    <row r="12324" spans="2:6" x14ac:dyDescent="0.3">
      <c r="B12324" s="43" t="s">
        <v>13491</v>
      </c>
      <c r="C12324" t="s">
        <v>13414</v>
      </c>
      <c r="D12324" s="8" t="s">
        <v>13413</v>
      </c>
      <c r="E12324">
        <v>2019</v>
      </c>
      <c r="F12324">
        <v>40.729999999999997</v>
      </c>
    </row>
    <row r="12325" spans="2:6" x14ac:dyDescent="0.3">
      <c r="B12325" s="43" t="s">
        <v>13492</v>
      </c>
      <c r="C12325" t="s">
        <v>13414</v>
      </c>
      <c r="D12325" s="8" t="s">
        <v>13413</v>
      </c>
      <c r="E12325">
        <v>2019</v>
      </c>
      <c r="F12325">
        <v>40.729999999999997</v>
      </c>
    </row>
    <row r="12326" spans="2:6" x14ac:dyDescent="0.3">
      <c r="B12326" s="43" t="s">
        <v>13493</v>
      </c>
      <c r="C12326" t="s">
        <v>13414</v>
      </c>
      <c r="D12326" s="8" t="s">
        <v>13413</v>
      </c>
      <c r="E12326">
        <v>2019</v>
      </c>
      <c r="F12326">
        <v>40.729999999999997</v>
      </c>
    </row>
    <row r="12327" spans="2:6" x14ac:dyDescent="0.3">
      <c r="B12327" s="43" t="s">
        <v>13494</v>
      </c>
      <c r="C12327" t="s">
        <v>13414</v>
      </c>
      <c r="D12327" s="8" t="s">
        <v>13413</v>
      </c>
      <c r="E12327">
        <v>2019</v>
      </c>
      <c r="F12327">
        <v>40.729999999999997</v>
      </c>
    </row>
    <row r="12328" spans="2:6" x14ac:dyDescent="0.3">
      <c r="B12328" s="43" t="s">
        <v>13495</v>
      </c>
      <c r="C12328" t="s">
        <v>13414</v>
      </c>
      <c r="D12328" s="8" t="s">
        <v>13413</v>
      </c>
      <c r="E12328">
        <v>2019</v>
      </c>
      <c r="F12328">
        <v>40.729999999999997</v>
      </c>
    </row>
    <row r="12329" spans="2:6" x14ac:dyDescent="0.3">
      <c r="B12329" s="43" t="s">
        <v>13496</v>
      </c>
      <c r="C12329" t="s">
        <v>13414</v>
      </c>
      <c r="D12329" s="8" t="s">
        <v>13413</v>
      </c>
      <c r="E12329">
        <v>2019</v>
      </c>
      <c r="F12329">
        <v>40.729999999999997</v>
      </c>
    </row>
    <row r="12330" spans="2:6" x14ac:dyDescent="0.3">
      <c r="B12330" s="43" t="s">
        <v>13497</v>
      </c>
      <c r="C12330" t="s">
        <v>13414</v>
      </c>
      <c r="D12330" s="8" t="s">
        <v>13413</v>
      </c>
      <c r="E12330">
        <v>2019</v>
      </c>
      <c r="F12330">
        <v>40.729999999999997</v>
      </c>
    </row>
    <row r="12331" spans="2:6" x14ac:dyDescent="0.3">
      <c r="B12331" s="43" t="s">
        <v>13498</v>
      </c>
      <c r="C12331" t="s">
        <v>13414</v>
      </c>
      <c r="D12331" s="8" t="s">
        <v>13413</v>
      </c>
      <c r="E12331">
        <v>2019</v>
      </c>
      <c r="F12331">
        <v>40.729999999999997</v>
      </c>
    </row>
    <row r="12332" spans="2:6" x14ac:dyDescent="0.3">
      <c r="B12332" s="43" t="s">
        <v>13499</v>
      </c>
      <c r="C12332" t="s">
        <v>13414</v>
      </c>
      <c r="D12332" s="8" t="s">
        <v>13413</v>
      </c>
      <c r="E12332">
        <v>2019</v>
      </c>
      <c r="F12332">
        <v>40.729999999999997</v>
      </c>
    </row>
    <row r="12333" spans="2:6" x14ac:dyDescent="0.3">
      <c r="B12333" s="43" t="s">
        <v>13500</v>
      </c>
      <c r="C12333" t="s">
        <v>13414</v>
      </c>
      <c r="D12333" s="8" t="s">
        <v>13413</v>
      </c>
      <c r="E12333">
        <v>2019</v>
      </c>
      <c r="F12333">
        <v>40.729999999999997</v>
      </c>
    </row>
    <row r="12334" spans="2:6" x14ac:dyDescent="0.3">
      <c r="B12334" s="43" t="s">
        <v>13501</v>
      </c>
      <c r="C12334" t="s">
        <v>13414</v>
      </c>
      <c r="D12334" s="8" t="s">
        <v>13413</v>
      </c>
      <c r="E12334">
        <v>2019</v>
      </c>
      <c r="F12334">
        <v>40.729999999999997</v>
      </c>
    </row>
    <row r="12335" spans="2:6" x14ac:dyDescent="0.3">
      <c r="B12335" s="43" t="s">
        <v>13502</v>
      </c>
      <c r="C12335" t="s">
        <v>13414</v>
      </c>
      <c r="D12335" s="8" t="s">
        <v>13413</v>
      </c>
      <c r="E12335">
        <v>2019</v>
      </c>
      <c r="F12335">
        <v>40.729999999999997</v>
      </c>
    </row>
    <row r="12336" spans="2:6" x14ac:dyDescent="0.3">
      <c r="B12336" s="43" t="s">
        <v>13503</v>
      </c>
      <c r="C12336" t="s">
        <v>13414</v>
      </c>
      <c r="D12336" s="8" t="s">
        <v>13413</v>
      </c>
      <c r="E12336">
        <v>2019</v>
      </c>
      <c r="F12336">
        <v>40.729999999999997</v>
      </c>
    </row>
    <row r="12337" spans="2:6" x14ac:dyDescent="0.3">
      <c r="B12337" s="43" t="s">
        <v>13504</v>
      </c>
      <c r="C12337" t="s">
        <v>13414</v>
      </c>
      <c r="D12337" s="8" t="s">
        <v>13413</v>
      </c>
      <c r="E12337">
        <v>2019</v>
      </c>
      <c r="F12337">
        <v>40.729999999999997</v>
      </c>
    </row>
    <row r="12338" spans="2:6" x14ac:dyDescent="0.3">
      <c r="B12338" s="43" t="s">
        <v>13505</v>
      </c>
      <c r="C12338" t="s">
        <v>13414</v>
      </c>
      <c r="D12338" s="8" t="s">
        <v>13413</v>
      </c>
      <c r="E12338">
        <v>2019</v>
      </c>
      <c r="F12338">
        <v>40.729999999999997</v>
      </c>
    </row>
    <row r="12339" spans="2:6" x14ac:dyDescent="0.3">
      <c r="B12339" s="43" t="s">
        <v>13506</v>
      </c>
      <c r="C12339" t="s">
        <v>13414</v>
      </c>
      <c r="D12339" s="8" t="s">
        <v>13413</v>
      </c>
      <c r="E12339">
        <v>2019</v>
      </c>
      <c r="F12339">
        <v>40.729999999999997</v>
      </c>
    </row>
    <row r="12340" spans="2:6" x14ac:dyDescent="0.3">
      <c r="B12340" s="43" t="s">
        <v>13507</v>
      </c>
      <c r="C12340" t="s">
        <v>13414</v>
      </c>
      <c r="D12340" s="8" t="s">
        <v>13413</v>
      </c>
      <c r="E12340">
        <v>2019</v>
      </c>
      <c r="F12340">
        <v>40.729999999999997</v>
      </c>
    </row>
    <row r="12341" spans="2:6" x14ac:dyDescent="0.3">
      <c r="B12341" s="43" t="s">
        <v>13508</v>
      </c>
      <c r="C12341" t="s">
        <v>13414</v>
      </c>
      <c r="D12341" s="8" t="s">
        <v>13413</v>
      </c>
      <c r="E12341">
        <v>2019</v>
      </c>
      <c r="F12341">
        <v>40.729999999999997</v>
      </c>
    </row>
    <row r="12342" spans="2:6" x14ac:dyDescent="0.3">
      <c r="B12342" s="43" t="s">
        <v>13509</v>
      </c>
      <c r="C12342" t="s">
        <v>13414</v>
      </c>
      <c r="D12342" s="8" t="s">
        <v>13413</v>
      </c>
      <c r="E12342">
        <v>2019</v>
      </c>
      <c r="F12342">
        <v>40.729999999999997</v>
      </c>
    </row>
    <row r="12343" spans="2:6" x14ac:dyDescent="0.3">
      <c r="B12343" s="43" t="s">
        <v>13510</v>
      </c>
      <c r="C12343" t="s">
        <v>13414</v>
      </c>
      <c r="D12343" s="8" t="s">
        <v>13413</v>
      </c>
      <c r="E12343">
        <v>2019</v>
      </c>
      <c r="F12343">
        <v>40.729999999999997</v>
      </c>
    </row>
    <row r="12344" spans="2:6" x14ac:dyDescent="0.3">
      <c r="B12344" s="43" t="s">
        <v>13511</v>
      </c>
      <c r="C12344" t="s">
        <v>13414</v>
      </c>
      <c r="D12344" s="8" t="s">
        <v>13413</v>
      </c>
      <c r="E12344">
        <v>2019</v>
      </c>
      <c r="F12344">
        <v>40.729999999999997</v>
      </c>
    </row>
    <row r="12345" spans="2:6" x14ac:dyDescent="0.3">
      <c r="B12345" s="43" t="s">
        <v>13512</v>
      </c>
      <c r="C12345" t="s">
        <v>13414</v>
      </c>
      <c r="D12345" s="8" t="s">
        <v>13413</v>
      </c>
      <c r="E12345">
        <v>2019</v>
      </c>
      <c r="F12345">
        <v>40.729999999999997</v>
      </c>
    </row>
    <row r="12346" spans="2:6" x14ac:dyDescent="0.3">
      <c r="B12346" s="43" t="s">
        <v>13513</v>
      </c>
      <c r="C12346" t="s">
        <v>13414</v>
      </c>
      <c r="D12346" s="8" t="s">
        <v>13413</v>
      </c>
      <c r="E12346">
        <v>2019</v>
      </c>
      <c r="F12346">
        <v>40.729999999999997</v>
      </c>
    </row>
    <row r="12347" spans="2:6" x14ac:dyDescent="0.3">
      <c r="B12347" s="43" t="s">
        <v>13514</v>
      </c>
      <c r="C12347" t="s">
        <v>13414</v>
      </c>
      <c r="D12347" s="8" t="s">
        <v>13413</v>
      </c>
      <c r="E12347">
        <v>2019</v>
      </c>
      <c r="F12347">
        <v>40.729999999999997</v>
      </c>
    </row>
    <row r="12348" spans="2:6" x14ac:dyDescent="0.3">
      <c r="B12348" s="43" t="s">
        <v>13515</v>
      </c>
      <c r="C12348" t="s">
        <v>13414</v>
      </c>
      <c r="D12348" s="8" t="s">
        <v>13413</v>
      </c>
      <c r="E12348">
        <v>2019</v>
      </c>
      <c r="F12348">
        <v>40.729999999999997</v>
      </c>
    </row>
    <row r="12349" spans="2:6" x14ac:dyDescent="0.3">
      <c r="B12349" s="43" t="s">
        <v>13516</v>
      </c>
      <c r="C12349" t="s">
        <v>13414</v>
      </c>
      <c r="D12349" s="8" t="s">
        <v>13413</v>
      </c>
      <c r="E12349">
        <v>2019</v>
      </c>
      <c r="F12349">
        <v>40.729999999999997</v>
      </c>
    </row>
    <row r="12350" spans="2:6" x14ac:dyDescent="0.3">
      <c r="B12350" s="43" t="s">
        <v>13517</v>
      </c>
      <c r="C12350" t="s">
        <v>13414</v>
      </c>
      <c r="D12350" s="8" t="s">
        <v>13413</v>
      </c>
      <c r="E12350">
        <v>2019</v>
      </c>
      <c r="F12350">
        <v>40.729999999999997</v>
      </c>
    </row>
    <row r="12351" spans="2:6" x14ac:dyDescent="0.3">
      <c r="B12351" s="43" t="s">
        <v>13518</v>
      </c>
      <c r="C12351" t="s">
        <v>13414</v>
      </c>
      <c r="D12351" s="8" t="s">
        <v>13413</v>
      </c>
      <c r="E12351">
        <v>2019</v>
      </c>
      <c r="F12351">
        <v>40.729999999999997</v>
      </c>
    </row>
    <row r="12352" spans="2:6" x14ac:dyDescent="0.3">
      <c r="B12352" s="43" t="s">
        <v>13519</v>
      </c>
      <c r="C12352" t="s">
        <v>13414</v>
      </c>
      <c r="D12352" s="8" t="s">
        <v>13413</v>
      </c>
      <c r="E12352">
        <v>2019</v>
      </c>
      <c r="F12352">
        <v>40.729999999999997</v>
      </c>
    </row>
    <row r="12353" spans="2:6" x14ac:dyDescent="0.3">
      <c r="B12353" s="43" t="s">
        <v>13520</v>
      </c>
      <c r="C12353" t="s">
        <v>13414</v>
      </c>
      <c r="D12353" s="8" t="s">
        <v>13413</v>
      </c>
      <c r="E12353">
        <v>2019</v>
      </c>
      <c r="F12353">
        <v>40.729999999999997</v>
      </c>
    </row>
    <row r="12354" spans="2:6" x14ac:dyDescent="0.3">
      <c r="B12354" s="43" t="s">
        <v>13521</v>
      </c>
      <c r="C12354" t="s">
        <v>13414</v>
      </c>
      <c r="D12354" s="8" t="s">
        <v>13413</v>
      </c>
      <c r="E12354">
        <v>2019</v>
      </c>
      <c r="F12354">
        <v>40.729999999999997</v>
      </c>
    </row>
    <row r="12355" spans="2:6" x14ac:dyDescent="0.3">
      <c r="B12355" s="43" t="s">
        <v>13522</v>
      </c>
      <c r="C12355" t="s">
        <v>13414</v>
      </c>
      <c r="D12355" s="8" t="s">
        <v>13413</v>
      </c>
      <c r="E12355">
        <v>2019</v>
      </c>
      <c r="F12355">
        <v>40.729999999999997</v>
      </c>
    </row>
    <row r="12356" spans="2:6" x14ac:dyDescent="0.3">
      <c r="B12356" s="43" t="s">
        <v>13523</v>
      </c>
      <c r="C12356" t="s">
        <v>13414</v>
      </c>
      <c r="D12356" s="8" t="s">
        <v>13413</v>
      </c>
      <c r="E12356">
        <v>2019</v>
      </c>
      <c r="F12356">
        <v>40.729999999999997</v>
      </c>
    </row>
    <row r="12357" spans="2:6" x14ac:dyDescent="0.3">
      <c r="B12357" s="43" t="s">
        <v>13524</v>
      </c>
      <c r="C12357" t="s">
        <v>13414</v>
      </c>
      <c r="D12357" s="8" t="s">
        <v>13413</v>
      </c>
      <c r="E12357">
        <v>2019</v>
      </c>
      <c r="F12357">
        <v>40.729999999999997</v>
      </c>
    </row>
    <row r="12358" spans="2:6" x14ac:dyDescent="0.3">
      <c r="B12358" s="43" t="s">
        <v>13525</v>
      </c>
      <c r="C12358" t="s">
        <v>13414</v>
      </c>
      <c r="D12358" s="8" t="s">
        <v>13413</v>
      </c>
      <c r="E12358">
        <v>2019</v>
      </c>
      <c r="F12358">
        <v>40.729999999999997</v>
      </c>
    </row>
    <row r="12359" spans="2:6" x14ac:dyDescent="0.3">
      <c r="B12359" s="43" t="s">
        <v>13526</v>
      </c>
      <c r="C12359" t="s">
        <v>13414</v>
      </c>
      <c r="D12359" s="8" t="s">
        <v>13413</v>
      </c>
      <c r="E12359">
        <v>2019</v>
      </c>
      <c r="F12359">
        <v>40.729999999999997</v>
      </c>
    </row>
    <row r="12360" spans="2:6" x14ac:dyDescent="0.3">
      <c r="B12360" s="43" t="s">
        <v>13527</v>
      </c>
      <c r="C12360" t="s">
        <v>13414</v>
      </c>
      <c r="D12360" s="8" t="s">
        <v>13413</v>
      </c>
      <c r="E12360">
        <v>2019</v>
      </c>
      <c r="F12360">
        <v>40.729999999999997</v>
      </c>
    </row>
    <row r="12361" spans="2:6" x14ac:dyDescent="0.3">
      <c r="B12361" s="43" t="s">
        <v>13528</v>
      </c>
      <c r="C12361" t="s">
        <v>13414</v>
      </c>
      <c r="D12361" s="8" t="s">
        <v>13413</v>
      </c>
      <c r="E12361">
        <v>2019</v>
      </c>
      <c r="F12361">
        <v>40.729999999999997</v>
      </c>
    </row>
    <row r="12362" spans="2:6" x14ac:dyDescent="0.3">
      <c r="B12362" s="43" t="s">
        <v>13529</v>
      </c>
      <c r="C12362" t="s">
        <v>13414</v>
      </c>
      <c r="D12362" s="8" t="s">
        <v>13413</v>
      </c>
      <c r="E12362">
        <v>2019</v>
      </c>
      <c r="F12362">
        <v>40.729999999999997</v>
      </c>
    </row>
    <row r="12363" spans="2:6" x14ac:dyDescent="0.3">
      <c r="B12363" s="43" t="s">
        <v>13530</v>
      </c>
      <c r="C12363" t="s">
        <v>13414</v>
      </c>
      <c r="D12363" s="8" t="s">
        <v>13413</v>
      </c>
      <c r="E12363">
        <v>2019</v>
      </c>
      <c r="F12363">
        <v>40.729999999999997</v>
      </c>
    </row>
    <row r="12364" spans="2:6" x14ac:dyDescent="0.3">
      <c r="B12364" s="43" t="s">
        <v>13531</v>
      </c>
      <c r="C12364" t="s">
        <v>13414</v>
      </c>
      <c r="D12364" s="8" t="s">
        <v>13413</v>
      </c>
      <c r="E12364">
        <v>2019</v>
      </c>
      <c r="F12364">
        <v>40.729999999999997</v>
      </c>
    </row>
    <row r="12365" spans="2:6" x14ac:dyDescent="0.3">
      <c r="B12365" s="43" t="s">
        <v>13532</v>
      </c>
      <c r="C12365" t="s">
        <v>13414</v>
      </c>
      <c r="D12365" s="8" t="s">
        <v>13413</v>
      </c>
      <c r="E12365">
        <v>2019</v>
      </c>
      <c r="F12365">
        <v>40.729999999999997</v>
      </c>
    </row>
    <row r="12366" spans="2:6" x14ac:dyDescent="0.3">
      <c r="B12366" s="43" t="s">
        <v>13533</v>
      </c>
      <c r="C12366" t="s">
        <v>13414</v>
      </c>
      <c r="D12366" s="8" t="s">
        <v>13413</v>
      </c>
      <c r="E12366">
        <v>2019</v>
      </c>
      <c r="F12366">
        <v>40.729999999999997</v>
      </c>
    </row>
    <row r="12367" spans="2:6" x14ac:dyDescent="0.3">
      <c r="B12367" s="43" t="s">
        <v>13534</v>
      </c>
      <c r="C12367" t="s">
        <v>13414</v>
      </c>
      <c r="D12367" s="8" t="s">
        <v>13413</v>
      </c>
      <c r="E12367">
        <v>2019</v>
      </c>
      <c r="F12367">
        <v>40.729999999999997</v>
      </c>
    </row>
    <row r="12368" spans="2:6" x14ac:dyDescent="0.3">
      <c r="B12368" s="43" t="s">
        <v>13535</v>
      </c>
      <c r="C12368" t="s">
        <v>13414</v>
      </c>
      <c r="D12368" s="8" t="s">
        <v>13413</v>
      </c>
      <c r="E12368">
        <v>2019</v>
      </c>
      <c r="F12368">
        <v>40.729999999999997</v>
      </c>
    </row>
    <row r="12369" spans="2:6" x14ac:dyDescent="0.3">
      <c r="B12369" s="43" t="s">
        <v>13536</v>
      </c>
      <c r="C12369" t="s">
        <v>13414</v>
      </c>
      <c r="D12369" s="8" t="s">
        <v>13413</v>
      </c>
      <c r="E12369">
        <v>2019</v>
      </c>
      <c r="F12369">
        <v>40.729999999999997</v>
      </c>
    </row>
    <row r="12370" spans="2:6" x14ac:dyDescent="0.3">
      <c r="B12370" s="43" t="s">
        <v>13537</v>
      </c>
      <c r="C12370" t="s">
        <v>13414</v>
      </c>
      <c r="D12370" s="8" t="s">
        <v>13413</v>
      </c>
      <c r="E12370">
        <v>2019</v>
      </c>
      <c r="F12370">
        <v>40.729999999999997</v>
      </c>
    </row>
    <row r="12371" spans="2:6" x14ac:dyDescent="0.3">
      <c r="B12371" s="43" t="s">
        <v>13538</v>
      </c>
      <c r="C12371" t="s">
        <v>13414</v>
      </c>
      <c r="D12371" s="8" t="s">
        <v>13413</v>
      </c>
      <c r="E12371">
        <v>2019</v>
      </c>
      <c r="F12371">
        <v>40.729999999999997</v>
      </c>
    </row>
    <row r="12372" spans="2:6" x14ac:dyDescent="0.3">
      <c r="B12372" s="43" t="s">
        <v>13539</v>
      </c>
      <c r="C12372" t="s">
        <v>13414</v>
      </c>
      <c r="D12372" s="8" t="s">
        <v>13413</v>
      </c>
      <c r="E12372">
        <v>2019</v>
      </c>
      <c r="F12372">
        <v>40.729999999999997</v>
      </c>
    </row>
    <row r="12373" spans="2:6" x14ac:dyDescent="0.3">
      <c r="B12373" s="43" t="s">
        <v>13540</v>
      </c>
      <c r="C12373" t="s">
        <v>13414</v>
      </c>
      <c r="D12373" s="8" t="s">
        <v>13413</v>
      </c>
      <c r="E12373">
        <v>2019</v>
      </c>
      <c r="F12373">
        <v>40.729999999999997</v>
      </c>
    </row>
    <row r="12374" spans="2:6" x14ac:dyDescent="0.3">
      <c r="B12374" s="43" t="s">
        <v>13541</v>
      </c>
      <c r="C12374" t="s">
        <v>13414</v>
      </c>
      <c r="D12374" s="8" t="s">
        <v>13413</v>
      </c>
      <c r="E12374">
        <v>2019</v>
      </c>
      <c r="F12374">
        <v>40.729999999999997</v>
      </c>
    </row>
    <row r="12375" spans="2:6" x14ac:dyDescent="0.3">
      <c r="B12375" s="43" t="s">
        <v>13542</v>
      </c>
      <c r="C12375" t="s">
        <v>13414</v>
      </c>
      <c r="D12375" s="8" t="s">
        <v>13413</v>
      </c>
      <c r="E12375">
        <v>2019</v>
      </c>
      <c r="F12375">
        <v>40.729999999999997</v>
      </c>
    </row>
    <row r="12376" spans="2:6" x14ac:dyDescent="0.3">
      <c r="B12376" s="43" t="s">
        <v>13543</v>
      </c>
      <c r="C12376" t="s">
        <v>13414</v>
      </c>
      <c r="D12376" s="8" t="s">
        <v>13413</v>
      </c>
      <c r="E12376">
        <v>2019</v>
      </c>
      <c r="F12376">
        <v>40.729999999999997</v>
      </c>
    </row>
    <row r="12377" spans="2:6" x14ac:dyDescent="0.3">
      <c r="B12377" s="43" t="s">
        <v>13544</v>
      </c>
      <c r="C12377" t="s">
        <v>13414</v>
      </c>
      <c r="D12377" s="8" t="s">
        <v>13413</v>
      </c>
      <c r="E12377">
        <v>2019</v>
      </c>
      <c r="F12377">
        <v>40.729999999999997</v>
      </c>
    </row>
    <row r="12378" spans="2:6" x14ac:dyDescent="0.3">
      <c r="B12378" s="43" t="s">
        <v>13545</v>
      </c>
      <c r="C12378" t="s">
        <v>13414</v>
      </c>
      <c r="D12378" s="8" t="s">
        <v>13413</v>
      </c>
      <c r="E12378">
        <v>2019</v>
      </c>
      <c r="F12378">
        <v>40.729999999999997</v>
      </c>
    </row>
    <row r="12379" spans="2:6" x14ac:dyDescent="0.3">
      <c r="B12379" s="43" t="s">
        <v>13546</v>
      </c>
      <c r="C12379" t="s">
        <v>13414</v>
      </c>
      <c r="D12379" s="8" t="s">
        <v>13413</v>
      </c>
      <c r="E12379">
        <v>2019</v>
      </c>
      <c r="F12379">
        <v>40.729999999999997</v>
      </c>
    </row>
    <row r="12380" spans="2:6" x14ac:dyDescent="0.3">
      <c r="B12380" s="43" t="s">
        <v>13547</v>
      </c>
      <c r="C12380" t="s">
        <v>13414</v>
      </c>
      <c r="D12380" s="8" t="s">
        <v>13413</v>
      </c>
      <c r="E12380">
        <v>2019</v>
      </c>
      <c r="F12380">
        <v>40.729999999999997</v>
      </c>
    </row>
    <row r="12381" spans="2:6" x14ac:dyDescent="0.3">
      <c r="B12381" s="43" t="s">
        <v>13548</v>
      </c>
      <c r="C12381" t="s">
        <v>13414</v>
      </c>
      <c r="D12381" s="8" t="s">
        <v>13413</v>
      </c>
      <c r="E12381">
        <v>2019</v>
      </c>
      <c r="F12381">
        <v>40.729999999999997</v>
      </c>
    </row>
    <row r="12382" spans="2:6" x14ac:dyDescent="0.3">
      <c r="B12382" s="43" t="s">
        <v>13549</v>
      </c>
      <c r="C12382" t="s">
        <v>13414</v>
      </c>
      <c r="D12382" s="8" t="s">
        <v>13413</v>
      </c>
      <c r="E12382">
        <v>2019</v>
      </c>
      <c r="F12382">
        <v>40.729999999999997</v>
      </c>
    </row>
    <row r="12383" spans="2:6" x14ac:dyDescent="0.3">
      <c r="B12383" s="43" t="s">
        <v>13550</v>
      </c>
      <c r="C12383" t="s">
        <v>13414</v>
      </c>
      <c r="D12383" s="8" t="s">
        <v>13413</v>
      </c>
      <c r="E12383">
        <v>2019</v>
      </c>
      <c r="F12383">
        <v>40.729999999999997</v>
      </c>
    </row>
    <row r="12384" spans="2:6" x14ac:dyDescent="0.3">
      <c r="B12384" s="43" t="s">
        <v>13551</v>
      </c>
      <c r="C12384" t="s">
        <v>13414</v>
      </c>
      <c r="D12384" s="8" t="s">
        <v>13413</v>
      </c>
      <c r="E12384">
        <v>2019</v>
      </c>
      <c r="F12384">
        <v>40.729999999999997</v>
      </c>
    </row>
    <row r="12385" spans="2:6" x14ac:dyDescent="0.3">
      <c r="B12385" s="43" t="s">
        <v>13552</v>
      </c>
      <c r="C12385" t="s">
        <v>13414</v>
      </c>
      <c r="D12385" s="8" t="s">
        <v>13413</v>
      </c>
      <c r="E12385">
        <v>2019</v>
      </c>
      <c r="F12385">
        <v>40.729999999999997</v>
      </c>
    </row>
    <row r="12386" spans="2:6" x14ac:dyDescent="0.3">
      <c r="B12386" s="43" t="s">
        <v>13553</v>
      </c>
      <c r="C12386" t="s">
        <v>13414</v>
      </c>
      <c r="D12386" s="8" t="s">
        <v>13413</v>
      </c>
      <c r="E12386">
        <v>2019</v>
      </c>
      <c r="F12386">
        <v>40.729999999999997</v>
      </c>
    </row>
    <row r="12387" spans="2:6" x14ac:dyDescent="0.3">
      <c r="B12387" s="43" t="s">
        <v>13554</v>
      </c>
      <c r="C12387" t="s">
        <v>13414</v>
      </c>
      <c r="D12387" s="8" t="s">
        <v>13413</v>
      </c>
      <c r="E12387">
        <v>2019</v>
      </c>
      <c r="F12387">
        <v>40.729999999999997</v>
      </c>
    </row>
    <row r="12388" spans="2:6" x14ac:dyDescent="0.3">
      <c r="B12388" s="43" t="s">
        <v>13555</v>
      </c>
      <c r="C12388" t="s">
        <v>13414</v>
      </c>
      <c r="D12388" s="8" t="s">
        <v>13413</v>
      </c>
      <c r="E12388">
        <v>2019</v>
      </c>
      <c r="F12388">
        <v>40.729999999999997</v>
      </c>
    </row>
    <row r="12389" spans="2:6" x14ac:dyDescent="0.3">
      <c r="B12389" s="43" t="s">
        <v>13556</v>
      </c>
      <c r="C12389" t="s">
        <v>13414</v>
      </c>
      <c r="D12389" s="8" t="s">
        <v>13413</v>
      </c>
      <c r="E12389">
        <v>2019</v>
      </c>
      <c r="F12389">
        <v>40.729999999999997</v>
      </c>
    </row>
    <row r="12390" spans="2:6" x14ac:dyDescent="0.3">
      <c r="B12390" s="43" t="s">
        <v>13557</v>
      </c>
      <c r="C12390" t="s">
        <v>13414</v>
      </c>
      <c r="D12390" s="8" t="s">
        <v>13413</v>
      </c>
      <c r="E12390">
        <v>2019</v>
      </c>
      <c r="F12390">
        <v>40.729999999999997</v>
      </c>
    </row>
    <row r="12391" spans="2:6" x14ac:dyDescent="0.3">
      <c r="B12391" s="43" t="s">
        <v>13558</v>
      </c>
      <c r="C12391" t="s">
        <v>13414</v>
      </c>
      <c r="D12391" s="8" t="s">
        <v>13413</v>
      </c>
      <c r="E12391">
        <v>2019</v>
      </c>
      <c r="F12391">
        <v>40.729999999999997</v>
      </c>
    </row>
    <row r="12392" spans="2:6" x14ac:dyDescent="0.3">
      <c r="B12392" s="43" t="s">
        <v>13559</v>
      </c>
      <c r="C12392" t="s">
        <v>13414</v>
      </c>
      <c r="D12392" s="8" t="s">
        <v>13413</v>
      </c>
      <c r="E12392">
        <v>2019</v>
      </c>
      <c r="F12392">
        <v>40.729999999999997</v>
      </c>
    </row>
    <row r="12393" spans="2:6" x14ac:dyDescent="0.3">
      <c r="B12393" s="43" t="s">
        <v>13560</v>
      </c>
      <c r="C12393" t="s">
        <v>13414</v>
      </c>
      <c r="D12393" s="8" t="s">
        <v>13413</v>
      </c>
      <c r="E12393">
        <v>2019</v>
      </c>
      <c r="F12393">
        <v>40.729999999999997</v>
      </c>
    </row>
    <row r="12394" spans="2:6" x14ac:dyDescent="0.3">
      <c r="B12394" s="43" t="s">
        <v>13561</v>
      </c>
      <c r="C12394" t="s">
        <v>13414</v>
      </c>
      <c r="D12394" s="8" t="s">
        <v>13413</v>
      </c>
      <c r="E12394">
        <v>2019</v>
      </c>
      <c r="F12394">
        <v>40.729999999999997</v>
      </c>
    </row>
    <row r="12395" spans="2:6" x14ac:dyDescent="0.3">
      <c r="B12395" s="43" t="s">
        <v>13562</v>
      </c>
      <c r="C12395" t="s">
        <v>13414</v>
      </c>
      <c r="D12395" s="8" t="s">
        <v>13413</v>
      </c>
      <c r="E12395">
        <v>2019</v>
      </c>
      <c r="F12395">
        <v>40.729999999999997</v>
      </c>
    </row>
    <row r="12396" spans="2:6" x14ac:dyDescent="0.3">
      <c r="B12396" s="43" t="s">
        <v>13563</v>
      </c>
      <c r="C12396" t="s">
        <v>13414</v>
      </c>
      <c r="D12396" s="8" t="s">
        <v>13413</v>
      </c>
      <c r="E12396">
        <v>2019</v>
      </c>
      <c r="F12396">
        <v>40.729999999999997</v>
      </c>
    </row>
    <row r="12397" spans="2:6" x14ac:dyDescent="0.3">
      <c r="B12397" s="43" t="s">
        <v>13564</v>
      </c>
      <c r="C12397" t="s">
        <v>13414</v>
      </c>
      <c r="D12397" s="8" t="s">
        <v>13413</v>
      </c>
      <c r="E12397">
        <v>2019</v>
      </c>
      <c r="F12397">
        <v>40.729999999999997</v>
      </c>
    </row>
    <row r="12398" spans="2:6" x14ac:dyDescent="0.3">
      <c r="B12398" s="43" t="s">
        <v>13565</v>
      </c>
      <c r="C12398" t="s">
        <v>13414</v>
      </c>
      <c r="D12398" s="8" t="s">
        <v>13413</v>
      </c>
      <c r="E12398">
        <v>2019</v>
      </c>
      <c r="F12398">
        <v>40.729999999999997</v>
      </c>
    </row>
    <row r="12399" spans="2:6" x14ac:dyDescent="0.3">
      <c r="B12399" s="43" t="s">
        <v>13566</v>
      </c>
      <c r="C12399" t="s">
        <v>13414</v>
      </c>
      <c r="D12399" s="8" t="s">
        <v>13413</v>
      </c>
      <c r="E12399">
        <v>2019</v>
      </c>
      <c r="F12399">
        <v>40.729999999999997</v>
      </c>
    </row>
    <row r="12400" spans="2:6" x14ac:dyDescent="0.3">
      <c r="B12400" s="43" t="s">
        <v>13567</v>
      </c>
      <c r="C12400" t="s">
        <v>13414</v>
      </c>
      <c r="D12400" s="8" t="s">
        <v>13413</v>
      </c>
      <c r="E12400">
        <v>2019</v>
      </c>
      <c r="F12400">
        <v>40.729999999999997</v>
      </c>
    </row>
    <row r="12401" spans="2:6" x14ac:dyDescent="0.3">
      <c r="B12401" s="43" t="s">
        <v>13568</v>
      </c>
      <c r="C12401" t="s">
        <v>13414</v>
      </c>
      <c r="D12401" s="8" t="s">
        <v>13413</v>
      </c>
      <c r="E12401">
        <v>2019</v>
      </c>
      <c r="F12401">
        <v>40.729999999999997</v>
      </c>
    </row>
    <row r="12402" spans="2:6" x14ac:dyDescent="0.3">
      <c r="B12402" s="43" t="s">
        <v>13569</v>
      </c>
      <c r="C12402" t="s">
        <v>13414</v>
      </c>
      <c r="D12402" s="8" t="s">
        <v>13413</v>
      </c>
      <c r="E12402">
        <v>2019</v>
      </c>
      <c r="F12402">
        <v>40.729999999999997</v>
      </c>
    </row>
    <row r="12403" spans="2:6" x14ac:dyDescent="0.3">
      <c r="B12403" s="43" t="s">
        <v>13570</v>
      </c>
      <c r="C12403" t="s">
        <v>13414</v>
      </c>
      <c r="D12403" s="8" t="s">
        <v>13413</v>
      </c>
      <c r="E12403">
        <v>2019</v>
      </c>
      <c r="F12403">
        <v>40.729999999999997</v>
      </c>
    </row>
    <row r="12404" spans="2:6" x14ac:dyDescent="0.3">
      <c r="B12404" s="43" t="s">
        <v>13571</v>
      </c>
      <c r="C12404" t="s">
        <v>13414</v>
      </c>
      <c r="D12404" s="8" t="s">
        <v>13413</v>
      </c>
      <c r="E12404">
        <v>2019</v>
      </c>
      <c r="F12404">
        <v>40.729999999999997</v>
      </c>
    </row>
    <row r="12405" spans="2:6" x14ac:dyDescent="0.3">
      <c r="B12405" s="43" t="s">
        <v>13572</v>
      </c>
      <c r="C12405" t="s">
        <v>13414</v>
      </c>
      <c r="D12405" s="8" t="s">
        <v>13413</v>
      </c>
      <c r="E12405">
        <v>2019</v>
      </c>
      <c r="F12405">
        <v>40.729999999999997</v>
      </c>
    </row>
    <row r="12406" spans="2:6" x14ac:dyDescent="0.3">
      <c r="B12406" s="43" t="s">
        <v>13573</v>
      </c>
      <c r="C12406" t="s">
        <v>13414</v>
      </c>
      <c r="D12406" s="8" t="s">
        <v>13413</v>
      </c>
      <c r="E12406">
        <v>2019</v>
      </c>
      <c r="F12406">
        <v>40.729999999999997</v>
      </c>
    </row>
    <row r="12407" spans="2:6" x14ac:dyDescent="0.3">
      <c r="B12407" s="43" t="s">
        <v>13574</v>
      </c>
      <c r="C12407" t="s">
        <v>13414</v>
      </c>
      <c r="D12407" s="8" t="s">
        <v>13413</v>
      </c>
      <c r="E12407">
        <v>2019</v>
      </c>
      <c r="F12407">
        <v>40.729999999999997</v>
      </c>
    </row>
    <row r="12408" spans="2:6" x14ac:dyDescent="0.3">
      <c r="B12408" s="43" t="s">
        <v>13575</v>
      </c>
      <c r="C12408" t="s">
        <v>13414</v>
      </c>
      <c r="D12408" s="8" t="s">
        <v>13413</v>
      </c>
      <c r="E12408">
        <v>2019</v>
      </c>
      <c r="F12408">
        <v>40.729999999999997</v>
      </c>
    </row>
    <row r="12409" spans="2:6" x14ac:dyDescent="0.3">
      <c r="B12409" s="43" t="s">
        <v>13576</v>
      </c>
      <c r="C12409" t="s">
        <v>13414</v>
      </c>
      <c r="D12409" s="8" t="s">
        <v>13413</v>
      </c>
      <c r="E12409">
        <v>2019</v>
      </c>
      <c r="F12409">
        <v>40.729999999999997</v>
      </c>
    </row>
    <row r="12410" spans="2:6" x14ac:dyDescent="0.3">
      <c r="B12410" s="43" t="s">
        <v>13577</v>
      </c>
      <c r="C12410" t="s">
        <v>13414</v>
      </c>
      <c r="D12410" s="8" t="s">
        <v>13413</v>
      </c>
      <c r="E12410">
        <v>2019</v>
      </c>
      <c r="F12410">
        <v>40.729999999999997</v>
      </c>
    </row>
    <row r="12411" spans="2:6" x14ac:dyDescent="0.3">
      <c r="B12411" s="43" t="s">
        <v>13578</v>
      </c>
      <c r="C12411" t="s">
        <v>13414</v>
      </c>
      <c r="D12411" s="8" t="s">
        <v>13413</v>
      </c>
      <c r="E12411">
        <v>2019</v>
      </c>
      <c r="F12411">
        <v>40.729999999999997</v>
      </c>
    </row>
    <row r="12412" spans="2:6" x14ac:dyDescent="0.3">
      <c r="B12412" s="43" t="s">
        <v>13579</v>
      </c>
      <c r="C12412" t="s">
        <v>13414</v>
      </c>
      <c r="D12412" s="8" t="s">
        <v>13413</v>
      </c>
      <c r="E12412">
        <v>2019</v>
      </c>
      <c r="F12412">
        <v>40.729999999999997</v>
      </c>
    </row>
    <row r="12413" spans="2:6" x14ac:dyDescent="0.3">
      <c r="B12413" s="43" t="s">
        <v>13580</v>
      </c>
      <c r="C12413" t="s">
        <v>13414</v>
      </c>
      <c r="D12413" s="8" t="s">
        <v>13413</v>
      </c>
      <c r="E12413">
        <v>2019</v>
      </c>
      <c r="F12413">
        <v>40.729999999999997</v>
      </c>
    </row>
    <row r="12414" spans="2:6" x14ac:dyDescent="0.3">
      <c r="B12414" s="43" t="s">
        <v>13581</v>
      </c>
      <c r="C12414" t="s">
        <v>13414</v>
      </c>
      <c r="D12414" s="8" t="s">
        <v>13413</v>
      </c>
      <c r="E12414">
        <v>2019</v>
      </c>
      <c r="F12414">
        <v>40.729999999999997</v>
      </c>
    </row>
    <row r="12415" spans="2:6" x14ac:dyDescent="0.3">
      <c r="B12415" s="43" t="s">
        <v>13582</v>
      </c>
      <c r="C12415" t="s">
        <v>13414</v>
      </c>
      <c r="D12415" s="8" t="s">
        <v>13413</v>
      </c>
      <c r="E12415">
        <v>2019</v>
      </c>
      <c r="F12415">
        <v>40.729999999999997</v>
      </c>
    </row>
    <row r="12416" spans="2:6" x14ac:dyDescent="0.3">
      <c r="B12416" s="43" t="s">
        <v>13583</v>
      </c>
      <c r="C12416" t="s">
        <v>13414</v>
      </c>
      <c r="D12416" s="8" t="s">
        <v>13413</v>
      </c>
      <c r="E12416">
        <v>2019</v>
      </c>
      <c r="F12416">
        <v>40.729999999999997</v>
      </c>
    </row>
    <row r="12417" spans="2:6" x14ac:dyDescent="0.3">
      <c r="B12417" s="43" t="s">
        <v>13584</v>
      </c>
      <c r="C12417" t="s">
        <v>13414</v>
      </c>
      <c r="D12417" s="8" t="s">
        <v>13413</v>
      </c>
      <c r="E12417">
        <v>2019</v>
      </c>
      <c r="F12417">
        <v>40.729999999999997</v>
      </c>
    </row>
    <row r="12418" spans="2:6" x14ac:dyDescent="0.3">
      <c r="B12418" s="43" t="s">
        <v>13585</v>
      </c>
      <c r="C12418" t="s">
        <v>13414</v>
      </c>
      <c r="D12418" s="8" t="s">
        <v>13413</v>
      </c>
      <c r="E12418">
        <v>2019</v>
      </c>
      <c r="F12418">
        <v>40.729999999999997</v>
      </c>
    </row>
    <row r="12419" spans="2:6" x14ac:dyDescent="0.3">
      <c r="B12419" s="43" t="s">
        <v>13586</v>
      </c>
      <c r="C12419" t="s">
        <v>13414</v>
      </c>
      <c r="D12419" s="8" t="s">
        <v>13413</v>
      </c>
      <c r="E12419">
        <v>2019</v>
      </c>
      <c r="F12419">
        <v>40.729999999999997</v>
      </c>
    </row>
    <row r="12420" spans="2:6" x14ac:dyDescent="0.3">
      <c r="B12420" s="43" t="s">
        <v>13587</v>
      </c>
      <c r="C12420" t="s">
        <v>13414</v>
      </c>
      <c r="D12420" s="8" t="s">
        <v>13413</v>
      </c>
      <c r="E12420">
        <v>2019</v>
      </c>
      <c r="F12420">
        <v>40.729999999999997</v>
      </c>
    </row>
    <row r="12421" spans="2:6" x14ac:dyDescent="0.3">
      <c r="B12421" s="43" t="s">
        <v>13588</v>
      </c>
      <c r="C12421" t="s">
        <v>13414</v>
      </c>
      <c r="D12421" s="8" t="s">
        <v>13413</v>
      </c>
      <c r="E12421">
        <v>2019</v>
      </c>
      <c r="F12421">
        <v>40.729999999999997</v>
      </c>
    </row>
    <row r="12422" spans="2:6" x14ac:dyDescent="0.3">
      <c r="B12422" s="43" t="s">
        <v>13589</v>
      </c>
      <c r="C12422" t="s">
        <v>13414</v>
      </c>
      <c r="D12422" s="8" t="s">
        <v>13413</v>
      </c>
      <c r="E12422">
        <v>2019</v>
      </c>
      <c r="F12422">
        <v>40.729999999999997</v>
      </c>
    </row>
    <row r="12423" spans="2:6" x14ac:dyDescent="0.3">
      <c r="B12423" s="43" t="s">
        <v>13590</v>
      </c>
      <c r="C12423" t="s">
        <v>13414</v>
      </c>
      <c r="D12423" s="8" t="s">
        <v>13413</v>
      </c>
      <c r="E12423">
        <v>2019</v>
      </c>
      <c r="F12423">
        <v>40.729999999999997</v>
      </c>
    </row>
    <row r="12424" spans="2:6" x14ac:dyDescent="0.3">
      <c r="B12424" s="43" t="s">
        <v>13591</v>
      </c>
      <c r="C12424" t="s">
        <v>13414</v>
      </c>
      <c r="D12424" s="8" t="s">
        <v>13413</v>
      </c>
      <c r="E12424">
        <v>2019</v>
      </c>
      <c r="F12424">
        <v>40.729999999999997</v>
      </c>
    </row>
    <row r="12425" spans="2:6" x14ac:dyDescent="0.3">
      <c r="B12425" s="43" t="s">
        <v>13592</v>
      </c>
      <c r="C12425" t="s">
        <v>13414</v>
      </c>
      <c r="D12425" s="8" t="s">
        <v>13413</v>
      </c>
      <c r="E12425">
        <v>2019</v>
      </c>
      <c r="F12425">
        <v>40.729999999999997</v>
      </c>
    </row>
    <row r="12426" spans="2:6" x14ac:dyDescent="0.3">
      <c r="B12426" s="43" t="s">
        <v>13593</v>
      </c>
      <c r="C12426" t="s">
        <v>13414</v>
      </c>
      <c r="D12426" s="8" t="s">
        <v>13413</v>
      </c>
      <c r="E12426">
        <v>2019</v>
      </c>
      <c r="F12426">
        <v>40.729999999999997</v>
      </c>
    </row>
    <row r="12427" spans="2:6" x14ac:dyDescent="0.3">
      <c r="B12427" s="43" t="s">
        <v>13594</v>
      </c>
      <c r="C12427" t="s">
        <v>13414</v>
      </c>
      <c r="D12427" s="8" t="s">
        <v>13413</v>
      </c>
      <c r="E12427">
        <v>2019</v>
      </c>
      <c r="F12427">
        <v>40.729999999999997</v>
      </c>
    </row>
    <row r="12428" spans="2:6" x14ac:dyDescent="0.3">
      <c r="B12428" s="43" t="s">
        <v>13595</v>
      </c>
      <c r="C12428" t="s">
        <v>13414</v>
      </c>
      <c r="D12428" s="8" t="s">
        <v>13413</v>
      </c>
      <c r="E12428">
        <v>2019</v>
      </c>
      <c r="F12428">
        <v>40.729999999999997</v>
      </c>
    </row>
    <row r="12429" spans="2:6" x14ac:dyDescent="0.3">
      <c r="B12429" s="43" t="s">
        <v>13596</v>
      </c>
      <c r="C12429" t="s">
        <v>13414</v>
      </c>
      <c r="D12429" s="8" t="s">
        <v>13413</v>
      </c>
      <c r="E12429">
        <v>2019</v>
      </c>
      <c r="F12429">
        <v>40.729999999999997</v>
      </c>
    </row>
    <row r="12430" spans="2:6" x14ac:dyDescent="0.3">
      <c r="B12430" s="43" t="s">
        <v>13597</v>
      </c>
      <c r="C12430" t="s">
        <v>13414</v>
      </c>
      <c r="D12430" s="8" t="s">
        <v>13413</v>
      </c>
      <c r="E12430">
        <v>2019</v>
      </c>
      <c r="F12430">
        <v>40.729999999999997</v>
      </c>
    </row>
    <row r="12431" spans="2:6" x14ac:dyDescent="0.3">
      <c r="B12431" s="43" t="s">
        <v>13598</v>
      </c>
      <c r="C12431" t="s">
        <v>13414</v>
      </c>
      <c r="D12431" s="8" t="s">
        <v>13413</v>
      </c>
      <c r="E12431">
        <v>2019</v>
      </c>
      <c r="F12431">
        <v>40.729999999999997</v>
      </c>
    </row>
    <row r="12432" spans="2:6" x14ac:dyDescent="0.3">
      <c r="B12432" s="43" t="s">
        <v>13599</v>
      </c>
      <c r="C12432" t="s">
        <v>13414</v>
      </c>
      <c r="D12432" s="8" t="s">
        <v>13413</v>
      </c>
      <c r="E12432">
        <v>2019</v>
      </c>
      <c r="F12432">
        <v>40.729999999999997</v>
      </c>
    </row>
    <row r="12433" spans="2:6" x14ac:dyDescent="0.3">
      <c r="B12433" s="43" t="s">
        <v>13600</v>
      </c>
      <c r="C12433" t="s">
        <v>13414</v>
      </c>
      <c r="D12433" s="8" t="s">
        <v>13413</v>
      </c>
      <c r="E12433">
        <v>2019</v>
      </c>
      <c r="F12433">
        <v>40.729999999999997</v>
      </c>
    </row>
    <row r="12434" spans="2:6" x14ac:dyDescent="0.3">
      <c r="B12434" s="43" t="s">
        <v>13601</v>
      </c>
      <c r="C12434" t="s">
        <v>13414</v>
      </c>
      <c r="D12434" s="8" t="s">
        <v>13413</v>
      </c>
      <c r="E12434">
        <v>2019</v>
      </c>
      <c r="F12434">
        <v>40.729999999999997</v>
      </c>
    </row>
    <row r="12435" spans="2:6" x14ac:dyDescent="0.3">
      <c r="B12435" s="43" t="s">
        <v>13602</v>
      </c>
      <c r="C12435" t="s">
        <v>13414</v>
      </c>
      <c r="D12435" s="8" t="s">
        <v>13413</v>
      </c>
      <c r="E12435">
        <v>2019</v>
      </c>
      <c r="F12435">
        <v>40.729999999999997</v>
      </c>
    </row>
    <row r="12436" spans="2:6" x14ac:dyDescent="0.3">
      <c r="B12436" s="43" t="s">
        <v>13603</v>
      </c>
      <c r="C12436" t="s">
        <v>13414</v>
      </c>
      <c r="D12436" s="8" t="s">
        <v>13413</v>
      </c>
      <c r="E12436">
        <v>2019</v>
      </c>
      <c r="F12436">
        <v>40.729999999999997</v>
      </c>
    </row>
    <row r="12437" spans="2:6" x14ac:dyDescent="0.3">
      <c r="B12437" s="43" t="s">
        <v>13604</v>
      </c>
      <c r="C12437" t="s">
        <v>13414</v>
      </c>
      <c r="D12437" s="8" t="s">
        <v>13413</v>
      </c>
      <c r="E12437">
        <v>2019</v>
      </c>
      <c r="F12437">
        <v>40.729999999999997</v>
      </c>
    </row>
    <row r="12438" spans="2:6" x14ac:dyDescent="0.3">
      <c r="B12438" s="43" t="s">
        <v>13605</v>
      </c>
      <c r="C12438" t="s">
        <v>13414</v>
      </c>
      <c r="D12438" s="8" t="s">
        <v>13413</v>
      </c>
      <c r="E12438">
        <v>2019</v>
      </c>
      <c r="F12438">
        <v>40.729999999999997</v>
      </c>
    </row>
    <row r="12439" spans="2:6" x14ac:dyDescent="0.3">
      <c r="B12439" s="43" t="s">
        <v>13606</v>
      </c>
      <c r="C12439" t="s">
        <v>13414</v>
      </c>
      <c r="D12439" s="8" t="s">
        <v>13413</v>
      </c>
      <c r="E12439">
        <v>2019</v>
      </c>
      <c r="F12439">
        <v>40.729999999999997</v>
      </c>
    </row>
    <row r="12440" spans="2:6" x14ac:dyDescent="0.3">
      <c r="B12440" s="43" t="s">
        <v>13607</v>
      </c>
      <c r="C12440" t="s">
        <v>13414</v>
      </c>
      <c r="D12440" s="8" t="s">
        <v>13413</v>
      </c>
      <c r="E12440">
        <v>2019</v>
      </c>
      <c r="F12440">
        <v>40.729999999999997</v>
      </c>
    </row>
    <row r="12441" spans="2:6" x14ac:dyDescent="0.3">
      <c r="B12441" s="43" t="s">
        <v>13608</v>
      </c>
      <c r="C12441" t="s">
        <v>13414</v>
      </c>
      <c r="D12441" s="8" t="s">
        <v>13413</v>
      </c>
      <c r="E12441">
        <v>2019</v>
      </c>
      <c r="F12441">
        <v>40.729999999999997</v>
      </c>
    </row>
    <row r="12442" spans="2:6" x14ac:dyDescent="0.3">
      <c r="B12442" s="43" t="s">
        <v>13609</v>
      </c>
      <c r="C12442" t="s">
        <v>13414</v>
      </c>
      <c r="D12442" s="8" t="s">
        <v>13413</v>
      </c>
      <c r="E12442">
        <v>2019</v>
      </c>
      <c r="F12442">
        <v>40.729999999999997</v>
      </c>
    </row>
    <row r="12443" spans="2:6" x14ac:dyDescent="0.3">
      <c r="B12443" s="43" t="s">
        <v>13610</v>
      </c>
      <c r="C12443" t="s">
        <v>13414</v>
      </c>
      <c r="D12443" s="8" t="s">
        <v>13413</v>
      </c>
      <c r="E12443">
        <v>2019</v>
      </c>
      <c r="F12443">
        <v>40.729999999999997</v>
      </c>
    </row>
    <row r="12444" spans="2:6" x14ac:dyDescent="0.3">
      <c r="B12444" s="43" t="s">
        <v>13611</v>
      </c>
      <c r="C12444" t="s">
        <v>13414</v>
      </c>
      <c r="D12444" s="8" t="s">
        <v>13413</v>
      </c>
      <c r="E12444">
        <v>2019</v>
      </c>
      <c r="F12444">
        <v>40.729999999999997</v>
      </c>
    </row>
    <row r="12445" spans="2:6" x14ac:dyDescent="0.3">
      <c r="B12445" s="43" t="s">
        <v>13612</v>
      </c>
      <c r="C12445" t="s">
        <v>13414</v>
      </c>
      <c r="D12445" s="8" t="s">
        <v>13413</v>
      </c>
      <c r="E12445">
        <v>2019</v>
      </c>
      <c r="F12445">
        <v>40.729999999999997</v>
      </c>
    </row>
    <row r="12446" spans="2:6" x14ac:dyDescent="0.3">
      <c r="B12446" s="43" t="s">
        <v>13613</v>
      </c>
      <c r="C12446" t="s">
        <v>13414</v>
      </c>
      <c r="D12446" s="8" t="s">
        <v>13413</v>
      </c>
      <c r="E12446">
        <v>2019</v>
      </c>
      <c r="F12446">
        <v>40.729999999999997</v>
      </c>
    </row>
    <row r="12447" spans="2:6" x14ac:dyDescent="0.3">
      <c r="B12447" s="43" t="s">
        <v>13614</v>
      </c>
      <c r="C12447" t="s">
        <v>13414</v>
      </c>
      <c r="D12447" s="8" t="s">
        <v>13413</v>
      </c>
      <c r="E12447">
        <v>2019</v>
      </c>
      <c r="F12447">
        <v>40.729999999999997</v>
      </c>
    </row>
    <row r="12448" spans="2:6" x14ac:dyDescent="0.3">
      <c r="B12448" s="43" t="s">
        <v>13615</v>
      </c>
      <c r="C12448" t="s">
        <v>13414</v>
      </c>
      <c r="D12448" s="8" t="s">
        <v>13413</v>
      </c>
      <c r="E12448">
        <v>2019</v>
      </c>
      <c r="F12448">
        <v>40.729999999999997</v>
      </c>
    </row>
    <row r="12449" spans="2:6" x14ac:dyDescent="0.3">
      <c r="B12449" s="43" t="s">
        <v>13616</v>
      </c>
      <c r="C12449" t="s">
        <v>13414</v>
      </c>
      <c r="D12449" s="8" t="s">
        <v>13413</v>
      </c>
      <c r="E12449">
        <v>2019</v>
      </c>
      <c r="F12449">
        <v>40.729999999999997</v>
      </c>
    </row>
    <row r="12450" spans="2:6" x14ac:dyDescent="0.3">
      <c r="B12450" s="43" t="s">
        <v>13617</v>
      </c>
      <c r="C12450" t="s">
        <v>13414</v>
      </c>
      <c r="D12450" s="8" t="s">
        <v>13413</v>
      </c>
      <c r="E12450">
        <v>2019</v>
      </c>
      <c r="F12450">
        <v>40.729999999999997</v>
      </c>
    </row>
    <row r="12451" spans="2:6" x14ac:dyDescent="0.3">
      <c r="B12451" s="43" t="s">
        <v>13618</v>
      </c>
      <c r="C12451" t="s">
        <v>13414</v>
      </c>
      <c r="D12451" s="8" t="s">
        <v>13413</v>
      </c>
      <c r="E12451">
        <v>2019</v>
      </c>
      <c r="F12451">
        <v>40.729999999999997</v>
      </c>
    </row>
    <row r="12452" spans="2:6" x14ac:dyDescent="0.3">
      <c r="B12452" s="43" t="s">
        <v>13619</v>
      </c>
      <c r="C12452" t="s">
        <v>13414</v>
      </c>
      <c r="D12452" s="8" t="s">
        <v>13413</v>
      </c>
      <c r="E12452">
        <v>2019</v>
      </c>
      <c r="F12452">
        <v>40.729999999999997</v>
      </c>
    </row>
    <row r="12453" spans="2:6" x14ac:dyDescent="0.3">
      <c r="B12453" s="43" t="s">
        <v>13620</v>
      </c>
      <c r="C12453" t="s">
        <v>13414</v>
      </c>
      <c r="D12453" s="8" t="s">
        <v>13413</v>
      </c>
      <c r="E12453">
        <v>2019</v>
      </c>
      <c r="F12453">
        <v>40.729999999999997</v>
      </c>
    </row>
    <row r="12454" spans="2:6" x14ac:dyDescent="0.3">
      <c r="B12454" s="43" t="s">
        <v>13621</v>
      </c>
      <c r="C12454" t="s">
        <v>13414</v>
      </c>
      <c r="D12454" s="8" t="s">
        <v>13413</v>
      </c>
      <c r="E12454">
        <v>2019</v>
      </c>
      <c r="F12454">
        <v>40.729999999999997</v>
      </c>
    </row>
    <row r="12455" spans="2:6" x14ac:dyDescent="0.3">
      <c r="B12455" s="43" t="s">
        <v>13622</v>
      </c>
      <c r="C12455" t="s">
        <v>13414</v>
      </c>
      <c r="D12455" s="8" t="s">
        <v>13413</v>
      </c>
      <c r="E12455">
        <v>2019</v>
      </c>
      <c r="F12455">
        <v>40.729999999999997</v>
      </c>
    </row>
    <row r="12456" spans="2:6" x14ac:dyDescent="0.3">
      <c r="B12456" s="43" t="s">
        <v>13623</v>
      </c>
      <c r="C12456" t="s">
        <v>13414</v>
      </c>
      <c r="D12456" s="8" t="s">
        <v>13413</v>
      </c>
      <c r="E12456">
        <v>2019</v>
      </c>
      <c r="F12456">
        <v>40.729999999999997</v>
      </c>
    </row>
    <row r="12457" spans="2:6" x14ac:dyDescent="0.3">
      <c r="B12457" s="43" t="s">
        <v>13624</v>
      </c>
      <c r="C12457" t="s">
        <v>13414</v>
      </c>
      <c r="D12457" s="8" t="s">
        <v>13413</v>
      </c>
      <c r="E12457">
        <v>2019</v>
      </c>
      <c r="F12457">
        <v>40.729999999999997</v>
      </c>
    </row>
    <row r="12458" spans="2:6" x14ac:dyDescent="0.3">
      <c r="B12458" s="43" t="s">
        <v>13625</v>
      </c>
      <c r="C12458" t="s">
        <v>13414</v>
      </c>
      <c r="D12458" s="8" t="s">
        <v>13413</v>
      </c>
      <c r="E12458">
        <v>2019</v>
      </c>
      <c r="F12458">
        <v>40.729999999999997</v>
      </c>
    </row>
    <row r="12459" spans="2:6" x14ac:dyDescent="0.3">
      <c r="B12459" s="43" t="s">
        <v>13626</v>
      </c>
      <c r="C12459" t="s">
        <v>13414</v>
      </c>
      <c r="D12459" s="8" t="s">
        <v>13413</v>
      </c>
      <c r="E12459">
        <v>2019</v>
      </c>
      <c r="F12459">
        <v>40.729999999999997</v>
      </c>
    </row>
    <row r="12460" spans="2:6" x14ac:dyDescent="0.3">
      <c r="B12460" s="43" t="s">
        <v>13627</v>
      </c>
      <c r="C12460" t="s">
        <v>13414</v>
      </c>
      <c r="D12460" s="8" t="s">
        <v>13413</v>
      </c>
      <c r="E12460">
        <v>2019</v>
      </c>
      <c r="F12460">
        <v>40.729999999999997</v>
      </c>
    </row>
    <row r="12461" spans="2:6" x14ac:dyDescent="0.3">
      <c r="B12461" s="43" t="s">
        <v>13628</v>
      </c>
      <c r="C12461" t="s">
        <v>13414</v>
      </c>
      <c r="D12461" s="8" t="s">
        <v>13413</v>
      </c>
      <c r="E12461">
        <v>2019</v>
      </c>
      <c r="F12461">
        <v>40.729999999999997</v>
      </c>
    </row>
    <row r="12462" spans="2:6" x14ac:dyDescent="0.3">
      <c r="B12462" s="43" t="s">
        <v>13629</v>
      </c>
      <c r="C12462" t="s">
        <v>13414</v>
      </c>
      <c r="D12462" s="8" t="s">
        <v>13413</v>
      </c>
      <c r="E12462">
        <v>2019</v>
      </c>
      <c r="F12462">
        <v>40.729999999999997</v>
      </c>
    </row>
    <row r="12463" spans="2:6" x14ac:dyDescent="0.3">
      <c r="B12463" s="43" t="s">
        <v>13630</v>
      </c>
      <c r="C12463" t="s">
        <v>13414</v>
      </c>
      <c r="D12463" s="8" t="s">
        <v>13413</v>
      </c>
      <c r="E12463">
        <v>2019</v>
      </c>
      <c r="F12463">
        <v>40.729999999999997</v>
      </c>
    </row>
    <row r="12464" spans="2:6" x14ac:dyDescent="0.3">
      <c r="B12464" s="43" t="s">
        <v>13631</v>
      </c>
      <c r="C12464" t="s">
        <v>13414</v>
      </c>
      <c r="D12464" s="8" t="s">
        <v>13413</v>
      </c>
      <c r="E12464">
        <v>2019</v>
      </c>
      <c r="F12464">
        <v>40.729999999999997</v>
      </c>
    </row>
    <row r="12465" spans="2:6" x14ac:dyDescent="0.3">
      <c r="B12465" s="43" t="s">
        <v>13632</v>
      </c>
      <c r="C12465" t="s">
        <v>13414</v>
      </c>
      <c r="D12465" s="8" t="s">
        <v>13413</v>
      </c>
      <c r="E12465">
        <v>2019</v>
      </c>
      <c r="F12465">
        <v>40.729999999999997</v>
      </c>
    </row>
    <row r="12466" spans="2:6" x14ac:dyDescent="0.3">
      <c r="B12466" s="43" t="s">
        <v>13633</v>
      </c>
      <c r="C12466" t="s">
        <v>13414</v>
      </c>
      <c r="D12466" s="8" t="s">
        <v>13413</v>
      </c>
      <c r="E12466">
        <v>2019</v>
      </c>
      <c r="F12466">
        <v>40.729999999999997</v>
      </c>
    </row>
    <row r="12467" spans="2:6" x14ac:dyDescent="0.3">
      <c r="B12467" s="43" t="s">
        <v>13634</v>
      </c>
      <c r="C12467" t="s">
        <v>13414</v>
      </c>
      <c r="D12467" s="8" t="s">
        <v>13413</v>
      </c>
      <c r="E12467">
        <v>2019</v>
      </c>
      <c r="F12467">
        <v>40.729999999999997</v>
      </c>
    </row>
    <row r="12468" spans="2:6" x14ac:dyDescent="0.3">
      <c r="B12468" s="43" t="s">
        <v>13635</v>
      </c>
      <c r="C12468" t="s">
        <v>13414</v>
      </c>
      <c r="D12468" s="8" t="s">
        <v>13413</v>
      </c>
      <c r="E12468">
        <v>2019</v>
      </c>
      <c r="F12468">
        <v>40.729999999999997</v>
      </c>
    </row>
    <row r="12469" spans="2:6" x14ac:dyDescent="0.3">
      <c r="B12469" s="43" t="s">
        <v>13636</v>
      </c>
      <c r="C12469" t="s">
        <v>13414</v>
      </c>
      <c r="D12469" s="8" t="s">
        <v>13413</v>
      </c>
      <c r="E12469">
        <v>2019</v>
      </c>
      <c r="F12469">
        <v>40.729999999999997</v>
      </c>
    </row>
    <row r="12470" spans="2:6" x14ac:dyDescent="0.3">
      <c r="B12470" s="43" t="s">
        <v>13637</v>
      </c>
      <c r="C12470" t="s">
        <v>13414</v>
      </c>
      <c r="D12470" s="8" t="s">
        <v>13413</v>
      </c>
      <c r="E12470">
        <v>2019</v>
      </c>
      <c r="F12470">
        <v>40.729999999999997</v>
      </c>
    </row>
    <row r="12471" spans="2:6" x14ac:dyDescent="0.3">
      <c r="B12471" s="43" t="s">
        <v>13638</v>
      </c>
      <c r="C12471" t="s">
        <v>13414</v>
      </c>
      <c r="D12471" s="8" t="s">
        <v>13413</v>
      </c>
      <c r="E12471">
        <v>2019</v>
      </c>
      <c r="F12471">
        <v>40.729999999999997</v>
      </c>
    </row>
    <row r="12472" spans="2:6" x14ac:dyDescent="0.3">
      <c r="B12472" s="43" t="s">
        <v>13639</v>
      </c>
      <c r="C12472" t="s">
        <v>13414</v>
      </c>
      <c r="D12472" s="8" t="s">
        <v>13413</v>
      </c>
      <c r="E12472">
        <v>2019</v>
      </c>
      <c r="F12472">
        <v>40.729999999999997</v>
      </c>
    </row>
    <row r="12473" spans="2:6" x14ac:dyDescent="0.3">
      <c r="B12473" s="43" t="s">
        <v>13640</v>
      </c>
      <c r="C12473" t="s">
        <v>13414</v>
      </c>
      <c r="D12473" s="8" t="s">
        <v>13413</v>
      </c>
      <c r="E12473">
        <v>2019</v>
      </c>
      <c r="F12473">
        <v>40.729999999999997</v>
      </c>
    </row>
    <row r="12474" spans="2:6" x14ac:dyDescent="0.3">
      <c r="B12474" s="43" t="s">
        <v>13641</v>
      </c>
      <c r="C12474" t="s">
        <v>13414</v>
      </c>
      <c r="D12474" s="8" t="s">
        <v>13413</v>
      </c>
      <c r="E12474">
        <v>2019</v>
      </c>
      <c r="F12474">
        <v>40.729999999999997</v>
      </c>
    </row>
    <row r="12475" spans="2:6" x14ac:dyDescent="0.3">
      <c r="B12475" s="43" t="s">
        <v>13642</v>
      </c>
      <c r="C12475" t="s">
        <v>13414</v>
      </c>
      <c r="D12475" s="8" t="s">
        <v>13413</v>
      </c>
      <c r="E12475">
        <v>2019</v>
      </c>
      <c r="F12475">
        <v>40.729999999999997</v>
      </c>
    </row>
    <row r="12476" spans="2:6" x14ac:dyDescent="0.3">
      <c r="B12476" s="43" t="s">
        <v>13643</v>
      </c>
      <c r="C12476" t="s">
        <v>13414</v>
      </c>
      <c r="D12476" s="8" t="s">
        <v>13413</v>
      </c>
      <c r="E12476">
        <v>2019</v>
      </c>
      <c r="F12476">
        <v>40.729999999999997</v>
      </c>
    </row>
    <row r="12477" spans="2:6" x14ac:dyDescent="0.3">
      <c r="B12477" s="43" t="s">
        <v>13644</v>
      </c>
      <c r="C12477" t="s">
        <v>13414</v>
      </c>
      <c r="D12477" s="8" t="s">
        <v>13413</v>
      </c>
      <c r="E12477">
        <v>2019</v>
      </c>
      <c r="F12477">
        <v>40.729999999999997</v>
      </c>
    </row>
    <row r="12478" spans="2:6" x14ac:dyDescent="0.3">
      <c r="B12478" s="43" t="s">
        <v>13645</v>
      </c>
      <c r="C12478" t="s">
        <v>13414</v>
      </c>
      <c r="D12478" s="8" t="s">
        <v>13413</v>
      </c>
      <c r="E12478">
        <v>2019</v>
      </c>
      <c r="F12478">
        <v>40.729999999999997</v>
      </c>
    </row>
    <row r="12479" spans="2:6" x14ac:dyDescent="0.3">
      <c r="B12479" s="43" t="s">
        <v>13646</v>
      </c>
      <c r="C12479" t="s">
        <v>13414</v>
      </c>
      <c r="D12479" s="8" t="s">
        <v>13413</v>
      </c>
      <c r="E12479">
        <v>2019</v>
      </c>
      <c r="F12479">
        <v>40.729999999999997</v>
      </c>
    </row>
    <row r="12480" spans="2:6" x14ac:dyDescent="0.3">
      <c r="B12480" s="43" t="s">
        <v>13647</v>
      </c>
      <c r="C12480" t="s">
        <v>13414</v>
      </c>
      <c r="D12480" s="8" t="s">
        <v>13413</v>
      </c>
      <c r="E12480">
        <v>2019</v>
      </c>
      <c r="F12480">
        <v>40.729999999999997</v>
      </c>
    </row>
    <row r="12481" spans="2:6" x14ac:dyDescent="0.3">
      <c r="B12481" s="43" t="s">
        <v>13648</v>
      </c>
      <c r="C12481" t="s">
        <v>13414</v>
      </c>
      <c r="D12481" s="8" t="s">
        <v>13413</v>
      </c>
      <c r="E12481">
        <v>2019</v>
      </c>
      <c r="F12481">
        <v>40.729999999999997</v>
      </c>
    </row>
    <row r="12482" spans="2:6" x14ac:dyDescent="0.3">
      <c r="B12482" s="43" t="s">
        <v>13649</v>
      </c>
      <c r="C12482" t="s">
        <v>13414</v>
      </c>
      <c r="D12482" s="8" t="s">
        <v>13413</v>
      </c>
      <c r="E12482">
        <v>2019</v>
      </c>
      <c r="F12482">
        <v>40.729999999999997</v>
      </c>
    </row>
    <row r="12483" spans="2:6" x14ac:dyDescent="0.3">
      <c r="B12483" s="43" t="s">
        <v>13650</v>
      </c>
      <c r="C12483" t="s">
        <v>13414</v>
      </c>
      <c r="D12483" s="8" t="s">
        <v>13413</v>
      </c>
      <c r="E12483">
        <v>2019</v>
      </c>
      <c r="F12483">
        <v>40.729999999999997</v>
      </c>
    </row>
    <row r="12484" spans="2:6" x14ac:dyDescent="0.3">
      <c r="B12484" s="43" t="s">
        <v>13651</v>
      </c>
      <c r="C12484" t="s">
        <v>13414</v>
      </c>
      <c r="D12484" s="8" t="s">
        <v>13413</v>
      </c>
      <c r="E12484">
        <v>2019</v>
      </c>
      <c r="F12484">
        <v>40.729999999999997</v>
      </c>
    </row>
    <row r="12485" spans="2:6" x14ac:dyDescent="0.3">
      <c r="B12485" s="43" t="s">
        <v>13652</v>
      </c>
      <c r="C12485" t="s">
        <v>13414</v>
      </c>
      <c r="D12485" s="8" t="s">
        <v>13413</v>
      </c>
      <c r="E12485">
        <v>2019</v>
      </c>
      <c r="F12485">
        <v>40.729999999999997</v>
      </c>
    </row>
    <row r="12486" spans="2:6" x14ac:dyDescent="0.3">
      <c r="B12486" s="43" t="s">
        <v>13653</v>
      </c>
      <c r="C12486" t="s">
        <v>13414</v>
      </c>
      <c r="D12486" s="8" t="s">
        <v>13413</v>
      </c>
      <c r="E12486">
        <v>2019</v>
      </c>
      <c r="F12486">
        <v>40.729999999999997</v>
      </c>
    </row>
    <row r="12487" spans="2:6" x14ac:dyDescent="0.3">
      <c r="B12487" s="43" t="s">
        <v>13654</v>
      </c>
      <c r="C12487" t="s">
        <v>13414</v>
      </c>
      <c r="D12487" s="8" t="s">
        <v>13413</v>
      </c>
      <c r="E12487">
        <v>2019</v>
      </c>
      <c r="F12487">
        <v>40.729999999999997</v>
      </c>
    </row>
    <row r="12488" spans="2:6" x14ac:dyDescent="0.3">
      <c r="B12488" s="43" t="s">
        <v>13655</v>
      </c>
      <c r="C12488" t="s">
        <v>13414</v>
      </c>
      <c r="D12488" s="8" t="s">
        <v>13413</v>
      </c>
      <c r="E12488">
        <v>2019</v>
      </c>
      <c r="F12488">
        <v>40.729999999999997</v>
      </c>
    </row>
    <row r="12489" spans="2:6" x14ac:dyDescent="0.3">
      <c r="B12489" s="43" t="s">
        <v>13656</v>
      </c>
      <c r="C12489" t="s">
        <v>13414</v>
      </c>
      <c r="D12489" s="8" t="s">
        <v>13413</v>
      </c>
      <c r="E12489">
        <v>2019</v>
      </c>
      <c r="F12489">
        <v>40.729999999999997</v>
      </c>
    </row>
    <row r="12490" spans="2:6" x14ac:dyDescent="0.3">
      <c r="B12490" s="43" t="s">
        <v>13657</v>
      </c>
      <c r="C12490" t="s">
        <v>13414</v>
      </c>
      <c r="D12490" s="8" t="s">
        <v>13413</v>
      </c>
      <c r="E12490">
        <v>2019</v>
      </c>
      <c r="F12490">
        <v>40.729999999999997</v>
      </c>
    </row>
    <row r="12491" spans="2:6" x14ac:dyDescent="0.3">
      <c r="B12491" s="43" t="s">
        <v>13658</v>
      </c>
      <c r="C12491" t="s">
        <v>13414</v>
      </c>
      <c r="D12491" s="8" t="s">
        <v>13413</v>
      </c>
      <c r="E12491">
        <v>2019</v>
      </c>
      <c r="F12491">
        <v>40.729999999999997</v>
      </c>
    </row>
    <row r="12492" spans="2:6" x14ac:dyDescent="0.3">
      <c r="B12492" s="43" t="s">
        <v>13659</v>
      </c>
      <c r="C12492" t="s">
        <v>13414</v>
      </c>
      <c r="D12492" s="8" t="s">
        <v>13413</v>
      </c>
      <c r="E12492">
        <v>2019</v>
      </c>
      <c r="F12492">
        <v>40.729999999999997</v>
      </c>
    </row>
    <row r="12493" spans="2:6" x14ac:dyDescent="0.3">
      <c r="B12493" s="43" t="s">
        <v>13660</v>
      </c>
      <c r="C12493" t="s">
        <v>13414</v>
      </c>
      <c r="D12493" s="8" t="s">
        <v>13413</v>
      </c>
      <c r="E12493">
        <v>2019</v>
      </c>
      <c r="F12493">
        <v>40.729999999999997</v>
      </c>
    </row>
    <row r="12494" spans="2:6" x14ac:dyDescent="0.3">
      <c r="B12494" s="43" t="s">
        <v>13661</v>
      </c>
      <c r="C12494" t="s">
        <v>13414</v>
      </c>
      <c r="D12494" s="8" t="s">
        <v>13413</v>
      </c>
      <c r="E12494">
        <v>2019</v>
      </c>
      <c r="F12494">
        <v>40.729999999999997</v>
      </c>
    </row>
    <row r="12495" spans="2:6" x14ac:dyDescent="0.3">
      <c r="B12495" s="43" t="s">
        <v>13662</v>
      </c>
      <c r="C12495" t="s">
        <v>13414</v>
      </c>
      <c r="D12495" s="8" t="s">
        <v>13413</v>
      </c>
      <c r="E12495">
        <v>2019</v>
      </c>
      <c r="F12495">
        <v>40.729999999999997</v>
      </c>
    </row>
    <row r="12496" spans="2:6" x14ac:dyDescent="0.3">
      <c r="B12496" s="43" t="s">
        <v>13663</v>
      </c>
      <c r="C12496" t="s">
        <v>13414</v>
      </c>
      <c r="D12496" s="8" t="s">
        <v>13413</v>
      </c>
      <c r="E12496">
        <v>2019</v>
      </c>
      <c r="F12496">
        <v>40.729999999999997</v>
      </c>
    </row>
    <row r="12497" spans="2:6" x14ac:dyDescent="0.3">
      <c r="B12497" s="43" t="s">
        <v>13664</v>
      </c>
      <c r="C12497" t="s">
        <v>13414</v>
      </c>
      <c r="D12497" s="8" t="s">
        <v>13413</v>
      </c>
      <c r="E12497">
        <v>2019</v>
      </c>
      <c r="F12497">
        <v>40.729999999999997</v>
      </c>
    </row>
    <row r="12498" spans="2:6" x14ac:dyDescent="0.3">
      <c r="B12498" s="43" t="s">
        <v>13665</v>
      </c>
      <c r="C12498" t="s">
        <v>13414</v>
      </c>
      <c r="D12498" s="8" t="s">
        <v>13413</v>
      </c>
      <c r="E12498">
        <v>2019</v>
      </c>
      <c r="F12498">
        <v>40.729999999999997</v>
      </c>
    </row>
    <row r="12499" spans="2:6" x14ac:dyDescent="0.3">
      <c r="B12499" s="43" t="s">
        <v>13666</v>
      </c>
      <c r="C12499" t="s">
        <v>13414</v>
      </c>
      <c r="D12499" s="8" t="s">
        <v>13413</v>
      </c>
      <c r="E12499">
        <v>2019</v>
      </c>
      <c r="F12499">
        <v>40.729999999999997</v>
      </c>
    </row>
    <row r="12500" spans="2:6" x14ac:dyDescent="0.3">
      <c r="B12500" s="43" t="s">
        <v>13667</v>
      </c>
      <c r="C12500" t="s">
        <v>13414</v>
      </c>
      <c r="D12500" s="8" t="s">
        <v>13413</v>
      </c>
      <c r="E12500">
        <v>2019</v>
      </c>
      <c r="F12500">
        <v>40.729999999999997</v>
      </c>
    </row>
    <row r="12501" spans="2:6" x14ac:dyDescent="0.3">
      <c r="B12501" s="43" t="s">
        <v>13668</v>
      </c>
      <c r="C12501" t="s">
        <v>13414</v>
      </c>
      <c r="D12501" s="8" t="s">
        <v>13413</v>
      </c>
      <c r="E12501">
        <v>2019</v>
      </c>
      <c r="F12501">
        <v>40.729999999999997</v>
      </c>
    </row>
    <row r="12502" spans="2:6" x14ac:dyDescent="0.3">
      <c r="B12502" s="43" t="s">
        <v>13669</v>
      </c>
      <c r="C12502" t="s">
        <v>13414</v>
      </c>
      <c r="D12502" s="8" t="s">
        <v>13413</v>
      </c>
      <c r="E12502">
        <v>2019</v>
      </c>
      <c r="F12502">
        <v>40.729999999999997</v>
      </c>
    </row>
    <row r="12503" spans="2:6" x14ac:dyDescent="0.3">
      <c r="B12503" s="43" t="s">
        <v>13670</v>
      </c>
      <c r="C12503" t="s">
        <v>13414</v>
      </c>
      <c r="D12503" s="8" t="s">
        <v>13413</v>
      </c>
      <c r="E12503">
        <v>2019</v>
      </c>
      <c r="F12503">
        <v>40.729999999999997</v>
      </c>
    </row>
    <row r="12504" spans="2:6" x14ac:dyDescent="0.3">
      <c r="B12504" s="43" t="s">
        <v>13671</v>
      </c>
      <c r="C12504" t="s">
        <v>13414</v>
      </c>
      <c r="D12504" s="8" t="s">
        <v>13413</v>
      </c>
      <c r="E12504">
        <v>2019</v>
      </c>
      <c r="F12504">
        <v>40.729999999999997</v>
      </c>
    </row>
    <row r="12505" spans="2:6" x14ac:dyDescent="0.3">
      <c r="B12505" s="43" t="s">
        <v>13672</v>
      </c>
      <c r="C12505" t="s">
        <v>13414</v>
      </c>
      <c r="D12505" s="8" t="s">
        <v>13413</v>
      </c>
      <c r="E12505">
        <v>2019</v>
      </c>
      <c r="F12505">
        <v>40.729999999999997</v>
      </c>
    </row>
    <row r="12506" spans="2:6" x14ac:dyDescent="0.3">
      <c r="B12506" s="43" t="s">
        <v>13673</v>
      </c>
      <c r="C12506" t="s">
        <v>13414</v>
      </c>
      <c r="D12506" s="8" t="s">
        <v>13413</v>
      </c>
      <c r="E12506">
        <v>2019</v>
      </c>
      <c r="F12506">
        <v>40.729999999999997</v>
      </c>
    </row>
    <row r="12507" spans="2:6" x14ac:dyDescent="0.3">
      <c r="B12507" s="43" t="s">
        <v>13674</v>
      </c>
      <c r="C12507" t="s">
        <v>13414</v>
      </c>
      <c r="D12507" s="8" t="s">
        <v>13413</v>
      </c>
      <c r="E12507">
        <v>2019</v>
      </c>
      <c r="F12507">
        <v>40.729999999999997</v>
      </c>
    </row>
    <row r="12508" spans="2:6" x14ac:dyDescent="0.3">
      <c r="B12508" s="43" t="s">
        <v>13675</v>
      </c>
      <c r="C12508" t="s">
        <v>13414</v>
      </c>
      <c r="D12508" s="8" t="s">
        <v>13413</v>
      </c>
      <c r="E12508">
        <v>2019</v>
      </c>
      <c r="F12508">
        <v>40.729999999999997</v>
      </c>
    </row>
    <row r="12509" spans="2:6" x14ac:dyDescent="0.3">
      <c r="B12509" s="43" t="s">
        <v>13676</v>
      </c>
      <c r="C12509" t="s">
        <v>13414</v>
      </c>
      <c r="D12509" s="8" t="s">
        <v>13413</v>
      </c>
      <c r="E12509">
        <v>2019</v>
      </c>
      <c r="F12509">
        <v>40.729999999999997</v>
      </c>
    </row>
    <row r="12510" spans="2:6" x14ac:dyDescent="0.3">
      <c r="B12510" s="43" t="s">
        <v>13677</v>
      </c>
      <c r="C12510" t="s">
        <v>13414</v>
      </c>
      <c r="D12510" s="8" t="s">
        <v>13413</v>
      </c>
      <c r="E12510">
        <v>2019</v>
      </c>
      <c r="F12510">
        <v>40.729999999999997</v>
      </c>
    </row>
    <row r="12511" spans="2:6" x14ac:dyDescent="0.3">
      <c r="B12511" s="43" t="s">
        <v>13678</v>
      </c>
      <c r="C12511" t="s">
        <v>13414</v>
      </c>
      <c r="D12511" s="8" t="s">
        <v>13413</v>
      </c>
      <c r="E12511">
        <v>2019</v>
      </c>
      <c r="F12511">
        <v>40.729999999999997</v>
      </c>
    </row>
    <row r="12512" spans="2:6" x14ac:dyDescent="0.3">
      <c r="B12512" s="43" t="s">
        <v>13679</v>
      </c>
      <c r="C12512" t="s">
        <v>13414</v>
      </c>
      <c r="D12512" s="8" t="s">
        <v>13413</v>
      </c>
      <c r="E12512">
        <v>2019</v>
      </c>
      <c r="F12512">
        <v>40.729999999999997</v>
      </c>
    </row>
    <row r="12513" spans="2:6" x14ac:dyDescent="0.3">
      <c r="B12513" s="43" t="s">
        <v>13680</v>
      </c>
      <c r="C12513" t="s">
        <v>13414</v>
      </c>
      <c r="D12513" s="8" t="s">
        <v>13413</v>
      </c>
      <c r="E12513">
        <v>2019</v>
      </c>
      <c r="F12513">
        <v>40.729999999999997</v>
      </c>
    </row>
    <row r="12514" spans="2:6" x14ac:dyDescent="0.3">
      <c r="B12514" s="43" t="s">
        <v>13681</v>
      </c>
      <c r="C12514" t="s">
        <v>13414</v>
      </c>
      <c r="D12514" s="8" t="s">
        <v>13413</v>
      </c>
      <c r="E12514">
        <v>2019</v>
      </c>
      <c r="F12514">
        <v>40.729999999999997</v>
      </c>
    </row>
    <row r="12515" spans="2:6" x14ac:dyDescent="0.3">
      <c r="B12515" s="43" t="s">
        <v>13682</v>
      </c>
      <c r="C12515" t="s">
        <v>13414</v>
      </c>
      <c r="D12515" s="8" t="s">
        <v>13413</v>
      </c>
      <c r="E12515">
        <v>2019</v>
      </c>
      <c r="F12515">
        <v>40.729999999999997</v>
      </c>
    </row>
    <row r="12516" spans="2:6" x14ac:dyDescent="0.3">
      <c r="B12516" s="43" t="s">
        <v>13683</v>
      </c>
      <c r="C12516" t="s">
        <v>13414</v>
      </c>
      <c r="D12516" s="8" t="s">
        <v>13413</v>
      </c>
      <c r="E12516">
        <v>2019</v>
      </c>
      <c r="F12516">
        <v>40.729999999999997</v>
      </c>
    </row>
    <row r="12517" spans="2:6" x14ac:dyDescent="0.3">
      <c r="B12517" s="43" t="s">
        <v>13684</v>
      </c>
      <c r="C12517" t="s">
        <v>13414</v>
      </c>
      <c r="D12517" s="8" t="s">
        <v>13413</v>
      </c>
      <c r="E12517">
        <v>2019</v>
      </c>
      <c r="F12517">
        <v>40.729999999999997</v>
      </c>
    </row>
    <row r="12518" spans="2:6" x14ac:dyDescent="0.3">
      <c r="B12518" s="43" t="s">
        <v>13685</v>
      </c>
      <c r="C12518" t="s">
        <v>13414</v>
      </c>
      <c r="D12518" s="8" t="s">
        <v>13413</v>
      </c>
      <c r="E12518">
        <v>2019</v>
      </c>
      <c r="F12518">
        <v>40.729999999999997</v>
      </c>
    </row>
    <row r="12519" spans="2:6" x14ac:dyDescent="0.3">
      <c r="B12519" s="43" t="s">
        <v>13686</v>
      </c>
      <c r="C12519" t="s">
        <v>13414</v>
      </c>
      <c r="D12519" s="8" t="s">
        <v>13413</v>
      </c>
      <c r="E12519">
        <v>2019</v>
      </c>
      <c r="F12519">
        <v>40.729999999999997</v>
      </c>
    </row>
    <row r="12520" spans="2:6" x14ac:dyDescent="0.3">
      <c r="B12520" s="43" t="s">
        <v>13687</v>
      </c>
      <c r="C12520" t="s">
        <v>13414</v>
      </c>
      <c r="D12520" s="8" t="s">
        <v>13413</v>
      </c>
      <c r="E12520">
        <v>2019</v>
      </c>
      <c r="F12520">
        <v>40.729999999999997</v>
      </c>
    </row>
    <row r="12521" spans="2:6" x14ac:dyDescent="0.3">
      <c r="B12521" s="43" t="s">
        <v>13688</v>
      </c>
      <c r="C12521" t="s">
        <v>13414</v>
      </c>
      <c r="D12521" s="8" t="s">
        <v>13413</v>
      </c>
      <c r="E12521">
        <v>2019</v>
      </c>
      <c r="F12521">
        <v>40.729999999999997</v>
      </c>
    </row>
    <row r="12522" spans="2:6" x14ac:dyDescent="0.3">
      <c r="B12522" s="43" t="s">
        <v>13689</v>
      </c>
      <c r="C12522" t="s">
        <v>13414</v>
      </c>
      <c r="D12522" s="8" t="s">
        <v>13413</v>
      </c>
      <c r="E12522">
        <v>2019</v>
      </c>
      <c r="F12522">
        <v>40.729999999999997</v>
      </c>
    </row>
    <row r="12523" spans="2:6" x14ac:dyDescent="0.3">
      <c r="B12523" s="43" t="s">
        <v>13690</v>
      </c>
      <c r="C12523" t="s">
        <v>13414</v>
      </c>
      <c r="D12523" s="8" t="s">
        <v>13413</v>
      </c>
      <c r="E12523">
        <v>2019</v>
      </c>
      <c r="F12523">
        <v>40.729999999999997</v>
      </c>
    </row>
    <row r="12524" spans="2:6" x14ac:dyDescent="0.3">
      <c r="B12524" s="43" t="s">
        <v>13691</v>
      </c>
      <c r="C12524" t="s">
        <v>13414</v>
      </c>
      <c r="D12524" s="8" t="s">
        <v>13413</v>
      </c>
      <c r="E12524">
        <v>2019</v>
      </c>
      <c r="F12524">
        <v>40.729999999999997</v>
      </c>
    </row>
    <row r="12525" spans="2:6" x14ac:dyDescent="0.3">
      <c r="B12525" s="43" t="s">
        <v>13692</v>
      </c>
      <c r="C12525" t="s">
        <v>13414</v>
      </c>
      <c r="D12525" s="8" t="s">
        <v>13413</v>
      </c>
      <c r="E12525">
        <v>2019</v>
      </c>
      <c r="F12525">
        <v>40.729999999999997</v>
      </c>
    </row>
    <row r="12526" spans="2:6" x14ac:dyDescent="0.3">
      <c r="B12526" s="43" t="s">
        <v>13693</v>
      </c>
      <c r="C12526" t="s">
        <v>13414</v>
      </c>
      <c r="D12526" s="8" t="s">
        <v>13413</v>
      </c>
      <c r="E12526">
        <v>2019</v>
      </c>
      <c r="F12526">
        <v>40.729999999999997</v>
      </c>
    </row>
    <row r="12527" spans="2:6" x14ac:dyDescent="0.3">
      <c r="B12527" s="43" t="s">
        <v>13694</v>
      </c>
      <c r="C12527" t="s">
        <v>13414</v>
      </c>
      <c r="D12527" s="8" t="s">
        <v>13413</v>
      </c>
      <c r="E12527">
        <v>2019</v>
      </c>
      <c r="F12527">
        <v>40.729999999999997</v>
      </c>
    </row>
    <row r="12528" spans="2:6" x14ac:dyDescent="0.3">
      <c r="B12528" s="43" t="s">
        <v>13695</v>
      </c>
      <c r="C12528" t="s">
        <v>13414</v>
      </c>
      <c r="D12528" s="8" t="s">
        <v>13413</v>
      </c>
      <c r="E12528">
        <v>2019</v>
      </c>
      <c r="F12528">
        <v>40.729999999999997</v>
      </c>
    </row>
    <row r="12529" spans="2:6" x14ac:dyDescent="0.3">
      <c r="B12529" s="43" t="s">
        <v>13696</v>
      </c>
      <c r="C12529" t="s">
        <v>13414</v>
      </c>
      <c r="D12529" s="8" t="s">
        <v>13413</v>
      </c>
      <c r="E12529">
        <v>2019</v>
      </c>
      <c r="F12529">
        <v>40.729999999999997</v>
      </c>
    </row>
    <row r="12530" spans="2:6" x14ac:dyDescent="0.3">
      <c r="B12530" s="43" t="s">
        <v>13697</v>
      </c>
      <c r="C12530" t="s">
        <v>13414</v>
      </c>
      <c r="D12530" s="8" t="s">
        <v>13413</v>
      </c>
      <c r="E12530">
        <v>2019</v>
      </c>
      <c r="F12530">
        <v>40.729999999999997</v>
      </c>
    </row>
    <row r="12531" spans="2:6" x14ac:dyDescent="0.3">
      <c r="B12531" s="43" t="s">
        <v>13698</v>
      </c>
      <c r="C12531" t="s">
        <v>13414</v>
      </c>
      <c r="D12531" s="8" t="s">
        <v>13413</v>
      </c>
      <c r="E12531">
        <v>2019</v>
      </c>
      <c r="F12531">
        <v>40.729999999999997</v>
      </c>
    </row>
    <row r="12532" spans="2:6" x14ac:dyDescent="0.3">
      <c r="B12532" s="43" t="s">
        <v>13699</v>
      </c>
      <c r="C12532" t="s">
        <v>13414</v>
      </c>
      <c r="D12532" s="8" t="s">
        <v>13413</v>
      </c>
      <c r="E12532">
        <v>2019</v>
      </c>
      <c r="F12532">
        <v>40.729999999999997</v>
      </c>
    </row>
    <row r="12533" spans="2:6" x14ac:dyDescent="0.3">
      <c r="B12533" s="43" t="s">
        <v>13700</v>
      </c>
      <c r="C12533" t="s">
        <v>13414</v>
      </c>
      <c r="D12533" s="8" t="s">
        <v>13413</v>
      </c>
      <c r="E12533">
        <v>2019</v>
      </c>
      <c r="F12533">
        <v>40.729999999999997</v>
      </c>
    </row>
    <row r="12534" spans="2:6" x14ac:dyDescent="0.3">
      <c r="B12534" s="43" t="s">
        <v>13701</v>
      </c>
      <c r="C12534" t="s">
        <v>13414</v>
      </c>
      <c r="D12534" s="8" t="s">
        <v>13413</v>
      </c>
      <c r="E12534">
        <v>2019</v>
      </c>
      <c r="F12534">
        <v>40.729999999999997</v>
      </c>
    </row>
    <row r="12535" spans="2:6" x14ac:dyDescent="0.3">
      <c r="B12535" s="43" t="s">
        <v>13702</v>
      </c>
      <c r="C12535" t="s">
        <v>13414</v>
      </c>
      <c r="D12535" s="8" t="s">
        <v>13413</v>
      </c>
      <c r="E12535">
        <v>2019</v>
      </c>
      <c r="F12535">
        <v>40.729999999999997</v>
      </c>
    </row>
    <row r="12536" spans="2:6" x14ac:dyDescent="0.3">
      <c r="B12536" s="43" t="s">
        <v>13703</v>
      </c>
      <c r="C12536" t="s">
        <v>13414</v>
      </c>
      <c r="D12536" s="8" t="s">
        <v>13413</v>
      </c>
      <c r="E12536">
        <v>2019</v>
      </c>
      <c r="F12536">
        <v>40.729999999999997</v>
      </c>
    </row>
    <row r="12537" spans="2:6" x14ac:dyDescent="0.3">
      <c r="B12537" s="43" t="s">
        <v>13704</v>
      </c>
      <c r="C12537" t="s">
        <v>13414</v>
      </c>
      <c r="D12537" s="8" t="s">
        <v>13413</v>
      </c>
      <c r="E12537">
        <v>2019</v>
      </c>
      <c r="F12537">
        <v>40.729999999999997</v>
      </c>
    </row>
    <row r="12538" spans="2:6" x14ac:dyDescent="0.3">
      <c r="B12538" s="43" t="s">
        <v>13705</v>
      </c>
      <c r="C12538" t="s">
        <v>13414</v>
      </c>
      <c r="D12538" s="8" t="s">
        <v>13413</v>
      </c>
      <c r="E12538">
        <v>2019</v>
      </c>
      <c r="F12538">
        <v>40.729999999999997</v>
      </c>
    </row>
    <row r="12539" spans="2:6" x14ac:dyDescent="0.3">
      <c r="B12539" s="43" t="s">
        <v>13706</v>
      </c>
      <c r="C12539" t="s">
        <v>13414</v>
      </c>
      <c r="D12539" s="8" t="s">
        <v>13413</v>
      </c>
      <c r="E12539">
        <v>2019</v>
      </c>
      <c r="F12539">
        <v>40.729999999999997</v>
      </c>
    </row>
    <row r="12540" spans="2:6" x14ac:dyDescent="0.3">
      <c r="B12540" s="43" t="s">
        <v>13707</v>
      </c>
      <c r="C12540" t="s">
        <v>13414</v>
      </c>
      <c r="D12540" s="8" t="s">
        <v>13413</v>
      </c>
      <c r="E12540">
        <v>2019</v>
      </c>
      <c r="F12540">
        <v>40.729999999999997</v>
      </c>
    </row>
    <row r="12541" spans="2:6" x14ac:dyDescent="0.3">
      <c r="B12541" s="43" t="s">
        <v>13708</v>
      </c>
      <c r="C12541" t="s">
        <v>13414</v>
      </c>
      <c r="D12541" s="8" t="s">
        <v>13413</v>
      </c>
      <c r="E12541">
        <v>2019</v>
      </c>
      <c r="F12541">
        <v>40.729999999999997</v>
      </c>
    </row>
    <row r="12542" spans="2:6" x14ac:dyDescent="0.3">
      <c r="B12542" s="43" t="s">
        <v>13709</v>
      </c>
      <c r="C12542" t="s">
        <v>13414</v>
      </c>
      <c r="D12542" s="8" t="s">
        <v>13413</v>
      </c>
      <c r="E12542">
        <v>2019</v>
      </c>
      <c r="F12542">
        <v>40.729999999999997</v>
      </c>
    </row>
    <row r="12543" spans="2:6" x14ac:dyDescent="0.3">
      <c r="B12543" s="43" t="s">
        <v>13710</v>
      </c>
      <c r="C12543" t="s">
        <v>13414</v>
      </c>
      <c r="D12543" s="8" t="s">
        <v>13413</v>
      </c>
      <c r="E12543">
        <v>2019</v>
      </c>
      <c r="F12543">
        <v>40.729999999999997</v>
      </c>
    </row>
    <row r="12544" spans="2:6" x14ac:dyDescent="0.3">
      <c r="B12544" s="43" t="s">
        <v>13711</v>
      </c>
      <c r="C12544" t="s">
        <v>13414</v>
      </c>
      <c r="D12544" s="8" t="s">
        <v>13413</v>
      </c>
      <c r="E12544">
        <v>2019</v>
      </c>
      <c r="F12544">
        <v>40.729999999999997</v>
      </c>
    </row>
    <row r="12545" spans="2:10" x14ac:dyDescent="0.3">
      <c r="B12545" s="43" t="s">
        <v>13714</v>
      </c>
      <c r="C12545" s="4" t="s">
        <v>13712</v>
      </c>
      <c r="D12545" s="4" t="s">
        <v>13713</v>
      </c>
      <c r="E12545" s="4">
        <v>2019</v>
      </c>
      <c r="F12545" s="4">
        <v>47.98</v>
      </c>
      <c r="G12545" s="4"/>
      <c r="H12545" s="4"/>
      <c r="I12545" s="4">
        <f>J12545/F12545</f>
        <v>30.000000000000004</v>
      </c>
      <c r="J12545" s="4">
        <v>1439.4</v>
      </c>
    </row>
    <row r="12546" spans="2:10" x14ac:dyDescent="0.3">
      <c r="B12546" s="43" t="s">
        <v>13715</v>
      </c>
      <c r="C12546" t="s">
        <v>13712</v>
      </c>
      <c r="D12546" s="8" t="s">
        <v>13713</v>
      </c>
      <c r="E12546">
        <v>2019</v>
      </c>
      <c r="F12546">
        <v>47.98</v>
      </c>
    </row>
    <row r="12547" spans="2:10" x14ac:dyDescent="0.3">
      <c r="B12547" s="43" t="s">
        <v>13716</v>
      </c>
      <c r="C12547" t="s">
        <v>13712</v>
      </c>
      <c r="D12547" s="8" t="s">
        <v>13713</v>
      </c>
      <c r="E12547">
        <v>2019</v>
      </c>
      <c r="F12547">
        <v>47.98</v>
      </c>
    </row>
    <row r="12548" spans="2:10" x14ac:dyDescent="0.3">
      <c r="B12548" s="43" t="s">
        <v>13717</v>
      </c>
      <c r="C12548" t="s">
        <v>13712</v>
      </c>
      <c r="D12548" s="8" t="s">
        <v>13713</v>
      </c>
      <c r="E12548">
        <v>2019</v>
      </c>
      <c r="F12548">
        <v>47.98</v>
      </c>
    </row>
    <row r="12549" spans="2:10" x14ac:dyDescent="0.3">
      <c r="B12549" s="43" t="s">
        <v>13718</v>
      </c>
      <c r="C12549" t="s">
        <v>13712</v>
      </c>
      <c r="D12549" s="8" t="s">
        <v>13713</v>
      </c>
      <c r="E12549">
        <v>2019</v>
      </c>
      <c r="F12549">
        <v>47.98</v>
      </c>
    </row>
    <row r="12550" spans="2:10" x14ac:dyDescent="0.3">
      <c r="B12550" s="43" t="s">
        <v>13719</v>
      </c>
      <c r="C12550" t="s">
        <v>13712</v>
      </c>
      <c r="D12550" s="8" t="s">
        <v>13713</v>
      </c>
      <c r="E12550">
        <v>2019</v>
      </c>
      <c r="F12550">
        <v>47.98</v>
      </c>
    </row>
    <row r="12551" spans="2:10" x14ac:dyDescent="0.3">
      <c r="B12551" s="43" t="s">
        <v>13720</v>
      </c>
      <c r="C12551" t="s">
        <v>13712</v>
      </c>
      <c r="D12551" s="8" t="s">
        <v>13713</v>
      </c>
      <c r="E12551">
        <v>2019</v>
      </c>
      <c r="F12551">
        <v>47.98</v>
      </c>
    </row>
    <row r="12552" spans="2:10" x14ac:dyDescent="0.3">
      <c r="B12552" s="43" t="s">
        <v>13721</v>
      </c>
      <c r="C12552" t="s">
        <v>13712</v>
      </c>
      <c r="D12552" s="8" t="s">
        <v>13713</v>
      </c>
      <c r="E12552">
        <v>2019</v>
      </c>
      <c r="F12552">
        <v>47.98</v>
      </c>
    </row>
    <row r="12553" spans="2:10" x14ac:dyDescent="0.3">
      <c r="B12553" s="43" t="s">
        <v>13722</v>
      </c>
      <c r="C12553" t="s">
        <v>13712</v>
      </c>
      <c r="D12553" s="8" t="s">
        <v>13713</v>
      </c>
      <c r="E12553">
        <v>2019</v>
      </c>
      <c r="F12553">
        <v>47.98</v>
      </c>
    </row>
    <row r="12554" spans="2:10" x14ac:dyDescent="0.3">
      <c r="B12554" s="43" t="s">
        <v>13723</v>
      </c>
      <c r="C12554" t="s">
        <v>13712</v>
      </c>
      <c r="D12554" s="8" t="s">
        <v>13713</v>
      </c>
      <c r="E12554">
        <v>2019</v>
      </c>
      <c r="F12554">
        <v>47.98</v>
      </c>
    </row>
    <row r="12555" spans="2:10" x14ac:dyDescent="0.3">
      <c r="B12555" s="43" t="s">
        <v>13724</v>
      </c>
      <c r="C12555" t="s">
        <v>13712</v>
      </c>
      <c r="D12555" s="8" t="s">
        <v>13713</v>
      </c>
      <c r="E12555">
        <v>2019</v>
      </c>
      <c r="F12555">
        <v>47.98</v>
      </c>
    </row>
    <row r="12556" spans="2:10" x14ac:dyDescent="0.3">
      <c r="B12556" s="43" t="s">
        <v>13725</v>
      </c>
      <c r="C12556" t="s">
        <v>13712</v>
      </c>
      <c r="D12556" s="8" t="s">
        <v>13713</v>
      </c>
      <c r="E12556">
        <v>2019</v>
      </c>
      <c r="F12556">
        <v>47.98</v>
      </c>
    </row>
    <row r="12557" spans="2:10" x14ac:dyDescent="0.3">
      <c r="B12557" s="43" t="s">
        <v>13726</v>
      </c>
      <c r="C12557" t="s">
        <v>13712</v>
      </c>
      <c r="D12557" s="8" t="s">
        <v>13713</v>
      </c>
      <c r="E12557">
        <v>2019</v>
      </c>
      <c r="F12557">
        <v>47.98</v>
      </c>
    </row>
    <row r="12558" spans="2:10" x14ac:dyDescent="0.3">
      <c r="B12558" s="43" t="s">
        <v>13727</v>
      </c>
      <c r="C12558" t="s">
        <v>13712</v>
      </c>
      <c r="D12558" s="8" t="s">
        <v>13713</v>
      </c>
      <c r="E12558">
        <v>2019</v>
      </c>
      <c r="F12558">
        <v>47.98</v>
      </c>
    </row>
    <row r="12559" spans="2:10" x14ac:dyDescent="0.3">
      <c r="B12559" s="43" t="s">
        <v>13728</v>
      </c>
      <c r="C12559" t="s">
        <v>13712</v>
      </c>
      <c r="D12559" s="8" t="s">
        <v>13713</v>
      </c>
      <c r="E12559">
        <v>2019</v>
      </c>
      <c r="F12559">
        <v>47.98</v>
      </c>
    </row>
    <row r="12560" spans="2:10" x14ac:dyDescent="0.3">
      <c r="B12560" s="43" t="s">
        <v>13729</v>
      </c>
      <c r="C12560" t="s">
        <v>13712</v>
      </c>
      <c r="D12560" s="8" t="s">
        <v>13713</v>
      </c>
      <c r="E12560">
        <v>2019</v>
      </c>
      <c r="F12560">
        <v>47.98</v>
      </c>
    </row>
    <row r="12561" spans="2:10" x14ac:dyDescent="0.3">
      <c r="B12561" s="43" t="s">
        <v>13730</v>
      </c>
      <c r="C12561" t="s">
        <v>13712</v>
      </c>
      <c r="D12561" s="8" t="s">
        <v>13713</v>
      </c>
      <c r="E12561">
        <v>2019</v>
      </c>
      <c r="F12561">
        <v>47.98</v>
      </c>
    </row>
    <row r="12562" spans="2:10" x14ac:dyDescent="0.3">
      <c r="B12562" s="43" t="s">
        <v>13731</v>
      </c>
      <c r="C12562" t="s">
        <v>13712</v>
      </c>
      <c r="D12562" s="8" t="s">
        <v>13713</v>
      </c>
      <c r="E12562">
        <v>2019</v>
      </c>
      <c r="F12562">
        <v>47.98</v>
      </c>
    </row>
    <row r="12563" spans="2:10" x14ac:dyDescent="0.3">
      <c r="B12563" s="43" t="s">
        <v>13732</v>
      </c>
      <c r="C12563" t="s">
        <v>13712</v>
      </c>
      <c r="D12563" s="8" t="s">
        <v>13713</v>
      </c>
      <c r="E12563">
        <v>2019</v>
      </c>
      <c r="F12563">
        <v>47.98</v>
      </c>
    </row>
    <row r="12564" spans="2:10" x14ac:dyDescent="0.3">
      <c r="B12564" s="43" t="s">
        <v>13733</v>
      </c>
      <c r="C12564" t="s">
        <v>13712</v>
      </c>
      <c r="D12564" s="8" t="s">
        <v>13713</v>
      </c>
      <c r="E12564">
        <v>2019</v>
      </c>
      <c r="F12564">
        <v>47.98</v>
      </c>
    </row>
    <row r="12565" spans="2:10" x14ac:dyDescent="0.3">
      <c r="B12565" s="43" t="s">
        <v>13734</v>
      </c>
      <c r="C12565" t="s">
        <v>13712</v>
      </c>
      <c r="D12565" s="8" t="s">
        <v>13713</v>
      </c>
      <c r="E12565">
        <v>2019</v>
      </c>
      <c r="F12565">
        <v>47.98</v>
      </c>
    </row>
    <row r="12566" spans="2:10" x14ac:dyDescent="0.3">
      <c r="B12566" s="43" t="s">
        <v>13735</v>
      </c>
      <c r="C12566" t="s">
        <v>13712</v>
      </c>
      <c r="D12566" s="8" t="s">
        <v>13713</v>
      </c>
      <c r="E12566">
        <v>2019</v>
      </c>
      <c r="F12566">
        <v>47.98</v>
      </c>
    </row>
    <row r="12567" spans="2:10" x14ac:dyDescent="0.3">
      <c r="B12567" s="43" t="s">
        <v>13736</v>
      </c>
      <c r="C12567" t="s">
        <v>13712</v>
      </c>
      <c r="D12567" s="8" t="s">
        <v>13713</v>
      </c>
      <c r="E12567">
        <v>2019</v>
      </c>
      <c r="F12567">
        <v>47.98</v>
      </c>
    </row>
    <row r="12568" spans="2:10" x14ac:dyDescent="0.3">
      <c r="B12568" s="43" t="s">
        <v>13737</v>
      </c>
      <c r="C12568" t="s">
        <v>13712</v>
      </c>
      <c r="D12568" s="8" t="s">
        <v>13713</v>
      </c>
      <c r="E12568">
        <v>2019</v>
      </c>
      <c r="F12568">
        <v>47.98</v>
      </c>
    </row>
    <row r="12569" spans="2:10" x14ac:dyDescent="0.3">
      <c r="B12569" s="43" t="s">
        <v>13738</v>
      </c>
      <c r="C12569" t="s">
        <v>13712</v>
      </c>
      <c r="D12569" s="8" t="s">
        <v>13713</v>
      </c>
      <c r="E12569">
        <v>2019</v>
      </c>
      <c r="F12569">
        <v>47.98</v>
      </c>
    </row>
    <row r="12570" spans="2:10" x14ac:dyDescent="0.3">
      <c r="B12570" s="43" t="s">
        <v>13739</v>
      </c>
      <c r="C12570" t="s">
        <v>13712</v>
      </c>
      <c r="D12570" s="8" t="s">
        <v>13713</v>
      </c>
      <c r="E12570">
        <v>2019</v>
      </c>
      <c r="F12570">
        <v>47.98</v>
      </c>
    </row>
    <row r="12571" spans="2:10" x14ac:dyDescent="0.3">
      <c r="B12571" s="43" t="s">
        <v>13740</v>
      </c>
      <c r="C12571" t="s">
        <v>13712</v>
      </c>
      <c r="D12571" s="8" t="s">
        <v>13713</v>
      </c>
      <c r="E12571">
        <v>2019</v>
      </c>
      <c r="F12571">
        <v>47.98</v>
      </c>
    </row>
    <row r="12572" spans="2:10" x14ac:dyDescent="0.3">
      <c r="B12572" s="43" t="s">
        <v>13741</v>
      </c>
      <c r="C12572" t="s">
        <v>13712</v>
      </c>
      <c r="D12572" s="8" t="s">
        <v>13713</v>
      </c>
      <c r="E12572">
        <v>2019</v>
      </c>
      <c r="F12572">
        <v>47.98</v>
      </c>
    </row>
    <row r="12573" spans="2:10" x14ac:dyDescent="0.3">
      <c r="B12573" s="43" t="s">
        <v>13742</v>
      </c>
      <c r="C12573" t="s">
        <v>13712</v>
      </c>
      <c r="D12573" s="8" t="s">
        <v>13713</v>
      </c>
      <c r="E12573">
        <v>2019</v>
      </c>
      <c r="F12573">
        <v>47.98</v>
      </c>
    </row>
    <row r="12574" spans="2:10" x14ac:dyDescent="0.3">
      <c r="B12574" s="43" t="s">
        <v>13743</v>
      </c>
      <c r="C12574" t="s">
        <v>13712</v>
      </c>
      <c r="D12574" s="8" t="s">
        <v>13713</v>
      </c>
      <c r="E12574">
        <v>2019</v>
      </c>
      <c r="F12574">
        <v>47.98</v>
      </c>
    </row>
    <row r="12575" spans="2:10" x14ac:dyDescent="0.3">
      <c r="B12575" s="43" t="s">
        <v>13746</v>
      </c>
      <c r="C12575" s="37" t="s">
        <v>13744</v>
      </c>
      <c r="D12575" s="4" t="s">
        <v>13745</v>
      </c>
      <c r="E12575" s="4">
        <v>2019</v>
      </c>
      <c r="F12575" s="4">
        <v>26.99</v>
      </c>
      <c r="G12575" s="4"/>
      <c r="H12575" s="4"/>
      <c r="I12575" s="4">
        <f>J12575/F12575</f>
        <v>5</v>
      </c>
      <c r="J12575" s="4">
        <v>134.94999999999999</v>
      </c>
    </row>
    <row r="12576" spans="2:10" x14ac:dyDescent="0.3">
      <c r="B12576" s="43" t="s">
        <v>13747</v>
      </c>
      <c r="C12576" s="36" t="s">
        <v>13744</v>
      </c>
      <c r="D12576" s="8" t="s">
        <v>13745</v>
      </c>
      <c r="E12576">
        <v>2019</v>
      </c>
      <c r="F12576">
        <v>26.99</v>
      </c>
    </row>
    <row r="12577" spans="2:10" x14ac:dyDescent="0.3">
      <c r="B12577" s="43" t="s">
        <v>13748</v>
      </c>
      <c r="C12577" s="36" t="s">
        <v>13744</v>
      </c>
      <c r="D12577" s="8" t="s">
        <v>13745</v>
      </c>
      <c r="E12577">
        <v>2019</v>
      </c>
      <c r="F12577">
        <v>26.99</v>
      </c>
    </row>
    <row r="12578" spans="2:10" x14ac:dyDescent="0.3">
      <c r="B12578" s="43" t="s">
        <v>13749</v>
      </c>
      <c r="C12578" s="36" t="s">
        <v>13744</v>
      </c>
      <c r="D12578" s="8" t="s">
        <v>13745</v>
      </c>
      <c r="E12578">
        <v>2019</v>
      </c>
      <c r="F12578">
        <v>26.99</v>
      </c>
    </row>
    <row r="12579" spans="2:10" x14ac:dyDescent="0.3">
      <c r="B12579" s="43" t="s">
        <v>13750</v>
      </c>
      <c r="C12579" s="36" t="s">
        <v>13744</v>
      </c>
      <c r="D12579" s="8" t="s">
        <v>13745</v>
      </c>
      <c r="E12579">
        <v>2019</v>
      </c>
      <c r="F12579">
        <v>26.99</v>
      </c>
    </row>
    <row r="12580" spans="2:10" x14ac:dyDescent="0.3">
      <c r="B12580" s="43" t="s">
        <v>13753</v>
      </c>
      <c r="C12580" s="37" t="s">
        <v>13751</v>
      </c>
      <c r="D12580" s="4" t="s">
        <v>13752</v>
      </c>
      <c r="E12580" s="4">
        <v>2019</v>
      </c>
      <c r="F12580" s="4">
        <v>42</v>
      </c>
      <c r="G12580" s="4"/>
      <c r="H12580" s="4"/>
      <c r="I12580" s="4">
        <f>J12580/F12580</f>
        <v>153</v>
      </c>
      <c r="J12580" s="4">
        <v>6426</v>
      </c>
    </row>
    <row r="12581" spans="2:10" x14ac:dyDescent="0.3">
      <c r="B12581" s="43" t="s">
        <v>13754</v>
      </c>
      <c r="C12581" s="36" t="s">
        <v>13751</v>
      </c>
      <c r="D12581" s="8" t="s">
        <v>13752</v>
      </c>
      <c r="E12581">
        <v>2019</v>
      </c>
      <c r="F12581">
        <v>42</v>
      </c>
    </row>
    <row r="12582" spans="2:10" x14ac:dyDescent="0.3">
      <c r="B12582" s="43" t="s">
        <v>13755</v>
      </c>
      <c r="C12582" s="36" t="s">
        <v>13751</v>
      </c>
      <c r="D12582" s="8" t="s">
        <v>13752</v>
      </c>
      <c r="E12582">
        <v>2019</v>
      </c>
      <c r="F12582">
        <v>42</v>
      </c>
    </row>
    <row r="12583" spans="2:10" x14ac:dyDescent="0.3">
      <c r="B12583" s="43" t="s">
        <v>13756</v>
      </c>
      <c r="C12583" s="36" t="s">
        <v>13751</v>
      </c>
      <c r="D12583" s="8" t="s">
        <v>13752</v>
      </c>
      <c r="E12583">
        <v>2019</v>
      </c>
      <c r="F12583">
        <v>42</v>
      </c>
    </row>
    <row r="12584" spans="2:10" x14ac:dyDescent="0.3">
      <c r="B12584" s="43" t="s">
        <v>13757</v>
      </c>
      <c r="C12584" s="36" t="s">
        <v>13751</v>
      </c>
      <c r="D12584" s="8" t="s">
        <v>13752</v>
      </c>
      <c r="E12584">
        <v>2019</v>
      </c>
      <c r="F12584">
        <v>42</v>
      </c>
    </row>
    <row r="12585" spans="2:10" x14ac:dyDescent="0.3">
      <c r="B12585" s="43" t="s">
        <v>13758</v>
      </c>
      <c r="C12585" s="36" t="s">
        <v>13751</v>
      </c>
      <c r="D12585" s="8" t="s">
        <v>13752</v>
      </c>
      <c r="E12585">
        <v>2019</v>
      </c>
      <c r="F12585">
        <v>42</v>
      </c>
    </row>
    <row r="12586" spans="2:10" x14ac:dyDescent="0.3">
      <c r="B12586" s="43" t="s">
        <v>13759</v>
      </c>
      <c r="C12586" s="36" t="s">
        <v>13751</v>
      </c>
      <c r="D12586" s="8" t="s">
        <v>13752</v>
      </c>
      <c r="E12586">
        <v>2019</v>
      </c>
      <c r="F12586">
        <v>42</v>
      </c>
    </row>
    <row r="12587" spans="2:10" x14ac:dyDescent="0.3">
      <c r="B12587" s="43" t="s">
        <v>13760</v>
      </c>
      <c r="C12587" s="36" t="s">
        <v>13751</v>
      </c>
      <c r="D12587" s="8" t="s">
        <v>13752</v>
      </c>
      <c r="E12587">
        <v>2019</v>
      </c>
      <c r="F12587">
        <v>42</v>
      </c>
    </row>
    <row r="12588" spans="2:10" x14ac:dyDescent="0.3">
      <c r="B12588" s="43" t="s">
        <v>13761</v>
      </c>
      <c r="C12588" s="36" t="s">
        <v>13751</v>
      </c>
      <c r="D12588" s="8" t="s">
        <v>13752</v>
      </c>
      <c r="E12588">
        <v>2019</v>
      </c>
      <c r="F12588">
        <v>42</v>
      </c>
    </row>
    <row r="12589" spans="2:10" x14ac:dyDescent="0.3">
      <c r="B12589" s="43" t="s">
        <v>13762</v>
      </c>
      <c r="C12589" s="36" t="s">
        <v>13751</v>
      </c>
      <c r="D12589" s="8" t="s">
        <v>13752</v>
      </c>
      <c r="E12589">
        <v>2019</v>
      </c>
      <c r="F12589">
        <v>42</v>
      </c>
    </row>
    <row r="12590" spans="2:10" x14ac:dyDescent="0.3">
      <c r="B12590" s="43" t="s">
        <v>13763</v>
      </c>
      <c r="C12590" s="36" t="s">
        <v>13751</v>
      </c>
      <c r="D12590" s="8" t="s">
        <v>13752</v>
      </c>
      <c r="E12590">
        <v>2019</v>
      </c>
      <c r="F12590">
        <v>42</v>
      </c>
    </row>
    <row r="12591" spans="2:10" x14ac:dyDescent="0.3">
      <c r="B12591" s="43" t="s">
        <v>13764</v>
      </c>
      <c r="C12591" s="36" t="s">
        <v>13751</v>
      </c>
      <c r="D12591" s="8" t="s">
        <v>13752</v>
      </c>
      <c r="E12591">
        <v>2019</v>
      </c>
      <c r="F12591">
        <v>42</v>
      </c>
    </row>
    <row r="12592" spans="2:10" x14ac:dyDescent="0.3">
      <c r="B12592" s="43" t="s">
        <v>13765</v>
      </c>
      <c r="C12592" s="36" t="s">
        <v>13751</v>
      </c>
      <c r="D12592" s="8" t="s">
        <v>13752</v>
      </c>
      <c r="E12592">
        <v>2019</v>
      </c>
      <c r="F12592">
        <v>42</v>
      </c>
    </row>
    <row r="12593" spans="2:6" x14ac:dyDescent="0.3">
      <c r="B12593" s="43" t="s">
        <v>13766</v>
      </c>
      <c r="C12593" s="36" t="s">
        <v>13751</v>
      </c>
      <c r="D12593" s="8" t="s">
        <v>13752</v>
      </c>
      <c r="E12593">
        <v>2019</v>
      </c>
      <c r="F12593">
        <v>42</v>
      </c>
    </row>
    <row r="12594" spans="2:6" x14ac:dyDescent="0.3">
      <c r="B12594" s="43" t="s">
        <v>13767</v>
      </c>
      <c r="C12594" s="36" t="s">
        <v>13751</v>
      </c>
      <c r="D12594" s="8" t="s">
        <v>13752</v>
      </c>
      <c r="E12594">
        <v>2019</v>
      </c>
      <c r="F12594">
        <v>42</v>
      </c>
    </row>
    <row r="12595" spans="2:6" x14ac:dyDescent="0.3">
      <c r="B12595" s="43" t="s">
        <v>13768</v>
      </c>
      <c r="C12595" s="36" t="s">
        <v>13751</v>
      </c>
      <c r="D12595" s="8" t="s">
        <v>13752</v>
      </c>
      <c r="E12595">
        <v>2019</v>
      </c>
      <c r="F12595">
        <v>42</v>
      </c>
    </row>
    <row r="12596" spans="2:6" x14ac:dyDescent="0.3">
      <c r="B12596" s="43" t="s">
        <v>13769</v>
      </c>
      <c r="C12596" s="36" t="s">
        <v>13751</v>
      </c>
      <c r="D12596" s="8" t="s">
        <v>13752</v>
      </c>
      <c r="E12596">
        <v>2019</v>
      </c>
      <c r="F12596">
        <v>42</v>
      </c>
    </row>
    <row r="12597" spans="2:6" x14ac:dyDescent="0.3">
      <c r="B12597" s="43" t="s">
        <v>13770</v>
      </c>
      <c r="C12597" s="36" t="s">
        <v>13751</v>
      </c>
      <c r="D12597" s="8" t="s">
        <v>13752</v>
      </c>
      <c r="E12597">
        <v>2019</v>
      </c>
      <c r="F12597">
        <v>42</v>
      </c>
    </row>
    <row r="12598" spans="2:6" x14ac:dyDescent="0.3">
      <c r="B12598" s="43" t="s">
        <v>13771</v>
      </c>
      <c r="C12598" s="36" t="s">
        <v>13751</v>
      </c>
      <c r="D12598" s="8" t="s">
        <v>13752</v>
      </c>
      <c r="E12598">
        <v>2019</v>
      </c>
      <c r="F12598">
        <v>42</v>
      </c>
    </row>
    <row r="12599" spans="2:6" x14ac:dyDescent="0.3">
      <c r="B12599" s="43" t="s">
        <v>13772</v>
      </c>
      <c r="C12599" s="36" t="s">
        <v>13751</v>
      </c>
      <c r="D12599" s="8" t="s">
        <v>13752</v>
      </c>
      <c r="E12599">
        <v>2019</v>
      </c>
      <c r="F12599">
        <v>42</v>
      </c>
    </row>
    <row r="12600" spans="2:6" x14ac:dyDescent="0.3">
      <c r="B12600" s="43" t="s">
        <v>13773</v>
      </c>
      <c r="C12600" s="36" t="s">
        <v>13751</v>
      </c>
      <c r="D12600" s="8" t="s">
        <v>13752</v>
      </c>
      <c r="E12600">
        <v>2019</v>
      </c>
      <c r="F12600">
        <v>42</v>
      </c>
    </row>
    <row r="12601" spans="2:6" x14ac:dyDescent="0.3">
      <c r="B12601" s="43" t="s">
        <v>13774</v>
      </c>
      <c r="C12601" s="36" t="s">
        <v>13751</v>
      </c>
      <c r="D12601" s="8" t="s">
        <v>13752</v>
      </c>
      <c r="E12601">
        <v>2019</v>
      </c>
      <c r="F12601">
        <v>42</v>
      </c>
    </row>
    <row r="12602" spans="2:6" x14ac:dyDescent="0.3">
      <c r="B12602" s="43" t="s">
        <v>13775</v>
      </c>
      <c r="C12602" s="36" t="s">
        <v>13751</v>
      </c>
      <c r="D12602" s="8" t="s">
        <v>13752</v>
      </c>
      <c r="E12602">
        <v>2019</v>
      </c>
      <c r="F12602">
        <v>42</v>
      </c>
    </row>
    <row r="12603" spans="2:6" x14ac:dyDescent="0.3">
      <c r="B12603" s="43" t="s">
        <v>13776</v>
      </c>
      <c r="C12603" s="36" t="s">
        <v>13751</v>
      </c>
      <c r="D12603" s="8" t="s">
        <v>13752</v>
      </c>
      <c r="E12603">
        <v>2019</v>
      </c>
      <c r="F12603">
        <v>42</v>
      </c>
    </row>
    <row r="12604" spans="2:6" x14ac:dyDescent="0.3">
      <c r="B12604" s="43" t="s">
        <v>13777</v>
      </c>
      <c r="C12604" s="36" t="s">
        <v>13751</v>
      </c>
      <c r="D12604" s="8" t="s">
        <v>13752</v>
      </c>
      <c r="E12604">
        <v>2019</v>
      </c>
      <c r="F12604">
        <v>42</v>
      </c>
    </row>
    <row r="12605" spans="2:6" x14ac:dyDescent="0.3">
      <c r="B12605" s="43" t="s">
        <v>13778</v>
      </c>
      <c r="C12605" s="36" t="s">
        <v>13751</v>
      </c>
      <c r="D12605" s="8" t="s">
        <v>13752</v>
      </c>
      <c r="E12605">
        <v>2019</v>
      </c>
      <c r="F12605">
        <v>42</v>
      </c>
    </row>
    <row r="12606" spans="2:6" x14ac:dyDescent="0.3">
      <c r="B12606" s="43" t="s">
        <v>13779</v>
      </c>
      <c r="C12606" s="36" t="s">
        <v>13751</v>
      </c>
      <c r="D12606" s="8" t="s">
        <v>13752</v>
      </c>
      <c r="E12606">
        <v>2019</v>
      </c>
      <c r="F12606">
        <v>42</v>
      </c>
    </row>
    <row r="12607" spans="2:6" x14ac:dyDescent="0.3">
      <c r="B12607" s="43" t="s">
        <v>13780</v>
      </c>
      <c r="C12607" s="36" t="s">
        <v>13751</v>
      </c>
      <c r="D12607" s="8" t="s">
        <v>13752</v>
      </c>
      <c r="E12607">
        <v>2019</v>
      </c>
      <c r="F12607">
        <v>42</v>
      </c>
    </row>
    <row r="12608" spans="2:6" x14ac:dyDescent="0.3">
      <c r="B12608" s="43" t="s">
        <v>13781</v>
      </c>
      <c r="C12608" s="36" t="s">
        <v>13751</v>
      </c>
      <c r="D12608" s="8" t="s">
        <v>13752</v>
      </c>
      <c r="E12608">
        <v>2019</v>
      </c>
      <c r="F12608">
        <v>42</v>
      </c>
    </row>
    <row r="12609" spans="2:6" x14ac:dyDescent="0.3">
      <c r="B12609" s="43" t="s">
        <v>13782</v>
      </c>
      <c r="C12609" s="36" t="s">
        <v>13751</v>
      </c>
      <c r="D12609" s="8" t="s">
        <v>13752</v>
      </c>
      <c r="E12609">
        <v>2019</v>
      </c>
      <c r="F12609">
        <v>42</v>
      </c>
    </row>
    <row r="12610" spans="2:6" x14ac:dyDescent="0.3">
      <c r="B12610" s="43" t="s">
        <v>13783</v>
      </c>
      <c r="C12610" s="36" t="s">
        <v>13751</v>
      </c>
      <c r="D12610" s="8" t="s">
        <v>13752</v>
      </c>
      <c r="E12610">
        <v>2019</v>
      </c>
      <c r="F12610">
        <v>42</v>
      </c>
    </row>
    <row r="12611" spans="2:6" x14ac:dyDescent="0.3">
      <c r="B12611" s="43" t="s">
        <v>13784</v>
      </c>
      <c r="C12611" s="36" t="s">
        <v>13751</v>
      </c>
      <c r="D12611" s="8" t="s">
        <v>13752</v>
      </c>
      <c r="E12611">
        <v>2019</v>
      </c>
      <c r="F12611">
        <v>42</v>
      </c>
    </row>
    <row r="12612" spans="2:6" x14ac:dyDescent="0.3">
      <c r="B12612" s="43" t="s">
        <v>13785</v>
      </c>
      <c r="C12612" s="36" t="s">
        <v>13751</v>
      </c>
      <c r="D12612" s="8" t="s">
        <v>13752</v>
      </c>
      <c r="E12612">
        <v>2019</v>
      </c>
      <c r="F12612">
        <v>42</v>
      </c>
    </row>
    <row r="12613" spans="2:6" x14ac:dyDescent="0.3">
      <c r="B12613" s="43" t="s">
        <v>13786</v>
      </c>
      <c r="C12613" s="36" t="s">
        <v>13751</v>
      </c>
      <c r="D12613" s="8" t="s">
        <v>13752</v>
      </c>
      <c r="E12613">
        <v>2019</v>
      </c>
      <c r="F12613">
        <v>42</v>
      </c>
    </row>
    <row r="12614" spans="2:6" x14ac:dyDescent="0.3">
      <c r="B12614" s="43" t="s">
        <v>13787</v>
      </c>
      <c r="C12614" s="36" t="s">
        <v>13751</v>
      </c>
      <c r="D12614" s="8" t="s">
        <v>13752</v>
      </c>
      <c r="E12614">
        <v>2019</v>
      </c>
      <c r="F12614">
        <v>42</v>
      </c>
    </row>
    <row r="12615" spans="2:6" x14ac:dyDescent="0.3">
      <c r="B12615" s="43" t="s">
        <v>13788</v>
      </c>
      <c r="C12615" s="36" t="s">
        <v>13751</v>
      </c>
      <c r="D12615" s="8" t="s">
        <v>13752</v>
      </c>
      <c r="E12615">
        <v>2019</v>
      </c>
      <c r="F12615">
        <v>42</v>
      </c>
    </row>
    <row r="12616" spans="2:6" x14ac:dyDescent="0.3">
      <c r="B12616" s="43" t="s">
        <v>13789</v>
      </c>
      <c r="C12616" s="36" t="s">
        <v>13751</v>
      </c>
      <c r="D12616" s="8" t="s">
        <v>13752</v>
      </c>
      <c r="E12616">
        <v>2019</v>
      </c>
      <c r="F12616">
        <v>42</v>
      </c>
    </row>
    <row r="12617" spans="2:6" x14ac:dyDescent="0.3">
      <c r="B12617" s="43" t="s">
        <v>13790</v>
      </c>
      <c r="C12617" s="36" t="s">
        <v>13751</v>
      </c>
      <c r="D12617" s="8" t="s">
        <v>13752</v>
      </c>
      <c r="E12617">
        <v>2019</v>
      </c>
      <c r="F12617">
        <v>42</v>
      </c>
    </row>
    <row r="12618" spans="2:6" x14ac:dyDescent="0.3">
      <c r="B12618" s="43" t="s">
        <v>13791</v>
      </c>
      <c r="C12618" s="36" t="s">
        <v>13751</v>
      </c>
      <c r="D12618" s="8" t="s">
        <v>13752</v>
      </c>
      <c r="E12618">
        <v>2019</v>
      </c>
      <c r="F12618">
        <v>42</v>
      </c>
    </row>
    <row r="12619" spans="2:6" x14ac:dyDescent="0.3">
      <c r="B12619" s="43" t="s">
        <v>13792</v>
      </c>
      <c r="C12619" s="36" t="s">
        <v>13751</v>
      </c>
      <c r="D12619" s="8" t="s">
        <v>13752</v>
      </c>
      <c r="E12619">
        <v>2019</v>
      </c>
      <c r="F12619">
        <v>42</v>
      </c>
    </row>
    <row r="12620" spans="2:6" x14ac:dyDescent="0.3">
      <c r="B12620" s="43" t="s">
        <v>13793</v>
      </c>
      <c r="C12620" s="36" t="s">
        <v>13751</v>
      </c>
      <c r="D12620" s="8" t="s">
        <v>13752</v>
      </c>
      <c r="E12620">
        <v>2019</v>
      </c>
      <c r="F12620">
        <v>42</v>
      </c>
    </row>
    <row r="12621" spans="2:6" x14ac:dyDescent="0.3">
      <c r="B12621" s="43" t="s">
        <v>13794</v>
      </c>
      <c r="C12621" s="36" t="s">
        <v>13751</v>
      </c>
      <c r="D12621" s="8" t="s">
        <v>13752</v>
      </c>
      <c r="E12621">
        <v>2019</v>
      </c>
      <c r="F12621">
        <v>42</v>
      </c>
    </row>
    <row r="12622" spans="2:6" x14ac:dyDescent="0.3">
      <c r="B12622" s="43" t="s">
        <v>13795</v>
      </c>
      <c r="C12622" s="36" t="s">
        <v>13751</v>
      </c>
      <c r="D12622" s="8" t="s">
        <v>13752</v>
      </c>
      <c r="E12622">
        <v>2019</v>
      </c>
      <c r="F12622">
        <v>42</v>
      </c>
    </row>
    <row r="12623" spans="2:6" x14ac:dyDescent="0.3">
      <c r="B12623" s="43" t="s">
        <v>13796</v>
      </c>
      <c r="C12623" s="36" t="s">
        <v>13751</v>
      </c>
      <c r="D12623" s="8" t="s">
        <v>13752</v>
      </c>
      <c r="E12623">
        <v>2019</v>
      </c>
      <c r="F12623">
        <v>42</v>
      </c>
    </row>
    <row r="12624" spans="2:6" x14ac:dyDescent="0.3">
      <c r="B12624" s="43" t="s">
        <v>13797</v>
      </c>
      <c r="C12624" s="36" t="s">
        <v>13751</v>
      </c>
      <c r="D12624" s="8" t="s">
        <v>13752</v>
      </c>
      <c r="E12624">
        <v>2019</v>
      </c>
      <c r="F12624">
        <v>42</v>
      </c>
    </row>
    <row r="12625" spans="2:6" x14ac:dyDescent="0.3">
      <c r="B12625" s="43" t="s">
        <v>13798</v>
      </c>
      <c r="C12625" s="36" t="s">
        <v>13751</v>
      </c>
      <c r="D12625" s="8" t="s">
        <v>13752</v>
      </c>
      <c r="E12625">
        <v>2019</v>
      </c>
      <c r="F12625">
        <v>42</v>
      </c>
    </row>
    <row r="12626" spans="2:6" x14ac:dyDescent="0.3">
      <c r="B12626" s="43" t="s">
        <v>13799</v>
      </c>
      <c r="C12626" s="36" t="s">
        <v>13751</v>
      </c>
      <c r="D12626" s="8" t="s">
        <v>13752</v>
      </c>
      <c r="E12626">
        <v>2019</v>
      </c>
      <c r="F12626">
        <v>42</v>
      </c>
    </row>
    <row r="12627" spans="2:6" x14ac:dyDescent="0.3">
      <c r="B12627" s="43" t="s">
        <v>13800</v>
      </c>
      <c r="C12627" s="36" t="s">
        <v>13751</v>
      </c>
      <c r="D12627" s="8" t="s">
        <v>13752</v>
      </c>
      <c r="E12627">
        <v>2019</v>
      </c>
      <c r="F12627">
        <v>42</v>
      </c>
    </row>
    <row r="12628" spans="2:6" x14ac:dyDescent="0.3">
      <c r="B12628" s="43" t="s">
        <v>13801</v>
      </c>
      <c r="C12628" s="36" t="s">
        <v>13751</v>
      </c>
      <c r="D12628" s="8" t="s">
        <v>13752</v>
      </c>
      <c r="E12628">
        <v>2019</v>
      </c>
      <c r="F12628">
        <v>42</v>
      </c>
    </row>
    <row r="12629" spans="2:6" x14ac:dyDescent="0.3">
      <c r="B12629" s="43" t="s">
        <v>13802</v>
      </c>
      <c r="C12629" s="36" t="s">
        <v>13751</v>
      </c>
      <c r="D12629" s="8" t="s">
        <v>13752</v>
      </c>
      <c r="E12629">
        <v>2019</v>
      </c>
      <c r="F12629">
        <v>42</v>
      </c>
    </row>
    <row r="12630" spans="2:6" x14ac:dyDescent="0.3">
      <c r="B12630" s="43" t="s">
        <v>13803</v>
      </c>
      <c r="C12630" s="36" t="s">
        <v>13751</v>
      </c>
      <c r="D12630" s="8" t="s">
        <v>13752</v>
      </c>
      <c r="E12630">
        <v>2019</v>
      </c>
      <c r="F12630">
        <v>42</v>
      </c>
    </row>
    <row r="12631" spans="2:6" x14ac:dyDescent="0.3">
      <c r="B12631" s="43" t="s">
        <v>13804</v>
      </c>
      <c r="C12631" s="36" t="s">
        <v>13751</v>
      </c>
      <c r="D12631" s="8" t="s">
        <v>13752</v>
      </c>
      <c r="E12631">
        <v>2019</v>
      </c>
      <c r="F12631">
        <v>42</v>
      </c>
    </row>
    <row r="12632" spans="2:6" x14ac:dyDescent="0.3">
      <c r="B12632" s="43" t="s">
        <v>13805</v>
      </c>
      <c r="C12632" s="36" t="s">
        <v>13751</v>
      </c>
      <c r="D12632" s="8" t="s">
        <v>13752</v>
      </c>
      <c r="E12632">
        <v>2019</v>
      </c>
      <c r="F12632">
        <v>42</v>
      </c>
    </row>
    <row r="12633" spans="2:6" x14ac:dyDescent="0.3">
      <c r="B12633" s="43" t="s">
        <v>13806</v>
      </c>
      <c r="C12633" s="36" t="s">
        <v>13751</v>
      </c>
      <c r="D12633" s="8" t="s">
        <v>13752</v>
      </c>
      <c r="E12633">
        <v>2019</v>
      </c>
      <c r="F12633">
        <v>42</v>
      </c>
    </row>
    <row r="12634" spans="2:6" x14ac:dyDescent="0.3">
      <c r="B12634" s="43" t="s">
        <v>13807</v>
      </c>
      <c r="C12634" s="36" t="s">
        <v>13751</v>
      </c>
      <c r="D12634" s="8" t="s">
        <v>13752</v>
      </c>
      <c r="E12634">
        <v>2019</v>
      </c>
      <c r="F12634">
        <v>42</v>
      </c>
    </row>
    <row r="12635" spans="2:6" x14ac:dyDescent="0.3">
      <c r="B12635" s="43" t="s">
        <v>13808</v>
      </c>
      <c r="C12635" s="36" t="s">
        <v>13751</v>
      </c>
      <c r="D12635" s="8" t="s">
        <v>13752</v>
      </c>
      <c r="E12635">
        <v>2019</v>
      </c>
      <c r="F12635">
        <v>42</v>
      </c>
    </row>
    <row r="12636" spans="2:6" x14ac:dyDescent="0.3">
      <c r="B12636" s="43" t="s">
        <v>13809</v>
      </c>
      <c r="C12636" s="36" t="s">
        <v>13751</v>
      </c>
      <c r="D12636" s="8" t="s">
        <v>13752</v>
      </c>
      <c r="E12636">
        <v>2019</v>
      </c>
      <c r="F12636">
        <v>42</v>
      </c>
    </row>
    <row r="12637" spans="2:6" x14ac:dyDescent="0.3">
      <c r="B12637" s="43" t="s">
        <v>13810</v>
      </c>
      <c r="C12637" s="36" t="s">
        <v>13751</v>
      </c>
      <c r="D12637" s="8" t="s">
        <v>13752</v>
      </c>
      <c r="E12637">
        <v>2019</v>
      </c>
      <c r="F12637">
        <v>42</v>
      </c>
    </row>
    <row r="12638" spans="2:6" x14ac:dyDescent="0.3">
      <c r="B12638" s="43" t="s">
        <v>13811</v>
      </c>
      <c r="C12638" s="36" t="s">
        <v>13751</v>
      </c>
      <c r="D12638" s="8" t="s">
        <v>13752</v>
      </c>
      <c r="E12638">
        <v>2019</v>
      </c>
      <c r="F12638">
        <v>42</v>
      </c>
    </row>
    <row r="12639" spans="2:6" x14ac:dyDescent="0.3">
      <c r="B12639" s="43" t="s">
        <v>13812</v>
      </c>
      <c r="C12639" s="36" t="s">
        <v>13751</v>
      </c>
      <c r="D12639" s="8" t="s">
        <v>13752</v>
      </c>
      <c r="E12639">
        <v>2019</v>
      </c>
      <c r="F12639">
        <v>42</v>
      </c>
    </row>
    <row r="12640" spans="2:6" x14ac:dyDescent="0.3">
      <c r="B12640" s="43" t="s">
        <v>13813</v>
      </c>
      <c r="C12640" s="36" t="s">
        <v>13751</v>
      </c>
      <c r="D12640" s="8" t="s">
        <v>13752</v>
      </c>
      <c r="E12640">
        <v>2019</v>
      </c>
      <c r="F12640">
        <v>42</v>
      </c>
    </row>
    <row r="12641" spans="2:6" x14ac:dyDescent="0.3">
      <c r="B12641" s="43" t="s">
        <v>13814</v>
      </c>
      <c r="C12641" s="36" t="s">
        <v>13751</v>
      </c>
      <c r="D12641" s="8" t="s">
        <v>13752</v>
      </c>
      <c r="E12641">
        <v>2019</v>
      </c>
      <c r="F12641">
        <v>42</v>
      </c>
    </row>
    <row r="12642" spans="2:6" x14ac:dyDescent="0.3">
      <c r="B12642" s="43" t="s">
        <v>13815</v>
      </c>
      <c r="C12642" s="36" t="s">
        <v>13751</v>
      </c>
      <c r="D12642" s="8" t="s">
        <v>13752</v>
      </c>
      <c r="E12642">
        <v>2019</v>
      </c>
      <c r="F12642">
        <v>42</v>
      </c>
    </row>
    <row r="12643" spans="2:6" x14ac:dyDescent="0.3">
      <c r="B12643" s="43" t="s">
        <v>13816</v>
      </c>
      <c r="C12643" s="36" t="s">
        <v>13751</v>
      </c>
      <c r="D12643" s="8" t="s">
        <v>13752</v>
      </c>
      <c r="E12643">
        <v>2019</v>
      </c>
      <c r="F12643">
        <v>42</v>
      </c>
    </row>
    <row r="12644" spans="2:6" x14ac:dyDescent="0.3">
      <c r="B12644" s="43" t="s">
        <v>13817</v>
      </c>
      <c r="C12644" s="36" t="s">
        <v>13751</v>
      </c>
      <c r="D12644" s="8" t="s">
        <v>13752</v>
      </c>
      <c r="E12644">
        <v>2019</v>
      </c>
      <c r="F12644">
        <v>42</v>
      </c>
    </row>
    <row r="12645" spans="2:6" x14ac:dyDescent="0.3">
      <c r="B12645" s="43" t="s">
        <v>13818</v>
      </c>
      <c r="C12645" s="36" t="s">
        <v>13751</v>
      </c>
      <c r="D12645" s="8" t="s">
        <v>13752</v>
      </c>
      <c r="E12645">
        <v>2019</v>
      </c>
      <c r="F12645">
        <v>42</v>
      </c>
    </row>
    <row r="12646" spans="2:6" x14ac:dyDescent="0.3">
      <c r="B12646" s="43" t="s">
        <v>13819</v>
      </c>
      <c r="C12646" s="36" t="s">
        <v>13751</v>
      </c>
      <c r="D12646" s="8" t="s">
        <v>13752</v>
      </c>
      <c r="E12646">
        <v>2019</v>
      </c>
      <c r="F12646">
        <v>42</v>
      </c>
    </row>
    <row r="12647" spans="2:6" x14ac:dyDescent="0.3">
      <c r="B12647" s="43" t="s">
        <v>13820</v>
      </c>
      <c r="C12647" s="36" t="s">
        <v>13751</v>
      </c>
      <c r="D12647" s="8" t="s">
        <v>13752</v>
      </c>
      <c r="E12647">
        <v>2019</v>
      </c>
      <c r="F12647">
        <v>42</v>
      </c>
    </row>
    <row r="12648" spans="2:6" x14ac:dyDescent="0.3">
      <c r="B12648" s="43" t="s">
        <v>13821</v>
      </c>
      <c r="C12648" s="36" t="s">
        <v>13751</v>
      </c>
      <c r="D12648" s="8" t="s">
        <v>13752</v>
      </c>
      <c r="E12648">
        <v>2019</v>
      </c>
      <c r="F12648">
        <v>42</v>
      </c>
    </row>
    <row r="12649" spans="2:6" x14ac:dyDescent="0.3">
      <c r="B12649" s="43" t="s">
        <v>13822</v>
      </c>
      <c r="C12649" s="36" t="s">
        <v>13751</v>
      </c>
      <c r="D12649" s="8" t="s">
        <v>13752</v>
      </c>
      <c r="E12649">
        <v>2019</v>
      </c>
      <c r="F12649">
        <v>42</v>
      </c>
    </row>
    <row r="12650" spans="2:6" x14ac:dyDescent="0.3">
      <c r="B12650" s="43" t="s">
        <v>13823</v>
      </c>
      <c r="C12650" s="36" t="s">
        <v>13751</v>
      </c>
      <c r="D12650" s="8" t="s">
        <v>13752</v>
      </c>
      <c r="E12650">
        <v>2019</v>
      </c>
      <c r="F12650">
        <v>42</v>
      </c>
    </row>
    <row r="12651" spans="2:6" x14ac:dyDescent="0.3">
      <c r="B12651" s="43" t="s">
        <v>13824</v>
      </c>
      <c r="C12651" s="36" t="s">
        <v>13751</v>
      </c>
      <c r="D12651" s="8" t="s">
        <v>13752</v>
      </c>
      <c r="E12651">
        <v>2019</v>
      </c>
      <c r="F12651">
        <v>42</v>
      </c>
    </row>
    <row r="12652" spans="2:6" x14ac:dyDescent="0.3">
      <c r="B12652" s="43" t="s">
        <v>13825</v>
      </c>
      <c r="C12652" s="36" t="s">
        <v>13751</v>
      </c>
      <c r="D12652" s="8" t="s">
        <v>13752</v>
      </c>
      <c r="E12652">
        <v>2019</v>
      </c>
      <c r="F12652">
        <v>42</v>
      </c>
    </row>
    <row r="12653" spans="2:6" x14ac:dyDescent="0.3">
      <c r="B12653" s="43" t="s">
        <v>13826</v>
      </c>
      <c r="C12653" s="36" t="s">
        <v>13751</v>
      </c>
      <c r="D12653" s="8" t="s">
        <v>13752</v>
      </c>
      <c r="E12653">
        <v>2019</v>
      </c>
      <c r="F12653">
        <v>42</v>
      </c>
    </row>
    <row r="12654" spans="2:6" x14ac:dyDescent="0.3">
      <c r="B12654" s="43" t="s">
        <v>13827</v>
      </c>
      <c r="C12654" s="36" t="s">
        <v>13751</v>
      </c>
      <c r="D12654" s="8" t="s">
        <v>13752</v>
      </c>
      <c r="E12654">
        <v>2019</v>
      </c>
      <c r="F12654">
        <v>42</v>
      </c>
    </row>
    <row r="12655" spans="2:6" x14ac:dyDescent="0.3">
      <c r="B12655" s="43" t="s">
        <v>13828</v>
      </c>
      <c r="C12655" s="36" t="s">
        <v>13751</v>
      </c>
      <c r="D12655" s="8" t="s">
        <v>13752</v>
      </c>
      <c r="E12655">
        <v>2019</v>
      </c>
      <c r="F12655">
        <v>42</v>
      </c>
    </row>
    <row r="12656" spans="2:6" x14ac:dyDescent="0.3">
      <c r="B12656" s="43" t="s">
        <v>13829</v>
      </c>
      <c r="C12656" s="36" t="s">
        <v>13751</v>
      </c>
      <c r="D12656" s="8" t="s">
        <v>13752</v>
      </c>
      <c r="E12656">
        <v>2019</v>
      </c>
      <c r="F12656">
        <v>42</v>
      </c>
    </row>
    <row r="12657" spans="2:6" x14ac:dyDescent="0.3">
      <c r="B12657" s="43" t="s">
        <v>13830</v>
      </c>
      <c r="C12657" s="36" t="s">
        <v>13751</v>
      </c>
      <c r="D12657" s="8" t="s">
        <v>13752</v>
      </c>
      <c r="E12657">
        <v>2019</v>
      </c>
      <c r="F12657">
        <v>42</v>
      </c>
    </row>
    <row r="12658" spans="2:6" x14ac:dyDescent="0.3">
      <c r="B12658" s="43" t="s">
        <v>13831</v>
      </c>
      <c r="C12658" s="36" t="s">
        <v>13751</v>
      </c>
      <c r="D12658" s="8" t="s">
        <v>13752</v>
      </c>
      <c r="E12658">
        <v>2019</v>
      </c>
      <c r="F12658">
        <v>42</v>
      </c>
    </row>
    <row r="12659" spans="2:6" x14ac:dyDescent="0.3">
      <c r="B12659" s="43" t="s">
        <v>13832</v>
      </c>
      <c r="C12659" s="36" t="s">
        <v>13751</v>
      </c>
      <c r="D12659" s="8" t="s">
        <v>13752</v>
      </c>
      <c r="E12659">
        <v>2019</v>
      </c>
      <c r="F12659">
        <v>42</v>
      </c>
    </row>
    <row r="12660" spans="2:6" x14ac:dyDescent="0.3">
      <c r="B12660" s="43" t="s">
        <v>13833</v>
      </c>
      <c r="C12660" s="36" t="s">
        <v>13751</v>
      </c>
      <c r="D12660" s="8" t="s">
        <v>13752</v>
      </c>
      <c r="E12660">
        <v>2019</v>
      </c>
      <c r="F12660">
        <v>42</v>
      </c>
    </row>
    <row r="12661" spans="2:6" x14ac:dyDescent="0.3">
      <c r="B12661" s="43" t="s">
        <v>13834</v>
      </c>
      <c r="C12661" s="36" t="s">
        <v>13751</v>
      </c>
      <c r="D12661" s="8" t="s">
        <v>13752</v>
      </c>
      <c r="E12661">
        <v>2019</v>
      </c>
      <c r="F12661">
        <v>42</v>
      </c>
    </row>
    <row r="12662" spans="2:6" x14ac:dyDescent="0.3">
      <c r="B12662" s="43" t="s">
        <v>13835</v>
      </c>
      <c r="C12662" s="36" t="s">
        <v>13751</v>
      </c>
      <c r="D12662" s="8" t="s">
        <v>13752</v>
      </c>
      <c r="E12662">
        <v>2019</v>
      </c>
      <c r="F12662">
        <v>42</v>
      </c>
    </row>
    <row r="12663" spans="2:6" x14ac:dyDescent="0.3">
      <c r="B12663" s="43" t="s">
        <v>13836</v>
      </c>
      <c r="C12663" s="36" t="s">
        <v>13751</v>
      </c>
      <c r="D12663" s="8" t="s">
        <v>13752</v>
      </c>
      <c r="E12663">
        <v>2019</v>
      </c>
      <c r="F12663">
        <v>42</v>
      </c>
    </row>
    <row r="12664" spans="2:6" x14ac:dyDescent="0.3">
      <c r="B12664" s="43" t="s">
        <v>13837</v>
      </c>
      <c r="C12664" s="36" t="s">
        <v>13751</v>
      </c>
      <c r="D12664" s="8" t="s">
        <v>13752</v>
      </c>
      <c r="E12664">
        <v>2019</v>
      </c>
      <c r="F12664">
        <v>42</v>
      </c>
    </row>
    <row r="12665" spans="2:6" x14ac:dyDescent="0.3">
      <c r="B12665" s="43" t="s">
        <v>13838</v>
      </c>
      <c r="C12665" s="36" t="s">
        <v>13751</v>
      </c>
      <c r="D12665" s="8" t="s">
        <v>13752</v>
      </c>
      <c r="E12665">
        <v>2019</v>
      </c>
      <c r="F12665">
        <v>42</v>
      </c>
    </row>
    <row r="12666" spans="2:6" x14ac:dyDescent="0.3">
      <c r="B12666" s="43" t="s">
        <v>13839</v>
      </c>
      <c r="C12666" s="36" t="s">
        <v>13751</v>
      </c>
      <c r="D12666" s="8" t="s">
        <v>13752</v>
      </c>
      <c r="E12666">
        <v>2019</v>
      </c>
      <c r="F12666">
        <v>42</v>
      </c>
    </row>
    <row r="12667" spans="2:6" x14ac:dyDescent="0.3">
      <c r="B12667" s="43" t="s">
        <v>13840</v>
      </c>
      <c r="C12667" s="36" t="s">
        <v>13751</v>
      </c>
      <c r="D12667" s="8" t="s">
        <v>13752</v>
      </c>
      <c r="E12667">
        <v>2019</v>
      </c>
      <c r="F12667">
        <v>42</v>
      </c>
    </row>
    <row r="12668" spans="2:6" x14ac:dyDescent="0.3">
      <c r="B12668" s="43" t="s">
        <v>13841</v>
      </c>
      <c r="C12668" s="36" t="s">
        <v>13751</v>
      </c>
      <c r="D12668" s="8" t="s">
        <v>13752</v>
      </c>
      <c r="E12668">
        <v>2019</v>
      </c>
      <c r="F12668">
        <v>42</v>
      </c>
    </row>
    <row r="12669" spans="2:6" x14ac:dyDescent="0.3">
      <c r="B12669" s="43" t="s">
        <v>13842</v>
      </c>
      <c r="C12669" s="36" t="s">
        <v>13751</v>
      </c>
      <c r="D12669" s="8" t="s">
        <v>13752</v>
      </c>
      <c r="E12669">
        <v>2019</v>
      </c>
      <c r="F12669">
        <v>42</v>
      </c>
    </row>
    <row r="12670" spans="2:6" x14ac:dyDescent="0.3">
      <c r="B12670" s="43" t="s">
        <v>13843</v>
      </c>
      <c r="C12670" s="36" t="s">
        <v>13751</v>
      </c>
      <c r="D12670" s="8" t="s">
        <v>13752</v>
      </c>
      <c r="E12670">
        <v>2019</v>
      </c>
      <c r="F12670">
        <v>42</v>
      </c>
    </row>
    <row r="12671" spans="2:6" x14ac:dyDescent="0.3">
      <c r="B12671" s="43" t="s">
        <v>13844</v>
      </c>
      <c r="C12671" s="36" t="s">
        <v>13751</v>
      </c>
      <c r="D12671" s="8" t="s">
        <v>13752</v>
      </c>
      <c r="E12671">
        <v>2019</v>
      </c>
      <c r="F12671">
        <v>42</v>
      </c>
    </row>
    <row r="12672" spans="2:6" x14ac:dyDescent="0.3">
      <c r="B12672" s="43" t="s">
        <v>13845</v>
      </c>
      <c r="C12672" s="36" t="s">
        <v>13751</v>
      </c>
      <c r="D12672" s="8" t="s">
        <v>13752</v>
      </c>
      <c r="E12672">
        <v>2019</v>
      </c>
      <c r="F12672">
        <v>42</v>
      </c>
    </row>
    <row r="12673" spans="2:6" x14ac:dyDescent="0.3">
      <c r="B12673" s="43" t="s">
        <v>13846</v>
      </c>
      <c r="C12673" s="36" t="s">
        <v>13751</v>
      </c>
      <c r="D12673" s="8" t="s">
        <v>13752</v>
      </c>
      <c r="E12673">
        <v>2019</v>
      </c>
      <c r="F12673">
        <v>42</v>
      </c>
    </row>
    <row r="12674" spans="2:6" x14ac:dyDescent="0.3">
      <c r="B12674" s="43" t="s">
        <v>13847</v>
      </c>
      <c r="C12674" s="36" t="s">
        <v>13751</v>
      </c>
      <c r="D12674" s="8" t="s">
        <v>13752</v>
      </c>
      <c r="E12674">
        <v>2019</v>
      </c>
      <c r="F12674">
        <v>42</v>
      </c>
    </row>
    <row r="12675" spans="2:6" x14ac:dyDescent="0.3">
      <c r="B12675" s="43" t="s">
        <v>13848</v>
      </c>
      <c r="C12675" s="36" t="s">
        <v>13751</v>
      </c>
      <c r="D12675" s="8" t="s">
        <v>13752</v>
      </c>
      <c r="E12675">
        <v>2019</v>
      </c>
      <c r="F12675">
        <v>42</v>
      </c>
    </row>
    <row r="12676" spans="2:6" x14ac:dyDescent="0.3">
      <c r="B12676" s="43" t="s">
        <v>13849</v>
      </c>
      <c r="C12676" s="36" t="s">
        <v>13751</v>
      </c>
      <c r="D12676" s="8" t="s">
        <v>13752</v>
      </c>
      <c r="E12676">
        <v>2019</v>
      </c>
      <c r="F12676">
        <v>42</v>
      </c>
    </row>
    <row r="12677" spans="2:6" x14ac:dyDescent="0.3">
      <c r="B12677" s="43" t="s">
        <v>13850</v>
      </c>
      <c r="C12677" s="36" t="s">
        <v>13751</v>
      </c>
      <c r="D12677" s="8" t="s">
        <v>13752</v>
      </c>
      <c r="E12677">
        <v>2019</v>
      </c>
      <c r="F12677">
        <v>42</v>
      </c>
    </row>
    <row r="12678" spans="2:6" x14ac:dyDescent="0.3">
      <c r="B12678" s="43" t="s">
        <v>13851</v>
      </c>
      <c r="C12678" s="36" t="s">
        <v>13751</v>
      </c>
      <c r="D12678" s="8" t="s">
        <v>13752</v>
      </c>
      <c r="E12678">
        <v>2019</v>
      </c>
      <c r="F12678">
        <v>42</v>
      </c>
    </row>
    <row r="12679" spans="2:6" x14ac:dyDescent="0.3">
      <c r="B12679" s="43" t="s">
        <v>13852</v>
      </c>
      <c r="C12679" s="36" t="s">
        <v>13751</v>
      </c>
      <c r="D12679" s="8" t="s">
        <v>13752</v>
      </c>
      <c r="E12679">
        <v>2019</v>
      </c>
      <c r="F12679">
        <v>42</v>
      </c>
    </row>
    <row r="12680" spans="2:6" x14ac:dyDescent="0.3">
      <c r="B12680" s="43" t="s">
        <v>13853</v>
      </c>
      <c r="C12680" s="36" t="s">
        <v>13751</v>
      </c>
      <c r="D12680" s="8" t="s">
        <v>13752</v>
      </c>
      <c r="E12680">
        <v>2019</v>
      </c>
      <c r="F12680">
        <v>42</v>
      </c>
    </row>
    <row r="12681" spans="2:6" x14ac:dyDescent="0.3">
      <c r="B12681" s="43" t="s">
        <v>13854</v>
      </c>
      <c r="C12681" s="36" t="s">
        <v>13751</v>
      </c>
      <c r="D12681" s="8" t="s">
        <v>13752</v>
      </c>
      <c r="E12681">
        <v>2019</v>
      </c>
      <c r="F12681">
        <v>42</v>
      </c>
    </row>
    <row r="12682" spans="2:6" x14ac:dyDescent="0.3">
      <c r="B12682" s="43" t="s">
        <v>13855</v>
      </c>
      <c r="C12682" s="36" t="s">
        <v>13751</v>
      </c>
      <c r="D12682" s="8" t="s">
        <v>13752</v>
      </c>
      <c r="E12682">
        <v>2019</v>
      </c>
      <c r="F12682">
        <v>42</v>
      </c>
    </row>
    <row r="12683" spans="2:6" x14ac:dyDescent="0.3">
      <c r="B12683" s="43" t="s">
        <v>13856</v>
      </c>
      <c r="C12683" s="36" t="s">
        <v>13751</v>
      </c>
      <c r="D12683" s="8" t="s">
        <v>13752</v>
      </c>
      <c r="E12683">
        <v>2019</v>
      </c>
      <c r="F12683">
        <v>42</v>
      </c>
    </row>
    <row r="12684" spans="2:6" x14ac:dyDescent="0.3">
      <c r="B12684" s="43" t="s">
        <v>13857</v>
      </c>
      <c r="C12684" s="36" t="s">
        <v>13751</v>
      </c>
      <c r="D12684" s="8" t="s">
        <v>13752</v>
      </c>
      <c r="E12684">
        <v>2019</v>
      </c>
      <c r="F12684">
        <v>42</v>
      </c>
    </row>
    <row r="12685" spans="2:6" x14ac:dyDescent="0.3">
      <c r="B12685" s="43" t="s">
        <v>13858</v>
      </c>
      <c r="C12685" s="36" t="s">
        <v>13751</v>
      </c>
      <c r="D12685" s="8" t="s">
        <v>13752</v>
      </c>
      <c r="E12685">
        <v>2019</v>
      </c>
      <c r="F12685">
        <v>42</v>
      </c>
    </row>
    <row r="12686" spans="2:6" x14ac:dyDescent="0.3">
      <c r="B12686" s="43" t="s">
        <v>13859</v>
      </c>
      <c r="C12686" s="36" t="s">
        <v>13751</v>
      </c>
      <c r="D12686" s="8" t="s">
        <v>13752</v>
      </c>
      <c r="E12686">
        <v>2019</v>
      </c>
      <c r="F12686">
        <v>42</v>
      </c>
    </row>
    <row r="12687" spans="2:6" x14ac:dyDescent="0.3">
      <c r="B12687" s="43" t="s">
        <v>13860</v>
      </c>
      <c r="C12687" s="36" t="s">
        <v>13751</v>
      </c>
      <c r="D12687" s="8" t="s">
        <v>13752</v>
      </c>
      <c r="E12687">
        <v>2019</v>
      </c>
      <c r="F12687">
        <v>42</v>
      </c>
    </row>
    <row r="12688" spans="2:6" x14ac:dyDescent="0.3">
      <c r="B12688" s="43" t="s">
        <v>13861</v>
      </c>
      <c r="C12688" s="36" t="s">
        <v>13751</v>
      </c>
      <c r="D12688" s="8" t="s">
        <v>13752</v>
      </c>
      <c r="E12688">
        <v>2019</v>
      </c>
      <c r="F12688">
        <v>42</v>
      </c>
    </row>
    <row r="12689" spans="2:6" x14ac:dyDescent="0.3">
      <c r="B12689" s="43" t="s">
        <v>13862</v>
      </c>
      <c r="C12689" s="36" t="s">
        <v>13751</v>
      </c>
      <c r="D12689" s="8" t="s">
        <v>13752</v>
      </c>
      <c r="E12689">
        <v>2019</v>
      </c>
      <c r="F12689">
        <v>42</v>
      </c>
    </row>
    <row r="12690" spans="2:6" x14ac:dyDescent="0.3">
      <c r="B12690" s="43" t="s">
        <v>13863</v>
      </c>
      <c r="C12690" s="36" t="s">
        <v>13751</v>
      </c>
      <c r="D12690" s="8" t="s">
        <v>13752</v>
      </c>
      <c r="E12690">
        <v>2019</v>
      </c>
      <c r="F12690">
        <v>42</v>
      </c>
    </row>
    <row r="12691" spans="2:6" x14ac:dyDescent="0.3">
      <c r="B12691" s="43" t="s">
        <v>13864</v>
      </c>
      <c r="C12691" s="36" t="s">
        <v>13751</v>
      </c>
      <c r="D12691" s="8" t="s">
        <v>13752</v>
      </c>
      <c r="E12691">
        <v>2019</v>
      </c>
      <c r="F12691">
        <v>42</v>
      </c>
    </row>
    <row r="12692" spans="2:6" x14ac:dyDescent="0.3">
      <c r="B12692" s="43" t="s">
        <v>13865</v>
      </c>
      <c r="C12692" s="36" t="s">
        <v>13751</v>
      </c>
      <c r="D12692" s="8" t="s">
        <v>13752</v>
      </c>
      <c r="E12692">
        <v>2019</v>
      </c>
      <c r="F12692">
        <v>42</v>
      </c>
    </row>
    <row r="12693" spans="2:6" x14ac:dyDescent="0.3">
      <c r="B12693" s="43" t="s">
        <v>13866</v>
      </c>
      <c r="C12693" s="36" t="s">
        <v>13751</v>
      </c>
      <c r="D12693" s="8" t="s">
        <v>13752</v>
      </c>
      <c r="E12693">
        <v>2019</v>
      </c>
      <c r="F12693">
        <v>42</v>
      </c>
    </row>
    <row r="12694" spans="2:6" x14ac:dyDescent="0.3">
      <c r="B12694" s="43" t="s">
        <v>13867</v>
      </c>
      <c r="C12694" s="36" t="s">
        <v>13751</v>
      </c>
      <c r="D12694" s="8" t="s">
        <v>13752</v>
      </c>
      <c r="E12694">
        <v>2019</v>
      </c>
      <c r="F12694">
        <v>42</v>
      </c>
    </row>
    <row r="12695" spans="2:6" x14ac:dyDescent="0.3">
      <c r="B12695" s="43" t="s">
        <v>13868</v>
      </c>
      <c r="C12695" s="36" t="s">
        <v>13751</v>
      </c>
      <c r="D12695" s="8" t="s">
        <v>13752</v>
      </c>
      <c r="E12695">
        <v>2019</v>
      </c>
      <c r="F12695">
        <v>42</v>
      </c>
    </row>
    <row r="12696" spans="2:6" x14ac:dyDescent="0.3">
      <c r="B12696" s="43" t="s">
        <v>13869</v>
      </c>
      <c r="C12696" s="36" t="s">
        <v>13751</v>
      </c>
      <c r="D12696" s="8" t="s">
        <v>13752</v>
      </c>
      <c r="E12696">
        <v>2019</v>
      </c>
      <c r="F12696">
        <v>42</v>
      </c>
    </row>
    <row r="12697" spans="2:6" x14ac:dyDescent="0.3">
      <c r="B12697" s="43" t="s">
        <v>13870</v>
      </c>
      <c r="C12697" s="36" t="s">
        <v>13751</v>
      </c>
      <c r="D12697" s="8" t="s">
        <v>13752</v>
      </c>
      <c r="E12697">
        <v>2019</v>
      </c>
      <c r="F12697">
        <v>42</v>
      </c>
    </row>
    <row r="12698" spans="2:6" x14ac:dyDescent="0.3">
      <c r="B12698" s="43" t="s">
        <v>13871</v>
      </c>
      <c r="C12698" s="36" t="s">
        <v>13751</v>
      </c>
      <c r="D12698" s="8" t="s">
        <v>13752</v>
      </c>
      <c r="E12698">
        <v>2019</v>
      </c>
      <c r="F12698">
        <v>42</v>
      </c>
    </row>
    <row r="12699" spans="2:6" x14ac:dyDescent="0.3">
      <c r="B12699" s="43" t="s">
        <v>13872</v>
      </c>
      <c r="C12699" s="36" t="s">
        <v>13751</v>
      </c>
      <c r="D12699" s="8" t="s">
        <v>13752</v>
      </c>
      <c r="E12699">
        <v>2019</v>
      </c>
      <c r="F12699">
        <v>42</v>
      </c>
    </row>
    <row r="12700" spans="2:6" x14ac:dyDescent="0.3">
      <c r="B12700" s="43" t="s">
        <v>13873</v>
      </c>
      <c r="C12700" s="36" t="s">
        <v>13751</v>
      </c>
      <c r="D12700" s="8" t="s">
        <v>13752</v>
      </c>
      <c r="E12700">
        <v>2019</v>
      </c>
      <c r="F12700">
        <v>42</v>
      </c>
    </row>
    <row r="12701" spans="2:6" x14ac:dyDescent="0.3">
      <c r="B12701" s="43" t="s">
        <v>13874</v>
      </c>
      <c r="C12701" s="36" t="s">
        <v>13751</v>
      </c>
      <c r="D12701" s="8" t="s">
        <v>13752</v>
      </c>
      <c r="E12701">
        <v>2019</v>
      </c>
      <c r="F12701">
        <v>42</v>
      </c>
    </row>
    <row r="12702" spans="2:6" x14ac:dyDescent="0.3">
      <c r="B12702" s="43" t="s">
        <v>13875</v>
      </c>
      <c r="C12702" s="36" t="s">
        <v>13751</v>
      </c>
      <c r="D12702" s="8" t="s">
        <v>13752</v>
      </c>
      <c r="E12702">
        <v>2019</v>
      </c>
      <c r="F12702">
        <v>42</v>
      </c>
    </row>
    <row r="12703" spans="2:6" x14ac:dyDescent="0.3">
      <c r="B12703" s="43" t="s">
        <v>13876</v>
      </c>
      <c r="C12703" s="36" t="s">
        <v>13751</v>
      </c>
      <c r="D12703" s="8" t="s">
        <v>13752</v>
      </c>
      <c r="E12703">
        <v>2019</v>
      </c>
      <c r="F12703">
        <v>42</v>
      </c>
    </row>
    <row r="12704" spans="2:6" x14ac:dyDescent="0.3">
      <c r="B12704" s="43" t="s">
        <v>13877</v>
      </c>
      <c r="C12704" s="36" t="s">
        <v>13751</v>
      </c>
      <c r="D12704" s="8" t="s">
        <v>13752</v>
      </c>
      <c r="E12704">
        <v>2019</v>
      </c>
      <c r="F12704">
        <v>42</v>
      </c>
    </row>
    <row r="12705" spans="2:6" x14ac:dyDescent="0.3">
      <c r="B12705" s="43" t="s">
        <v>13878</v>
      </c>
      <c r="C12705" s="36" t="s">
        <v>13751</v>
      </c>
      <c r="D12705" s="8" t="s">
        <v>13752</v>
      </c>
      <c r="E12705">
        <v>2019</v>
      </c>
      <c r="F12705">
        <v>42</v>
      </c>
    </row>
    <row r="12706" spans="2:6" x14ac:dyDescent="0.3">
      <c r="B12706" s="43" t="s">
        <v>13879</v>
      </c>
      <c r="C12706" s="36" t="s">
        <v>13751</v>
      </c>
      <c r="D12706" s="8" t="s">
        <v>13752</v>
      </c>
      <c r="E12706">
        <v>2019</v>
      </c>
      <c r="F12706">
        <v>42</v>
      </c>
    </row>
    <row r="12707" spans="2:6" x14ac:dyDescent="0.3">
      <c r="B12707" s="43" t="s">
        <v>13880</v>
      </c>
      <c r="C12707" s="36" t="s">
        <v>13751</v>
      </c>
      <c r="D12707" s="8" t="s">
        <v>13752</v>
      </c>
      <c r="E12707">
        <v>2019</v>
      </c>
      <c r="F12707">
        <v>42</v>
      </c>
    </row>
    <row r="12708" spans="2:6" x14ac:dyDescent="0.3">
      <c r="B12708" s="43" t="s">
        <v>13881</v>
      </c>
      <c r="C12708" s="36" t="s">
        <v>13751</v>
      </c>
      <c r="D12708" s="8" t="s">
        <v>13752</v>
      </c>
      <c r="E12708">
        <v>2019</v>
      </c>
      <c r="F12708">
        <v>42</v>
      </c>
    </row>
    <row r="12709" spans="2:6" x14ac:dyDescent="0.3">
      <c r="B12709" s="43" t="s">
        <v>13882</v>
      </c>
      <c r="C12709" s="36" t="s">
        <v>13751</v>
      </c>
      <c r="D12709" s="8" t="s">
        <v>13752</v>
      </c>
      <c r="E12709">
        <v>2019</v>
      </c>
      <c r="F12709">
        <v>42</v>
      </c>
    </row>
    <row r="12710" spans="2:6" x14ac:dyDescent="0.3">
      <c r="B12710" s="43" t="s">
        <v>13883</v>
      </c>
      <c r="C12710" s="36" t="s">
        <v>13751</v>
      </c>
      <c r="D12710" s="8" t="s">
        <v>13752</v>
      </c>
      <c r="E12710">
        <v>2019</v>
      </c>
      <c r="F12710">
        <v>42</v>
      </c>
    </row>
    <row r="12711" spans="2:6" x14ac:dyDescent="0.3">
      <c r="B12711" s="43" t="s">
        <v>13884</v>
      </c>
      <c r="C12711" s="36" t="s">
        <v>13751</v>
      </c>
      <c r="D12711" s="8" t="s">
        <v>13752</v>
      </c>
      <c r="E12711">
        <v>2019</v>
      </c>
      <c r="F12711">
        <v>42</v>
      </c>
    </row>
    <row r="12712" spans="2:6" x14ac:dyDescent="0.3">
      <c r="B12712" s="43" t="s">
        <v>13885</v>
      </c>
      <c r="C12712" s="36" t="s">
        <v>13751</v>
      </c>
      <c r="D12712" s="8" t="s">
        <v>13752</v>
      </c>
      <c r="E12712">
        <v>2019</v>
      </c>
      <c r="F12712">
        <v>42</v>
      </c>
    </row>
    <row r="12713" spans="2:6" x14ac:dyDescent="0.3">
      <c r="B12713" s="43" t="s">
        <v>13886</v>
      </c>
      <c r="C12713" s="36" t="s">
        <v>13751</v>
      </c>
      <c r="D12713" s="8" t="s">
        <v>13752</v>
      </c>
      <c r="E12713">
        <v>2019</v>
      </c>
      <c r="F12713">
        <v>42</v>
      </c>
    </row>
    <row r="12714" spans="2:6" x14ac:dyDescent="0.3">
      <c r="B12714" s="43" t="s">
        <v>13887</v>
      </c>
      <c r="C12714" s="36" t="s">
        <v>13751</v>
      </c>
      <c r="D12714" s="8" t="s">
        <v>13752</v>
      </c>
      <c r="E12714">
        <v>2019</v>
      </c>
      <c r="F12714">
        <v>42</v>
      </c>
    </row>
    <row r="12715" spans="2:6" x14ac:dyDescent="0.3">
      <c r="B12715" s="43" t="s">
        <v>13888</v>
      </c>
      <c r="C12715" s="36" t="s">
        <v>13751</v>
      </c>
      <c r="D12715" s="8" t="s">
        <v>13752</v>
      </c>
      <c r="E12715">
        <v>2019</v>
      </c>
      <c r="F12715">
        <v>42</v>
      </c>
    </row>
    <row r="12716" spans="2:6" x14ac:dyDescent="0.3">
      <c r="B12716" s="43" t="s">
        <v>13889</v>
      </c>
      <c r="C12716" s="36" t="s">
        <v>13751</v>
      </c>
      <c r="D12716" s="8" t="s">
        <v>13752</v>
      </c>
      <c r="E12716">
        <v>2019</v>
      </c>
      <c r="F12716">
        <v>42</v>
      </c>
    </row>
    <row r="12717" spans="2:6" x14ac:dyDescent="0.3">
      <c r="B12717" s="43" t="s">
        <v>13890</v>
      </c>
      <c r="C12717" s="36" t="s">
        <v>13751</v>
      </c>
      <c r="D12717" s="8" t="s">
        <v>13752</v>
      </c>
      <c r="E12717">
        <v>2019</v>
      </c>
      <c r="F12717">
        <v>42</v>
      </c>
    </row>
    <row r="12718" spans="2:6" x14ac:dyDescent="0.3">
      <c r="B12718" s="43" t="s">
        <v>13891</v>
      </c>
      <c r="C12718" s="36" t="s">
        <v>13751</v>
      </c>
      <c r="D12718" s="8" t="s">
        <v>13752</v>
      </c>
      <c r="E12718">
        <v>2019</v>
      </c>
      <c r="F12718">
        <v>42</v>
      </c>
    </row>
    <row r="12719" spans="2:6" x14ac:dyDescent="0.3">
      <c r="B12719" s="43" t="s">
        <v>13892</v>
      </c>
      <c r="C12719" s="36" t="s">
        <v>13751</v>
      </c>
      <c r="D12719" s="8" t="s">
        <v>13752</v>
      </c>
      <c r="E12719">
        <v>2019</v>
      </c>
      <c r="F12719">
        <v>42</v>
      </c>
    </row>
    <row r="12720" spans="2:6" x14ac:dyDescent="0.3">
      <c r="B12720" s="43" t="s">
        <v>13893</v>
      </c>
      <c r="C12720" s="36" t="s">
        <v>13751</v>
      </c>
      <c r="D12720" s="8" t="s">
        <v>13752</v>
      </c>
      <c r="E12720">
        <v>2019</v>
      </c>
      <c r="F12720">
        <v>42</v>
      </c>
    </row>
    <row r="12721" spans="2:10" x14ac:dyDescent="0.3">
      <c r="B12721" s="43" t="s">
        <v>13894</v>
      </c>
      <c r="C12721" s="36" t="s">
        <v>13751</v>
      </c>
      <c r="D12721" s="8" t="s">
        <v>13752</v>
      </c>
      <c r="E12721">
        <v>2019</v>
      </c>
      <c r="F12721">
        <v>42</v>
      </c>
    </row>
    <row r="12722" spans="2:10" x14ac:dyDescent="0.3">
      <c r="B12722" s="43" t="s">
        <v>13895</v>
      </c>
      <c r="C12722" s="36" t="s">
        <v>13751</v>
      </c>
      <c r="D12722" s="8" t="s">
        <v>13752</v>
      </c>
      <c r="E12722">
        <v>2019</v>
      </c>
      <c r="F12722">
        <v>42</v>
      </c>
    </row>
    <row r="12723" spans="2:10" x14ac:dyDescent="0.3">
      <c r="B12723" s="43" t="s">
        <v>13896</v>
      </c>
      <c r="C12723" s="36" t="s">
        <v>13751</v>
      </c>
      <c r="D12723" s="8" t="s">
        <v>13752</v>
      </c>
      <c r="E12723">
        <v>2019</v>
      </c>
      <c r="F12723">
        <v>42</v>
      </c>
    </row>
    <row r="12724" spans="2:10" x14ac:dyDescent="0.3">
      <c r="B12724" s="43" t="s">
        <v>13897</v>
      </c>
      <c r="C12724" s="36" t="s">
        <v>13751</v>
      </c>
      <c r="D12724" s="8" t="s">
        <v>13752</v>
      </c>
      <c r="E12724">
        <v>2019</v>
      </c>
      <c r="F12724">
        <v>42</v>
      </c>
    </row>
    <row r="12725" spans="2:10" x14ac:dyDescent="0.3">
      <c r="B12725" s="43" t="s">
        <v>13898</v>
      </c>
      <c r="C12725" s="36" t="s">
        <v>13751</v>
      </c>
      <c r="D12725" s="8" t="s">
        <v>13752</v>
      </c>
      <c r="E12725">
        <v>2019</v>
      </c>
      <c r="F12725">
        <v>42</v>
      </c>
    </row>
    <row r="12726" spans="2:10" x14ac:dyDescent="0.3">
      <c r="B12726" s="43" t="s">
        <v>13899</v>
      </c>
      <c r="C12726" s="36" t="s">
        <v>13751</v>
      </c>
      <c r="D12726" s="8" t="s">
        <v>13752</v>
      </c>
      <c r="E12726">
        <v>2019</v>
      </c>
      <c r="F12726">
        <v>42</v>
      </c>
    </row>
    <row r="12727" spans="2:10" x14ac:dyDescent="0.3">
      <c r="B12727" s="43" t="s">
        <v>13900</v>
      </c>
      <c r="C12727" s="36" t="s">
        <v>13751</v>
      </c>
      <c r="D12727" s="8" t="s">
        <v>13752</v>
      </c>
      <c r="E12727">
        <v>2019</v>
      </c>
      <c r="F12727">
        <v>42</v>
      </c>
    </row>
    <row r="12728" spans="2:10" x14ac:dyDescent="0.3">
      <c r="B12728" s="43" t="s">
        <v>13901</v>
      </c>
      <c r="C12728" s="36" t="s">
        <v>13751</v>
      </c>
      <c r="D12728" s="8" t="s">
        <v>13752</v>
      </c>
      <c r="E12728">
        <v>2019</v>
      </c>
      <c r="F12728">
        <v>42</v>
      </c>
    </row>
    <row r="12729" spans="2:10" x14ac:dyDescent="0.3">
      <c r="B12729" s="43" t="s">
        <v>13902</v>
      </c>
      <c r="C12729" s="36" t="s">
        <v>13751</v>
      </c>
      <c r="D12729" s="8" t="s">
        <v>13752</v>
      </c>
      <c r="E12729">
        <v>2019</v>
      </c>
      <c r="F12729">
        <v>42</v>
      </c>
    </row>
    <row r="12730" spans="2:10" x14ac:dyDescent="0.3">
      <c r="B12730" s="43" t="s">
        <v>13903</v>
      </c>
      <c r="C12730" s="36" t="s">
        <v>13751</v>
      </c>
      <c r="D12730" s="8" t="s">
        <v>13752</v>
      </c>
      <c r="E12730">
        <v>2019</v>
      </c>
      <c r="F12730">
        <v>42</v>
      </c>
    </row>
    <row r="12731" spans="2:10" x14ac:dyDescent="0.3">
      <c r="B12731" s="43" t="s">
        <v>13904</v>
      </c>
      <c r="C12731" s="36" t="s">
        <v>13751</v>
      </c>
      <c r="D12731" s="8" t="s">
        <v>13752</v>
      </c>
      <c r="E12731">
        <v>2019</v>
      </c>
      <c r="F12731">
        <v>42</v>
      </c>
    </row>
    <row r="12732" spans="2:10" x14ac:dyDescent="0.3">
      <c r="B12732" s="43" t="s">
        <v>13905</v>
      </c>
      <c r="C12732" s="36" t="s">
        <v>13751</v>
      </c>
      <c r="D12732" s="8" t="s">
        <v>13752</v>
      </c>
      <c r="E12732">
        <v>2019</v>
      </c>
      <c r="F12732">
        <v>42</v>
      </c>
    </row>
    <row r="12733" spans="2:10" x14ac:dyDescent="0.3">
      <c r="B12733" s="43" t="s">
        <v>13906</v>
      </c>
      <c r="C12733" s="37" t="s">
        <v>9971</v>
      </c>
      <c r="D12733" s="4" t="s">
        <v>2260</v>
      </c>
      <c r="E12733" s="4">
        <v>2019</v>
      </c>
      <c r="F12733" s="4">
        <v>42.4</v>
      </c>
      <c r="G12733" s="4"/>
      <c r="H12733" s="4"/>
      <c r="I12733" s="4">
        <f>J12733/F12733</f>
        <v>107.00000000000001</v>
      </c>
      <c r="J12733" s="4">
        <v>4536.8</v>
      </c>
    </row>
    <row r="12734" spans="2:10" x14ac:dyDescent="0.3">
      <c r="B12734" s="43" t="s">
        <v>13907</v>
      </c>
      <c r="C12734" s="36" t="s">
        <v>9971</v>
      </c>
      <c r="D12734" s="8" t="s">
        <v>2260</v>
      </c>
      <c r="E12734">
        <v>2019</v>
      </c>
      <c r="F12734">
        <v>42.4</v>
      </c>
    </row>
    <row r="12735" spans="2:10" x14ac:dyDescent="0.3">
      <c r="B12735" s="43" t="s">
        <v>13908</v>
      </c>
      <c r="C12735" s="36" t="s">
        <v>9971</v>
      </c>
      <c r="D12735" s="8" t="s">
        <v>2260</v>
      </c>
      <c r="E12735">
        <v>2019</v>
      </c>
      <c r="F12735">
        <v>42.4</v>
      </c>
    </row>
    <row r="12736" spans="2:10" x14ac:dyDescent="0.3">
      <c r="B12736" s="43" t="s">
        <v>13909</v>
      </c>
      <c r="C12736" s="36" t="s">
        <v>9971</v>
      </c>
      <c r="D12736" s="8" t="s">
        <v>2260</v>
      </c>
      <c r="E12736">
        <v>2019</v>
      </c>
      <c r="F12736">
        <v>42.4</v>
      </c>
    </row>
    <row r="12737" spans="2:6" x14ac:dyDescent="0.3">
      <c r="B12737" s="43" t="s">
        <v>13910</v>
      </c>
      <c r="C12737" s="36" t="s">
        <v>9971</v>
      </c>
      <c r="D12737" s="8" t="s">
        <v>2260</v>
      </c>
      <c r="E12737">
        <v>2019</v>
      </c>
      <c r="F12737">
        <v>42.4</v>
      </c>
    </row>
    <row r="12738" spans="2:6" x14ac:dyDescent="0.3">
      <c r="B12738" s="43" t="s">
        <v>13911</v>
      </c>
      <c r="C12738" s="36" t="s">
        <v>9971</v>
      </c>
      <c r="D12738" s="8" t="s">
        <v>2260</v>
      </c>
      <c r="E12738">
        <v>2019</v>
      </c>
      <c r="F12738">
        <v>42.4</v>
      </c>
    </row>
    <row r="12739" spans="2:6" x14ac:dyDescent="0.3">
      <c r="B12739" s="43" t="s">
        <v>13912</v>
      </c>
      <c r="C12739" s="36" t="s">
        <v>9971</v>
      </c>
      <c r="D12739" s="8" t="s">
        <v>2260</v>
      </c>
      <c r="E12739">
        <v>2019</v>
      </c>
      <c r="F12739">
        <v>42.4</v>
      </c>
    </row>
    <row r="12740" spans="2:6" x14ac:dyDescent="0.3">
      <c r="B12740" s="43" t="s">
        <v>13913</v>
      </c>
      <c r="C12740" s="36" t="s">
        <v>9971</v>
      </c>
      <c r="D12740" s="8" t="s">
        <v>2260</v>
      </c>
      <c r="E12740">
        <v>2019</v>
      </c>
      <c r="F12740">
        <v>42.4</v>
      </c>
    </row>
    <row r="12741" spans="2:6" x14ac:dyDescent="0.3">
      <c r="B12741" s="43" t="s">
        <v>13914</v>
      </c>
      <c r="C12741" s="36" t="s">
        <v>9971</v>
      </c>
      <c r="D12741" s="8" t="s">
        <v>2260</v>
      </c>
      <c r="E12741">
        <v>2019</v>
      </c>
      <c r="F12741">
        <v>42.4</v>
      </c>
    </row>
    <row r="12742" spans="2:6" x14ac:dyDescent="0.3">
      <c r="B12742" s="43" t="s">
        <v>13915</v>
      </c>
      <c r="C12742" s="36" t="s">
        <v>9971</v>
      </c>
      <c r="D12742" s="8" t="s">
        <v>2260</v>
      </c>
      <c r="E12742">
        <v>2019</v>
      </c>
      <c r="F12742">
        <v>42.4</v>
      </c>
    </row>
    <row r="12743" spans="2:6" x14ac:dyDescent="0.3">
      <c r="B12743" s="43" t="s">
        <v>13916</v>
      </c>
      <c r="C12743" s="36" t="s">
        <v>9971</v>
      </c>
      <c r="D12743" s="8" t="s">
        <v>2260</v>
      </c>
      <c r="E12743">
        <v>2019</v>
      </c>
      <c r="F12743">
        <v>42.4</v>
      </c>
    </row>
    <row r="12744" spans="2:6" x14ac:dyDescent="0.3">
      <c r="B12744" s="43" t="s">
        <v>13917</v>
      </c>
      <c r="C12744" s="36" t="s">
        <v>9971</v>
      </c>
      <c r="D12744" s="8" t="s">
        <v>2260</v>
      </c>
      <c r="E12744">
        <v>2019</v>
      </c>
      <c r="F12744">
        <v>42.4</v>
      </c>
    </row>
    <row r="12745" spans="2:6" x14ac:dyDescent="0.3">
      <c r="B12745" s="43" t="s">
        <v>13918</v>
      </c>
      <c r="C12745" s="36" t="s">
        <v>9971</v>
      </c>
      <c r="D12745" s="8" t="s">
        <v>2260</v>
      </c>
      <c r="E12745">
        <v>2019</v>
      </c>
      <c r="F12745">
        <v>42.4</v>
      </c>
    </row>
    <row r="12746" spans="2:6" x14ac:dyDescent="0.3">
      <c r="B12746" s="43" t="s">
        <v>13919</v>
      </c>
      <c r="C12746" s="36" t="s">
        <v>9971</v>
      </c>
      <c r="D12746" s="8" t="s">
        <v>2260</v>
      </c>
      <c r="E12746">
        <v>2019</v>
      </c>
      <c r="F12746">
        <v>42.4</v>
      </c>
    </row>
    <row r="12747" spans="2:6" x14ac:dyDescent="0.3">
      <c r="B12747" s="43" t="s">
        <v>13920</v>
      </c>
      <c r="C12747" s="36" t="s">
        <v>9971</v>
      </c>
      <c r="D12747" s="8" t="s">
        <v>2260</v>
      </c>
      <c r="E12747">
        <v>2019</v>
      </c>
      <c r="F12747">
        <v>42.4</v>
      </c>
    </row>
    <row r="12748" spans="2:6" x14ac:dyDescent="0.3">
      <c r="B12748" s="43" t="s">
        <v>13921</v>
      </c>
      <c r="C12748" s="36" t="s">
        <v>9971</v>
      </c>
      <c r="D12748" s="8" t="s">
        <v>2260</v>
      </c>
      <c r="E12748">
        <v>2019</v>
      </c>
      <c r="F12748">
        <v>42.4</v>
      </c>
    </row>
    <row r="12749" spans="2:6" x14ac:dyDescent="0.3">
      <c r="B12749" s="43" t="s">
        <v>13922</v>
      </c>
      <c r="C12749" s="36" t="s">
        <v>9971</v>
      </c>
      <c r="D12749" s="8" t="s">
        <v>2260</v>
      </c>
      <c r="E12749">
        <v>2019</v>
      </c>
      <c r="F12749">
        <v>42.4</v>
      </c>
    </row>
    <row r="12750" spans="2:6" x14ac:dyDescent="0.3">
      <c r="B12750" s="43" t="s">
        <v>13923</v>
      </c>
      <c r="C12750" s="36" t="s">
        <v>9971</v>
      </c>
      <c r="D12750" s="8" t="s">
        <v>2260</v>
      </c>
      <c r="E12750">
        <v>2019</v>
      </c>
      <c r="F12750">
        <v>42.4</v>
      </c>
    </row>
    <row r="12751" spans="2:6" x14ac:dyDescent="0.3">
      <c r="B12751" s="43" t="s">
        <v>13924</v>
      </c>
      <c r="C12751" s="36" t="s">
        <v>9971</v>
      </c>
      <c r="D12751" s="8" t="s">
        <v>2260</v>
      </c>
      <c r="E12751">
        <v>2019</v>
      </c>
      <c r="F12751">
        <v>42.4</v>
      </c>
    </row>
    <row r="12752" spans="2:6" x14ac:dyDescent="0.3">
      <c r="B12752" s="43" t="s">
        <v>13925</v>
      </c>
      <c r="C12752" s="36" t="s">
        <v>9971</v>
      </c>
      <c r="D12752" s="8" t="s">
        <v>2260</v>
      </c>
      <c r="E12752">
        <v>2019</v>
      </c>
      <c r="F12752">
        <v>42.4</v>
      </c>
    </row>
    <row r="12753" spans="2:6" x14ac:dyDescent="0.3">
      <c r="B12753" s="43" t="s">
        <v>13926</v>
      </c>
      <c r="C12753" s="36" t="s">
        <v>9971</v>
      </c>
      <c r="D12753" s="8" t="s">
        <v>2260</v>
      </c>
      <c r="E12753">
        <v>2019</v>
      </c>
      <c r="F12753">
        <v>42.4</v>
      </c>
    </row>
    <row r="12754" spans="2:6" x14ac:dyDescent="0.3">
      <c r="B12754" s="43" t="s">
        <v>13927</v>
      </c>
      <c r="C12754" s="36" t="s">
        <v>9971</v>
      </c>
      <c r="D12754" s="8" t="s">
        <v>2260</v>
      </c>
      <c r="E12754">
        <v>2019</v>
      </c>
      <c r="F12754">
        <v>42.4</v>
      </c>
    </row>
    <row r="12755" spans="2:6" x14ac:dyDescent="0.3">
      <c r="B12755" s="43" t="s">
        <v>13928</v>
      </c>
      <c r="C12755" s="36" t="s">
        <v>9971</v>
      </c>
      <c r="D12755" s="8" t="s">
        <v>2260</v>
      </c>
      <c r="E12755">
        <v>2019</v>
      </c>
      <c r="F12755">
        <v>42.4</v>
      </c>
    </row>
    <row r="12756" spans="2:6" x14ac:dyDescent="0.3">
      <c r="B12756" s="43" t="s">
        <v>13929</v>
      </c>
      <c r="C12756" s="36" t="s">
        <v>9971</v>
      </c>
      <c r="D12756" s="8" t="s">
        <v>2260</v>
      </c>
      <c r="E12756">
        <v>2019</v>
      </c>
      <c r="F12756">
        <v>42.4</v>
      </c>
    </row>
    <row r="12757" spans="2:6" x14ac:dyDescent="0.3">
      <c r="B12757" s="43" t="s">
        <v>13930</v>
      </c>
      <c r="C12757" s="36" t="s">
        <v>9971</v>
      </c>
      <c r="D12757" s="8" t="s">
        <v>2260</v>
      </c>
      <c r="E12757">
        <v>2019</v>
      </c>
      <c r="F12757">
        <v>42.4</v>
      </c>
    </row>
    <row r="12758" spans="2:6" x14ac:dyDescent="0.3">
      <c r="B12758" s="43" t="s">
        <v>13931</v>
      </c>
      <c r="C12758" s="36" t="s">
        <v>9971</v>
      </c>
      <c r="D12758" s="8" t="s">
        <v>2260</v>
      </c>
      <c r="E12758">
        <v>2019</v>
      </c>
      <c r="F12758">
        <v>42.4</v>
      </c>
    </row>
    <row r="12759" spans="2:6" x14ac:dyDescent="0.3">
      <c r="B12759" s="43" t="s">
        <v>13932</v>
      </c>
      <c r="C12759" s="36" t="s">
        <v>9971</v>
      </c>
      <c r="D12759" s="8" t="s">
        <v>2260</v>
      </c>
      <c r="E12759">
        <v>2019</v>
      </c>
      <c r="F12759">
        <v>42.4</v>
      </c>
    </row>
    <row r="12760" spans="2:6" x14ac:dyDescent="0.3">
      <c r="B12760" s="43" t="s">
        <v>13933</v>
      </c>
      <c r="C12760" s="36" t="s">
        <v>9971</v>
      </c>
      <c r="D12760" s="8" t="s">
        <v>2260</v>
      </c>
      <c r="E12760">
        <v>2019</v>
      </c>
      <c r="F12760">
        <v>42.4</v>
      </c>
    </row>
    <row r="12761" spans="2:6" x14ac:dyDescent="0.3">
      <c r="B12761" s="43" t="s">
        <v>13934</v>
      </c>
      <c r="C12761" s="36" t="s">
        <v>9971</v>
      </c>
      <c r="D12761" s="8" t="s">
        <v>2260</v>
      </c>
      <c r="E12761">
        <v>2019</v>
      </c>
      <c r="F12761">
        <v>42.4</v>
      </c>
    </row>
    <row r="12762" spans="2:6" x14ac:dyDescent="0.3">
      <c r="B12762" s="43" t="s">
        <v>13935</v>
      </c>
      <c r="C12762" s="36" t="s">
        <v>9971</v>
      </c>
      <c r="D12762" s="8" t="s">
        <v>2260</v>
      </c>
      <c r="E12762">
        <v>2019</v>
      </c>
      <c r="F12762">
        <v>42.4</v>
      </c>
    </row>
    <row r="12763" spans="2:6" x14ac:dyDescent="0.3">
      <c r="B12763" s="43" t="s">
        <v>13936</v>
      </c>
      <c r="C12763" s="36" t="s">
        <v>9971</v>
      </c>
      <c r="D12763" s="8" t="s">
        <v>2260</v>
      </c>
      <c r="E12763">
        <v>2019</v>
      </c>
      <c r="F12763">
        <v>42.4</v>
      </c>
    </row>
    <row r="12764" spans="2:6" x14ac:dyDescent="0.3">
      <c r="B12764" s="43" t="s">
        <v>13937</v>
      </c>
      <c r="C12764" s="36" t="s">
        <v>9971</v>
      </c>
      <c r="D12764" s="8" t="s">
        <v>2260</v>
      </c>
      <c r="E12764">
        <v>2019</v>
      </c>
      <c r="F12764">
        <v>42.4</v>
      </c>
    </row>
    <row r="12765" spans="2:6" x14ac:dyDescent="0.3">
      <c r="B12765" s="43" t="s">
        <v>13938</v>
      </c>
      <c r="C12765" s="36" t="s">
        <v>9971</v>
      </c>
      <c r="D12765" s="8" t="s">
        <v>2260</v>
      </c>
      <c r="E12765">
        <v>2019</v>
      </c>
      <c r="F12765">
        <v>42.4</v>
      </c>
    </row>
    <row r="12766" spans="2:6" x14ac:dyDescent="0.3">
      <c r="B12766" s="43" t="s">
        <v>13939</v>
      </c>
      <c r="C12766" s="36" t="s">
        <v>9971</v>
      </c>
      <c r="D12766" s="8" t="s">
        <v>2260</v>
      </c>
      <c r="E12766">
        <v>2019</v>
      </c>
      <c r="F12766">
        <v>42.4</v>
      </c>
    </row>
    <row r="12767" spans="2:6" x14ac:dyDescent="0.3">
      <c r="B12767" s="43" t="s">
        <v>13940</v>
      </c>
      <c r="C12767" s="36" t="s">
        <v>9971</v>
      </c>
      <c r="D12767" s="8" t="s">
        <v>2260</v>
      </c>
      <c r="E12767">
        <v>2019</v>
      </c>
      <c r="F12767">
        <v>42.4</v>
      </c>
    </row>
    <row r="12768" spans="2:6" x14ac:dyDescent="0.3">
      <c r="B12768" s="43" t="s">
        <v>13941</v>
      </c>
      <c r="C12768" s="36" t="s">
        <v>9971</v>
      </c>
      <c r="D12768" s="8" t="s">
        <v>2260</v>
      </c>
      <c r="E12768">
        <v>2019</v>
      </c>
      <c r="F12768">
        <v>42.4</v>
      </c>
    </row>
    <row r="12769" spans="2:6" x14ac:dyDescent="0.3">
      <c r="B12769" s="43" t="s">
        <v>13942</v>
      </c>
      <c r="C12769" s="36" t="s">
        <v>9971</v>
      </c>
      <c r="D12769" s="8" t="s">
        <v>2260</v>
      </c>
      <c r="E12769">
        <v>2019</v>
      </c>
      <c r="F12769">
        <v>42.4</v>
      </c>
    </row>
    <row r="12770" spans="2:6" x14ac:dyDescent="0.3">
      <c r="B12770" s="43" t="s">
        <v>13943</v>
      </c>
      <c r="C12770" s="36" t="s">
        <v>9971</v>
      </c>
      <c r="D12770" s="8" t="s">
        <v>2260</v>
      </c>
      <c r="E12770">
        <v>2019</v>
      </c>
      <c r="F12770">
        <v>42.4</v>
      </c>
    </row>
    <row r="12771" spans="2:6" x14ac:dyDescent="0.3">
      <c r="B12771" s="43" t="s">
        <v>13944</v>
      </c>
      <c r="C12771" s="36" t="s">
        <v>9971</v>
      </c>
      <c r="D12771" s="8" t="s">
        <v>2260</v>
      </c>
      <c r="E12771">
        <v>2019</v>
      </c>
      <c r="F12771">
        <v>42.4</v>
      </c>
    </row>
    <row r="12772" spans="2:6" x14ac:dyDescent="0.3">
      <c r="B12772" s="43" t="s">
        <v>13945</v>
      </c>
      <c r="C12772" s="36" t="s">
        <v>9971</v>
      </c>
      <c r="D12772" s="8" t="s">
        <v>2260</v>
      </c>
      <c r="E12772">
        <v>2019</v>
      </c>
      <c r="F12772">
        <v>42.4</v>
      </c>
    </row>
    <row r="12773" spans="2:6" x14ac:dyDescent="0.3">
      <c r="B12773" s="43" t="s">
        <v>13946</v>
      </c>
      <c r="C12773" s="36" t="s">
        <v>9971</v>
      </c>
      <c r="D12773" s="8" t="s">
        <v>2260</v>
      </c>
      <c r="E12773">
        <v>2019</v>
      </c>
      <c r="F12773">
        <v>42.4</v>
      </c>
    </row>
    <row r="12774" spans="2:6" x14ac:dyDescent="0.3">
      <c r="B12774" s="43" t="s">
        <v>13947</v>
      </c>
      <c r="C12774" s="36" t="s">
        <v>9971</v>
      </c>
      <c r="D12774" s="8" t="s">
        <v>2260</v>
      </c>
      <c r="E12774">
        <v>2019</v>
      </c>
      <c r="F12774">
        <v>42.4</v>
      </c>
    </row>
    <row r="12775" spans="2:6" x14ac:dyDescent="0.3">
      <c r="B12775" s="43" t="s">
        <v>13948</v>
      </c>
      <c r="C12775" s="36" t="s">
        <v>9971</v>
      </c>
      <c r="D12775" s="8" t="s">
        <v>2260</v>
      </c>
      <c r="E12775">
        <v>2019</v>
      </c>
      <c r="F12775">
        <v>42.4</v>
      </c>
    </row>
    <row r="12776" spans="2:6" x14ac:dyDescent="0.3">
      <c r="B12776" s="43" t="s">
        <v>13949</v>
      </c>
      <c r="C12776" s="36" t="s">
        <v>9971</v>
      </c>
      <c r="D12776" s="8" t="s">
        <v>2260</v>
      </c>
      <c r="E12776">
        <v>2019</v>
      </c>
      <c r="F12776">
        <v>42.4</v>
      </c>
    </row>
    <row r="12777" spans="2:6" x14ac:dyDescent="0.3">
      <c r="B12777" s="43" t="s">
        <v>13950</v>
      </c>
      <c r="C12777" s="36" t="s">
        <v>9971</v>
      </c>
      <c r="D12777" s="8" t="s">
        <v>2260</v>
      </c>
      <c r="E12777">
        <v>2019</v>
      </c>
      <c r="F12777">
        <v>42.4</v>
      </c>
    </row>
    <row r="12778" spans="2:6" x14ac:dyDescent="0.3">
      <c r="B12778" s="43" t="s">
        <v>13951</v>
      </c>
      <c r="C12778" s="36" t="s">
        <v>9971</v>
      </c>
      <c r="D12778" s="8" t="s">
        <v>2260</v>
      </c>
      <c r="E12778">
        <v>2019</v>
      </c>
      <c r="F12778">
        <v>42.4</v>
      </c>
    </row>
    <row r="12779" spans="2:6" x14ac:dyDescent="0.3">
      <c r="B12779" s="43" t="s">
        <v>13952</v>
      </c>
      <c r="C12779" s="36" t="s">
        <v>9971</v>
      </c>
      <c r="D12779" s="8" t="s">
        <v>2260</v>
      </c>
      <c r="E12779">
        <v>2019</v>
      </c>
      <c r="F12779">
        <v>42.4</v>
      </c>
    </row>
    <row r="12780" spans="2:6" x14ac:dyDescent="0.3">
      <c r="B12780" s="43" t="s">
        <v>13953</v>
      </c>
      <c r="C12780" s="36" t="s">
        <v>9971</v>
      </c>
      <c r="D12780" s="8" t="s">
        <v>2260</v>
      </c>
      <c r="E12780">
        <v>2019</v>
      </c>
      <c r="F12780">
        <v>42.4</v>
      </c>
    </row>
    <row r="12781" spans="2:6" x14ac:dyDescent="0.3">
      <c r="B12781" s="43" t="s">
        <v>13954</v>
      </c>
      <c r="C12781" s="36" t="s">
        <v>9971</v>
      </c>
      <c r="D12781" s="8" t="s">
        <v>2260</v>
      </c>
      <c r="E12781">
        <v>2019</v>
      </c>
      <c r="F12781">
        <v>42.4</v>
      </c>
    </row>
    <row r="12782" spans="2:6" x14ac:dyDescent="0.3">
      <c r="B12782" s="43" t="s">
        <v>13955</v>
      </c>
      <c r="C12782" s="36" t="s">
        <v>9971</v>
      </c>
      <c r="D12782" s="8" t="s">
        <v>2260</v>
      </c>
      <c r="E12782">
        <v>2019</v>
      </c>
      <c r="F12782">
        <v>42.4</v>
      </c>
    </row>
    <row r="12783" spans="2:6" x14ac:dyDescent="0.3">
      <c r="B12783" s="43" t="s">
        <v>13956</v>
      </c>
      <c r="C12783" s="36" t="s">
        <v>9971</v>
      </c>
      <c r="D12783" s="8" t="s">
        <v>2260</v>
      </c>
      <c r="E12783">
        <v>2019</v>
      </c>
      <c r="F12783">
        <v>42.4</v>
      </c>
    </row>
    <row r="12784" spans="2:6" x14ac:dyDescent="0.3">
      <c r="B12784" s="43" t="s">
        <v>13957</v>
      </c>
      <c r="C12784" s="36" t="s">
        <v>9971</v>
      </c>
      <c r="D12784" s="8" t="s">
        <v>2260</v>
      </c>
      <c r="E12784">
        <v>2019</v>
      </c>
      <c r="F12784">
        <v>42.4</v>
      </c>
    </row>
    <row r="12785" spans="2:6" x14ac:dyDescent="0.3">
      <c r="B12785" s="43" t="s">
        <v>13958</v>
      </c>
      <c r="C12785" s="36" t="s">
        <v>9971</v>
      </c>
      <c r="D12785" s="8" t="s">
        <v>2260</v>
      </c>
      <c r="E12785">
        <v>2019</v>
      </c>
      <c r="F12785">
        <v>42.4</v>
      </c>
    </row>
    <row r="12786" spans="2:6" x14ac:dyDescent="0.3">
      <c r="B12786" s="43" t="s">
        <v>13959</v>
      </c>
      <c r="C12786" s="36" t="s">
        <v>9971</v>
      </c>
      <c r="D12786" s="8" t="s">
        <v>2260</v>
      </c>
      <c r="E12786">
        <v>2019</v>
      </c>
      <c r="F12786">
        <v>42.4</v>
      </c>
    </row>
    <row r="12787" spans="2:6" x14ac:dyDescent="0.3">
      <c r="B12787" s="43" t="s">
        <v>13960</v>
      </c>
      <c r="C12787" s="36" t="s">
        <v>9971</v>
      </c>
      <c r="D12787" s="8" t="s">
        <v>2260</v>
      </c>
      <c r="E12787">
        <v>2019</v>
      </c>
      <c r="F12787">
        <v>42.4</v>
      </c>
    </row>
    <row r="12788" spans="2:6" x14ac:dyDescent="0.3">
      <c r="B12788" s="43" t="s">
        <v>13961</v>
      </c>
      <c r="C12788" s="36" t="s">
        <v>9971</v>
      </c>
      <c r="D12788" s="8" t="s">
        <v>2260</v>
      </c>
      <c r="E12788">
        <v>2019</v>
      </c>
      <c r="F12788">
        <v>42.4</v>
      </c>
    </row>
    <row r="12789" spans="2:6" x14ac:dyDescent="0.3">
      <c r="B12789" s="43" t="s">
        <v>13962</v>
      </c>
      <c r="C12789" s="36" t="s">
        <v>9971</v>
      </c>
      <c r="D12789" s="8" t="s">
        <v>2260</v>
      </c>
      <c r="E12789">
        <v>2019</v>
      </c>
      <c r="F12789">
        <v>42.4</v>
      </c>
    </row>
    <row r="12790" spans="2:6" x14ac:dyDescent="0.3">
      <c r="B12790" s="43" t="s">
        <v>13963</v>
      </c>
      <c r="C12790" s="36" t="s">
        <v>9971</v>
      </c>
      <c r="D12790" s="8" t="s">
        <v>2260</v>
      </c>
      <c r="E12790">
        <v>2019</v>
      </c>
      <c r="F12790">
        <v>42.4</v>
      </c>
    </row>
    <row r="12791" spans="2:6" x14ac:dyDescent="0.3">
      <c r="B12791" s="43" t="s">
        <v>13964</v>
      </c>
      <c r="C12791" s="36" t="s">
        <v>9971</v>
      </c>
      <c r="D12791" s="8" t="s">
        <v>2260</v>
      </c>
      <c r="E12791">
        <v>2019</v>
      </c>
      <c r="F12791">
        <v>42.4</v>
      </c>
    </row>
    <row r="12792" spans="2:6" x14ac:dyDescent="0.3">
      <c r="B12792" s="43" t="s">
        <v>13965</v>
      </c>
      <c r="C12792" s="36" t="s">
        <v>9971</v>
      </c>
      <c r="D12792" s="8" t="s">
        <v>2260</v>
      </c>
      <c r="E12792">
        <v>2019</v>
      </c>
      <c r="F12792">
        <v>42.4</v>
      </c>
    </row>
    <row r="12793" spans="2:6" x14ac:dyDescent="0.3">
      <c r="B12793" s="43" t="s">
        <v>13966</v>
      </c>
      <c r="C12793" s="36" t="s">
        <v>9971</v>
      </c>
      <c r="D12793" s="8" t="s">
        <v>2260</v>
      </c>
      <c r="E12793">
        <v>2019</v>
      </c>
      <c r="F12793">
        <v>42.4</v>
      </c>
    </row>
    <row r="12794" spans="2:6" x14ac:dyDescent="0.3">
      <c r="B12794" s="43" t="s">
        <v>13967</v>
      </c>
      <c r="C12794" s="36" t="s">
        <v>9971</v>
      </c>
      <c r="D12794" s="8" t="s">
        <v>2260</v>
      </c>
      <c r="E12794">
        <v>2019</v>
      </c>
      <c r="F12794">
        <v>42.4</v>
      </c>
    </row>
    <row r="12795" spans="2:6" x14ac:dyDescent="0.3">
      <c r="B12795" s="43" t="s">
        <v>13968</v>
      </c>
      <c r="C12795" s="36" t="s">
        <v>9971</v>
      </c>
      <c r="D12795" s="8" t="s">
        <v>2260</v>
      </c>
      <c r="E12795">
        <v>2019</v>
      </c>
      <c r="F12795">
        <v>42.4</v>
      </c>
    </row>
    <row r="12796" spans="2:6" x14ac:dyDescent="0.3">
      <c r="B12796" s="43" t="s">
        <v>13969</v>
      </c>
      <c r="C12796" s="36" t="s">
        <v>9971</v>
      </c>
      <c r="D12796" s="8" t="s">
        <v>2260</v>
      </c>
      <c r="E12796">
        <v>2019</v>
      </c>
      <c r="F12796">
        <v>42.4</v>
      </c>
    </row>
    <row r="12797" spans="2:6" x14ac:dyDescent="0.3">
      <c r="B12797" s="43" t="s">
        <v>13970</v>
      </c>
      <c r="C12797" s="36" t="s">
        <v>9971</v>
      </c>
      <c r="D12797" s="8" t="s">
        <v>2260</v>
      </c>
      <c r="E12797">
        <v>2019</v>
      </c>
      <c r="F12797">
        <v>42.4</v>
      </c>
    </row>
    <row r="12798" spans="2:6" x14ac:dyDescent="0.3">
      <c r="B12798" s="43" t="s">
        <v>13971</v>
      </c>
      <c r="C12798" s="36" t="s">
        <v>9971</v>
      </c>
      <c r="D12798" s="8" t="s">
        <v>2260</v>
      </c>
      <c r="E12798">
        <v>2019</v>
      </c>
      <c r="F12798">
        <v>42.4</v>
      </c>
    </row>
    <row r="12799" spans="2:6" x14ac:dyDescent="0.3">
      <c r="B12799" s="43" t="s">
        <v>13972</v>
      </c>
      <c r="C12799" s="36" t="s">
        <v>9971</v>
      </c>
      <c r="D12799" s="8" t="s">
        <v>2260</v>
      </c>
      <c r="E12799">
        <v>2019</v>
      </c>
      <c r="F12799">
        <v>42.4</v>
      </c>
    </row>
    <row r="12800" spans="2:6" x14ac:dyDescent="0.3">
      <c r="B12800" s="43" t="s">
        <v>13973</v>
      </c>
      <c r="C12800" s="36" t="s">
        <v>9971</v>
      </c>
      <c r="D12800" s="8" t="s">
        <v>2260</v>
      </c>
      <c r="E12800">
        <v>2019</v>
      </c>
      <c r="F12800">
        <v>42.4</v>
      </c>
    </row>
    <row r="12801" spans="2:6" x14ac:dyDescent="0.3">
      <c r="B12801" s="43" t="s">
        <v>13974</v>
      </c>
      <c r="C12801" s="36" t="s">
        <v>9971</v>
      </c>
      <c r="D12801" s="8" t="s">
        <v>2260</v>
      </c>
      <c r="E12801">
        <v>2019</v>
      </c>
      <c r="F12801">
        <v>42.4</v>
      </c>
    </row>
    <row r="12802" spans="2:6" x14ac:dyDescent="0.3">
      <c r="B12802" s="43" t="s">
        <v>13975</v>
      </c>
      <c r="C12802" s="36" t="s">
        <v>9971</v>
      </c>
      <c r="D12802" s="8" t="s">
        <v>2260</v>
      </c>
      <c r="E12802">
        <v>2019</v>
      </c>
      <c r="F12802">
        <v>42.4</v>
      </c>
    </row>
    <row r="12803" spans="2:6" x14ac:dyDescent="0.3">
      <c r="B12803" s="43" t="s">
        <v>13976</v>
      </c>
      <c r="C12803" s="36" t="s">
        <v>9971</v>
      </c>
      <c r="D12803" s="8" t="s">
        <v>2260</v>
      </c>
      <c r="E12803">
        <v>2019</v>
      </c>
      <c r="F12803">
        <v>42.4</v>
      </c>
    </row>
    <row r="12804" spans="2:6" x14ac:dyDescent="0.3">
      <c r="B12804" s="43" t="s">
        <v>13977</v>
      </c>
      <c r="C12804" s="36" t="s">
        <v>9971</v>
      </c>
      <c r="D12804" s="8" t="s">
        <v>2260</v>
      </c>
      <c r="E12804">
        <v>2019</v>
      </c>
      <c r="F12804">
        <v>42.4</v>
      </c>
    </row>
    <row r="12805" spans="2:6" x14ac:dyDescent="0.3">
      <c r="B12805" s="43" t="s">
        <v>13978</v>
      </c>
      <c r="C12805" s="36" t="s">
        <v>9971</v>
      </c>
      <c r="D12805" s="8" t="s">
        <v>2260</v>
      </c>
      <c r="E12805">
        <v>2019</v>
      </c>
      <c r="F12805">
        <v>42.4</v>
      </c>
    </row>
    <row r="12806" spans="2:6" x14ac:dyDescent="0.3">
      <c r="B12806" s="43" t="s">
        <v>13979</v>
      </c>
      <c r="C12806" s="36" t="s">
        <v>9971</v>
      </c>
      <c r="D12806" s="8" t="s">
        <v>2260</v>
      </c>
      <c r="E12806">
        <v>2019</v>
      </c>
      <c r="F12806">
        <v>42.4</v>
      </c>
    </row>
    <row r="12807" spans="2:6" x14ac:dyDescent="0.3">
      <c r="B12807" s="43" t="s">
        <v>13980</v>
      </c>
      <c r="C12807" s="36" t="s">
        <v>9971</v>
      </c>
      <c r="D12807" s="8" t="s">
        <v>2260</v>
      </c>
      <c r="E12807">
        <v>2019</v>
      </c>
      <c r="F12807">
        <v>42.4</v>
      </c>
    </row>
    <row r="12808" spans="2:6" x14ac:dyDescent="0.3">
      <c r="B12808" s="43" t="s">
        <v>13981</v>
      </c>
      <c r="C12808" s="36" t="s">
        <v>9971</v>
      </c>
      <c r="D12808" s="8" t="s">
        <v>2260</v>
      </c>
      <c r="E12808">
        <v>2019</v>
      </c>
      <c r="F12808">
        <v>42.4</v>
      </c>
    </row>
    <row r="12809" spans="2:6" x14ac:dyDescent="0.3">
      <c r="B12809" s="43" t="s">
        <v>13982</v>
      </c>
      <c r="C12809" s="36" t="s">
        <v>9971</v>
      </c>
      <c r="D12809" s="8" t="s">
        <v>2260</v>
      </c>
      <c r="E12809">
        <v>2019</v>
      </c>
      <c r="F12809">
        <v>42.4</v>
      </c>
    </row>
    <row r="12810" spans="2:6" x14ac:dyDescent="0.3">
      <c r="B12810" s="43" t="s">
        <v>13983</v>
      </c>
      <c r="C12810" s="36" t="s">
        <v>9971</v>
      </c>
      <c r="D12810" s="8" t="s">
        <v>2260</v>
      </c>
      <c r="E12810">
        <v>2019</v>
      </c>
      <c r="F12810">
        <v>42.4</v>
      </c>
    </row>
    <row r="12811" spans="2:6" x14ac:dyDescent="0.3">
      <c r="B12811" s="43" t="s">
        <v>13984</v>
      </c>
      <c r="C12811" s="36" t="s">
        <v>9971</v>
      </c>
      <c r="D12811" s="8" t="s">
        <v>2260</v>
      </c>
      <c r="E12811">
        <v>2019</v>
      </c>
      <c r="F12811">
        <v>42.4</v>
      </c>
    </row>
    <row r="12812" spans="2:6" x14ac:dyDescent="0.3">
      <c r="B12812" s="43" t="s">
        <v>13985</v>
      </c>
      <c r="C12812" s="36" t="s">
        <v>9971</v>
      </c>
      <c r="D12812" s="8" t="s">
        <v>2260</v>
      </c>
      <c r="E12812">
        <v>2019</v>
      </c>
      <c r="F12812">
        <v>42.4</v>
      </c>
    </row>
    <row r="12813" spans="2:6" x14ac:dyDescent="0.3">
      <c r="B12813" s="43" t="s">
        <v>13986</v>
      </c>
      <c r="C12813" s="36" t="s">
        <v>9971</v>
      </c>
      <c r="D12813" s="8" t="s">
        <v>2260</v>
      </c>
      <c r="E12813">
        <v>2019</v>
      </c>
      <c r="F12813">
        <v>42.4</v>
      </c>
    </row>
    <row r="12814" spans="2:6" x14ac:dyDescent="0.3">
      <c r="B12814" s="43" t="s">
        <v>13987</v>
      </c>
      <c r="C12814" s="36" t="s">
        <v>9971</v>
      </c>
      <c r="D12814" s="8" t="s">
        <v>2260</v>
      </c>
      <c r="E12814">
        <v>2019</v>
      </c>
      <c r="F12814">
        <v>42.4</v>
      </c>
    </row>
    <row r="12815" spans="2:6" x14ac:dyDescent="0.3">
      <c r="B12815" s="43" t="s">
        <v>13988</v>
      </c>
      <c r="C12815" s="36" t="s">
        <v>9971</v>
      </c>
      <c r="D12815" s="8" t="s">
        <v>2260</v>
      </c>
      <c r="E12815">
        <v>2019</v>
      </c>
      <c r="F12815">
        <v>42.4</v>
      </c>
    </row>
    <row r="12816" spans="2:6" x14ac:dyDescent="0.3">
      <c r="B12816" s="43" t="s">
        <v>13989</v>
      </c>
      <c r="C12816" s="36" t="s">
        <v>9971</v>
      </c>
      <c r="D12816" s="8" t="s">
        <v>2260</v>
      </c>
      <c r="E12816">
        <v>2019</v>
      </c>
      <c r="F12816">
        <v>42.4</v>
      </c>
    </row>
    <row r="12817" spans="2:6" x14ac:dyDescent="0.3">
      <c r="B12817" s="43" t="s">
        <v>13990</v>
      </c>
      <c r="C12817" s="36" t="s">
        <v>9971</v>
      </c>
      <c r="D12817" s="8" t="s">
        <v>2260</v>
      </c>
      <c r="E12817">
        <v>2019</v>
      </c>
      <c r="F12817">
        <v>42.4</v>
      </c>
    </row>
    <row r="12818" spans="2:6" x14ac:dyDescent="0.3">
      <c r="B12818" s="43" t="s">
        <v>13991</v>
      </c>
      <c r="C12818" s="36" t="s">
        <v>9971</v>
      </c>
      <c r="D12818" s="8" t="s">
        <v>2260</v>
      </c>
      <c r="E12818">
        <v>2019</v>
      </c>
      <c r="F12818">
        <v>42.4</v>
      </c>
    </row>
    <row r="12819" spans="2:6" x14ac:dyDescent="0.3">
      <c r="B12819" s="43" t="s">
        <v>13992</v>
      </c>
      <c r="C12819" s="36" t="s">
        <v>9971</v>
      </c>
      <c r="D12819" s="8" t="s">
        <v>2260</v>
      </c>
      <c r="E12819">
        <v>2019</v>
      </c>
      <c r="F12819">
        <v>42.4</v>
      </c>
    </row>
    <row r="12820" spans="2:6" x14ac:dyDescent="0.3">
      <c r="B12820" s="43" t="s">
        <v>13993</v>
      </c>
      <c r="C12820" s="36" t="s">
        <v>9971</v>
      </c>
      <c r="D12820" s="8" t="s">
        <v>2260</v>
      </c>
      <c r="E12820">
        <v>2019</v>
      </c>
      <c r="F12820">
        <v>42.4</v>
      </c>
    </row>
    <row r="12821" spans="2:6" x14ac:dyDescent="0.3">
      <c r="B12821" s="43" t="s">
        <v>13994</v>
      </c>
      <c r="C12821" s="36" t="s">
        <v>9971</v>
      </c>
      <c r="D12821" s="8" t="s">
        <v>2260</v>
      </c>
      <c r="E12821">
        <v>2019</v>
      </c>
      <c r="F12821">
        <v>42.4</v>
      </c>
    </row>
    <row r="12822" spans="2:6" x14ac:dyDescent="0.3">
      <c r="B12822" s="43" t="s">
        <v>13995</v>
      </c>
      <c r="C12822" s="36" t="s">
        <v>9971</v>
      </c>
      <c r="D12822" s="8" t="s">
        <v>2260</v>
      </c>
      <c r="E12822">
        <v>2019</v>
      </c>
      <c r="F12822">
        <v>42.4</v>
      </c>
    </row>
    <row r="12823" spans="2:6" x14ac:dyDescent="0.3">
      <c r="B12823" s="43" t="s">
        <v>13996</v>
      </c>
      <c r="C12823" s="36" t="s">
        <v>9971</v>
      </c>
      <c r="D12823" s="8" t="s">
        <v>2260</v>
      </c>
      <c r="E12823">
        <v>2019</v>
      </c>
      <c r="F12823">
        <v>42.4</v>
      </c>
    </row>
    <row r="12824" spans="2:6" x14ac:dyDescent="0.3">
      <c r="B12824" s="43" t="s">
        <v>13997</v>
      </c>
      <c r="C12824" s="36" t="s">
        <v>9971</v>
      </c>
      <c r="D12824" s="8" t="s">
        <v>2260</v>
      </c>
      <c r="E12824">
        <v>2019</v>
      </c>
      <c r="F12824">
        <v>42.4</v>
      </c>
    </row>
    <row r="12825" spans="2:6" x14ac:dyDescent="0.3">
      <c r="B12825" s="43" t="s">
        <v>13998</v>
      </c>
      <c r="C12825" s="36" t="s">
        <v>9971</v>
      </c>
      <c r="D12825" s="8" t="s">
        <v>2260</v>
      </c>
      <c r="E12825">
        <v>2019</v>
      </c>
      <c r="F12825">
        <v>42.4</v>
      </c>
    </row>
    <row r="12826" spans="2:6" x14ac:dyDescent="0.3">
      <c r="B12826" s="43" t="s">
        <v>13999</v>
      </c>
      <c r="C12826" s="36" t="s">
        <v>9971</v>
      </c>
      <c r="D12826" s="8" t="s">
        <v>2260</v>
      </c>
      <c r="E12826">
        <v>2019</v>
      </c>
      <c r="F12826">
        <v>42.4</v>
      </c>
    </row>
    <row r="12827" spans="2:6" x14ac:dyDescent="0.3">
      <c r="B12827" s="43" t="s">
        <v>14000</v>
      </c>
      <c r="C12827" s="36" t="s">
        <v>9971</v>
      </c>
      <c r="D12827" s="8" t="s">
        <v>2260</v>
      </c>
      <c r="E12827">
        <v>2019</v>
      </c>
      <c r="F12827">
        <v>42.4</v>
      </c>
    </row>
    <row r="12828" spans="2:6" x14ac:dyDescent="0.3">
      <c r="B12828" s="43" t="s">
        <v>14001</v>
      </c>
      <c r="C12828" s="36" t="s">
        <v>9971</v>
      </c>
      <c r="D12828" s="8" t="s">
        <v>2260</v>
      </c>
      <c r="E12828">
        <v>2019</v>
      </c>
      <c r="F12828">
        <v>42.4</v>
      </c>
    </row>
    <row r="12829" spans="2:6" x14ac:dyDescent="0.3">
      <c r="B12829" s="43" t="s">
        <v>14002</v>
      </c>
      <c r="C12829" s="36" t="s">
        <v>9971</v>
      </c>
      <c r="D12829" s="8" t="s">
        <v>2260</v>
      </c>
      <c r="E12829">
        <v>2019</v>
      </c>
      <c r="F12829">
        <v>42.4</v>
      </c>
    </row>
    <row r="12830" spans="2:6" x14ac:dyDescent="0.3">
      <c r="B12830" s="43" t="s">
        <v>14003</v>
      </c>
      <c r="C12830" s="36" t="s">
        <v>9971</v>
      </c>
      <c r="D12830" s="8" t="s">
        <v>2260</v>
      </c>
      <c r="E12830">
        <v>2019</v>
      </c>
      <c r="F12830">
        <v>42.4</v>
      </c>
    </row>
    <row r="12831" spans="2:6" x14ac:dyDescent="0.3">
      <c r="B12831" s="43" t="s">
        <v>14004</v>
      </c>
      <c r="C12831" s="36" t="s">
        <v>9971</v>
      </c>
      <c r="D12831" s="8" t="s">
        <v>2260</v>
      </c>
      <c r="E12831">
        <v>2019</v>
      </c>
      <c r="F12831">
        <v>42.4</v>
      </c>
    </row>
    <row r="12832" spans="2:6" x14ac:dyDescent="0.3">
      <c r="B12832" s="43" t="s">
        <v>14005</v>
      </c>
      <c r="C12832" s="36" t="s">
        <v>9971</v>
      </c>
      <c r="D12832" s="8" t="s">
        <v>2260</v>
      </c>
      <c r="E12832">
        <v>2019</v>
      </c>
      <c r="F12832">
        <v>42.4</v>
      </c>
    </row>
    <row r="12833" spans="2:10" x14ac:dyDescent="0.3">
      <c r="B12833" s="43" t="s">
        <v>14006</v>
      </c>
      <c r="C12833" s="36" t="s">
        <v>9971</v>
      </c>
      <c r="D12833" s="8" t="s">
        <v>2260</v>
      </c>
      <c r="E12833">
        <v>2019</v>
      </c>
      <c r="F12833">
        <v>42.4</v>
      </c>
    </row>
    <row r="12834" spans="2:10" x14ac:dyDescent="0.3">
      <c r="B12834" s="43" t="s">
        <v>14007</v>
      </c>
      <c r="C12834" s="36" t="s">
        <v>9971</v>
      </c>
      <c r="D12834" s="8" t="s">
        <v>2260</v>
      </c>
      <c r="E12834">
        <v>2019</v>
      </c>
      <c r="F12834">
        <v>42.4</v>
      </c>
    </row>
    <row r="12835" spans="2:10" x14ac:dyDescent="0.3">
      <c r="B12835" s="43" t="s">
        <v>14008</v>
      </c>
      <c r="C12835" s="36" t="s">
        <v>9971</v>
      </c>
      <c r="D12835" s="8" t="s">
        <v>2260</v>
      </c>
      <c r="E12835">
        <v>2019</v>
      </c>
      <c r="F12835">
        <v>42.4</v>
      </c>
    </row>
    <row r="12836" spans="2:10" x14ac:dyDescent="0.3">
      <c r="B12836" s="43" t="s">
        <v>14009</v>
      </c>
      <c r="C12836" s="36" t="s">
        <v>9971</v>
      </c>
      <c r="D12836" s="8" t="s">
        <v>2260</v>
      </c>
      <c r="E12836">
        <v>2019</v>
      </c>
      <c r="F12836">
        <v>42.4</v>
      </c>
    </row>
    <row r="12837" spans="2:10" x14ac:dyDescent="0.3">
      <c r="B12837" s="43" t="s">
        <v>14010</v>
      </c>
      <c r="C12837" s="36" t="s">
        <v>9971</v>
      </c>
      <c r="D12837" s="8" t="s">
        <v>2260</v>
      </c>
      <c r="E12837">
        <v>2019</v>
      </c>
      <c r="F12837">
        <v>42.4</v>
      </c>
    </row>
    <row r="12838" spans="2:10" x14ac:dyDescent="0.3">
      <c r="B12838" s="43" t="s">
        <v>14011</v>
      </c>
      <c r="C12838" s="36" t="s">
        <v>9971</v>
      </c>
      <c r="D12838" s="8" t="s">
        <v>2260</v>
      </c>
      <c r="E12838">
        <v>2019</v>
      </c>
      <c r="F12838">
        <v>42.4</v>
      </c>
    </row>
    <row r="12839" spans="2:10" x14ac:dyDescent="0.3">
      <c r="B12839" s="43" t="s">
        <v>14012</v>
      </c>
      <c r="C12839" s="36" t="s">
        <v>9971</v>
      </c>
      <c r="D12839" s="8" t="s">
        <v>2260</v>
      </c>
      <c r="E12839">
        <v>2019</v>
      </c>
      <c r="F12839">
        <v>42.4</v>
      </c>
    </row>
    <row r="12840" spans="2:10" x14ac:dyDescent="0.3">
      <c r="B12840" s="43" t="s">
        <v>14015</v>
      </c>
      <c r="C12840" s="37" t="s">
        <v>14013</v>
      </c>
      <c r="D12840" s="4" t="s">
        <v>14014</v>
      </c>
      <c r="E12840" s="4">
        <v>2019</v>
      </c>
      <c r="F12840" s="4">
        <v>40.51</v>
      </c>
      <c r="G12840" s="4"/>
      <c r="H12840" s="4"/>
      <c r="I12840" s="4">
        <f>J12840/F12840</f>
        <v>127.00000000000001</v>
      </c>
      <c r="J12840" s="4">
        <v>5144.7700000000004</v>
      </c>
    </row>
    <row r="12841" spans="2:10" x14ac:dyDescent="0.3">
      <c r="B12841" s="43" t="s">
        <v>14016</v>
      </c>
      <c r="C12841" s="36" t="s">
        <v>14013</v>
      </c>
      <c r="D12841" s="8" t="s">
        <v>14014</v>
      </c>
      <c r="E12841">
        <v>2019</v>
      </c>
      <c r="F12841">
        <v>40.51</v>
      </c>
    </row>
    <row r="12842" spans="2:10" x14ac:dyDescent="0.3">
      <c r="B12842" s="43" t="s">
        <v>14017</v>
      </c>
      <c r="C12842" s="36" t="s">
        <v>14013</v>
      </c>
      <c r="D12842" s="8" t="s">
        <v>14014</v>
      </c>
      <c r="E12842">
        <v>2019</v>
      </c>
      <c r="F12842">
        <v>40.51</v>
      </c>
    </row>
    <row r="12843" spans="2:10" x14ac:dyDescent="0.3">
      <c r="B12843" s="43" t="s">
        <v>14018</v>
      </c>
      <c r="C12843" s="36" t="s">
        <v>14013</v>
      </c>
      <c r="D12843" s="8" t="s">
        <v>14014</v>
      </c>
      <c r="E12843">
        <v>2019</v>
      </c>
      <c r="F12843">
        <v>40.51</v>
      </c>
    </row>
    <row r="12844" spans="2:10" x14ac:dyDescent="0.3">
      <c r="B12844" s="43" t="s">
        <v>14019</v>
      </c>
      <c r="C12844" s="36" t="s">
        <v>14013</v>
      </c>
      <c r="D12844" s="8" t="s">
        <v>14014</v>
      </c>
      <c r="E12844">
        <v>2019</v>
      </c>
      <c r="F12844">
        <v>40.51</v>
      </c>
    </row>
    <row r="12845" spans="2:10" x14ac:dyDescent="0.3">
      <c r="B12845" s="43" t="s">
        <v>14020</v>
      </c>
      <c r="C12845" s="36" t="s">
        <v>14013</v>
      </c>
      <c r="D12845" s="8" t="s">
        <v>14014</v>
      </c>
      <c r="E12845">
        <v>2019</v>
      </c>
      <c r="F12845">
        <v>40.51</v>
      </c>
    </row>
    <row r="12846" spans="2:10" x14ac:dyDescent="0.3">
      <c r="B12846" s="43" t="s">
        <v>14021</v>
      </c>
      <c r="C12846" s="36" t="s">
        <v>14013</v>
      </c>
      <c r="D12846" s="8" t="s">
        <v>14014</v>
      </c>
      <c r="E12846">
        <v>2019</v>
      </c>
      <c r="F12846">
        <v>40.51</v>
      </c>
    </row>
    <row r="12847" spans="2:10" x14ac:dyDescent="0.3">
      <c r="B12847" s="43" t="s">
        <v>14022</v>
      </c>
      <c r="C12847" s="36" t="s">
        <v>14013</v>
      </c>
      <c r="D12847" s="8" t="s">
        <v>14014</v>
      </c>
      <c r="E12847">
        <v>2019</v>
      </c>
      <c r="F12847">
        <v>40.51</v>
      </c>
    </row>
    <row r="12848" spans="2:10" x14ac:dyDescent="0.3">
      <c r="B12848" s="43" t="s">
        <v>14023</v>
      </c>
      <c r="C12848" s="36" t="s">
        <v>14013</v>
      </c>
      <c r="D12848" s="8" t="s">
        <v>14014</v>
      </c>
      <c r="E12848">
        <v>2019</v>
      </c>
      <c r="F12848">
        <v>40.51</v>
      </c>
    </row>
    <row r="12849" spans="2:6" x14ac:dyDescent="0.3">
      <c r="B12849" s="43" t="s">
        <v>14024</v>
      </c>
      <c r="C12849" s="36" t="s">
        <v>14013</v>
      </c>
      <c r="D12849" s="8" t="s">
        <v>14014</v>
      </c>
      <c r="E12849">
        <v>2019</v>
      </c>
      <c r="F12849">
        <v>40.51</v>
      </c>
    </row>
    <row r="12850" spans="2:6" x14ac:dyDescent="0.3">
      <c r="B12850" s="43" t="s">
        <v>14025</v>
      </c>
      <c r="C12850" s="36" t="s">
        <v>14013</v>
      </c>
      <c r="D12850" s="8" t="s">
        <v>14014</v>
      </c>
      <c r="E12850">
        <v>2019</v>
      </c>
      <c r="F12850">
        <v>40.51</v>
      </c>
    </row>
    <row r="12851" spans="2:6" x14ac:dyDescent="0.3">
      <c r="B12851" s="43" t="s">
        <v>14026</v>
      </c>
      <c r="C12851" s="36" t="s">
        <v>14013</v>
      </c>
      <c r="D12851" s="8" t="s">
        <v>14014</v>
      </c>
      <c r="E12851">
        <v>2019</v>
      </c>
      <c r="F12851">
        <v>40.51</v>
      </c>
    </row>
    <row r="12852" spans="2:6" x14ac:dyDescent="0.3">
      <c r="B12852" s="43" t="s">
        <v>14027</v>
      </c>
      <c r="C12852" s="36" t="s">
        <v>14013</v>
      </c>
      <c r="D12852" s="8" t="s">
        <v>14014</v>
      </c>
      <c r="E12852">
        <v>2019</v>
      </c>
      <c r="F12852">
        <v>40.51</v>
      </c>
    </row>
    <row r="12853" spans="2:6" x14ac:dyDescent="0.3">
      <c r="B12853" s="43" t="s">
        <v>14028</v>
      </c>
      <c r="C12853" s="36" t="s">
        <v>14013</v>
      </c>
      <c r="D12853" s="8" t="s">
        <v>14014</v>
      </c>
      <c r="E12853">
        <v>2019</v>
      </c>
      <c r="F12853">
        <v>40.51</v>
      </c>
    </row>
    <row r="12854" spans="2:6" x14ac:dyDescent="0.3">
      <c r="B12854" s="43" t="s">
        <v>14029</v>
      </c>
      <c r="C12854" s="36" t="s">
        <v>14013</v>
      </c>
      <c r="D12854" s="8" t="s">
        <v>14014</v>
      </c>
      <c r="E12854">
        <v>2019</v>
      </c>
      <c r="F12854">
        <v>40.51</v>
      </c>
    </row>
    <row r="12855" spans="2:6" x14ac:dyDescent="0.3">
      <c r="B12855" s="43" t="s">
        <v>14030</v>
      </c>
      <c r="C12855" s="36" t="s">
        <v>14013</v>
      </c>
      <c r="D12855" s="8" t="s">
        <v>14014</v>
      </c>
      <c r="E12855">
        <v>2019</v>
      </c>
      <c r="F12855">
        <v>40.51</v>
      </c>
    </row>
    <row r="12856" spans="2:6" x14ac:dyDescent="0.3">
      <c r="B12856" s="43" t="s">
        <v>14031</v>
      </c>
      <c r="C12856" s="36" t="s">
        <v>14013</v>
      </c>
      <c r="D12856" s="8" t="s">
        <v>14014</v>
      </c>
      <c r="E12856">
        <v>2019</v>
      </c>
      <c r="F12856">
        <v>40.51</v>
      </c>
    </row>
    <row r="12857" spans="2:6" x14ac:dyDescent="0.3">
      <c r="B12857" s="43" t="s">
        <v>14032</v>
      </c>
      <c r="C12857" s="36" t="s">
        <v>14013</v>
      </c>
      <c r="D12857" s="8" t="s">
        <v>14014</v>
      </c>
      <c r="E12857">
        <v>2019</v>
      </c>
      <c r="F12857">
        <v>40.51</v>
      </c>
    </row>
    <row r="12858" spans="2:6" x14ac:dyDescent="0.3">
      <c r="B12858" s="43" t="s">
        <v>14033</v>
      </c>
      <c r="C12858" s="36" t="s">
        <v>14013</v>
      </c>
      <c r="D12858" s="8" t="s">
        <v>14014</v>
      </c>
      <c r="E12858">
        <v>2019</v>
      </c>
      <c r="F12858">
        <v>40.51</v>
      </c>
    </row>
    <row r="12859" spans="2:6" x14ac:dyDescent="0.3">
      <c r="B12859" s="43" t="s">
        <v>14034</v>
      </c>
      <c r="C12859" s="36" t="s">
        <v>14013</v>
      </c>
      <c r="D12859" s="8" t="s">
        <v>14014</v>
      </c>
      <c r="E12859">
        <v>2019</v>
      </c>
      <c r="F12859">
        <v>40.51</v>
      </c>
    </row>
    <row r="12860" spans="2:6" x14ac:dyDescent="0.3">
      <c r="B12860" s="43" t="s">
        <v>14035</v>
      </c>
      <c r="C12860" s="36" t="s">
        <v>14013</v>
      </c>
      <c r="D12860" s="8" t="s">
        <v>14014</v>
      </c>
      <c r="E12860">
        <v>2019</v>
      </c>
      <c r="F12860">
        <v>40.51</v>
      </c>
    </row>
    <row r="12861" spans="2:6" x14ac:dyDescent="0.3">
      <c r="B12861" s="43" t="s">
        <v>14036</v>
      </c>
      <c r="C12861" s="36" t="s">
        <v>14013</v>
      </c>
      <c r="D12861" s="8" t="s">
        <v>14014</v>
      </c>
      <c r="E12861">
        <v>2019</v>
      </c>
      <c r="F12861">
        <v>40.51</v>
      </c>
    </row>
    <row r="12862" spans="2:6" x14ac:dyDescent="0.3">
      <c r="B12862" s="43" t="s">
        <v>14037</v>
      </c>
      <c r="C12862" s="36" t="s">
        <v>14013</v>
      </c>
      <c r="D12862" s="8" t="s">
        <v>14014</v>
      </c>
      <c r="E12862">
        <v>2019</v>
      </c>
      <c r="F12862">
        <v>40.51</v>
      </c>
    </row>
    <row r="12863" spans="2:6" x14ac:dyDescent="0.3">
      <c r="B12863" s="43" t="s">
        <v>14038</v>
      </c>
      <c r="C12863" s="36" t="s">
        <v>14013</v>
      </c>
      <c r="D12863" s="8" t="s">
        <v>14014</v>
      </c>
      <c r="E12863">
        <v>2019</v>
      </c>
      <c r="F12863">
        <v>40.51</v>
      </c>
    </row>
    <row r="12864" spans="2:6" x14ac:dyDescent="0.3">
      <c r="B12864" s="43" t="s">
        <v>14039</v>
      </c>
      <c r="C12864" s="36" t="s">
        <v>14013</v>
      </c>
      <c r="D12864" s="8" t="s">
        <v>14014</v>
      </c>
      <c r="E12864">
        <v>2019</v>
      </c>
      <c r="F12864">
        <v>40.51</v>
      </c>
    </row>
    <row r="12865" spans="2:6" x14ac:dyDescent="0.3">
      <c r="B12865" s="43" t="s">
        <v>14040</v>
      </c>
      <c r="C12865" s="36" t="s">
        <v>14013</v>
      </c>
      <c r="D12865" s="8" t="s">
        <v>14014</v>
      </c>
      <c r="E12865">
        <v>2019</v>
      </c>
      <c r="F12865">
        <v>40.51</v>
      </c>
    </row>
    <row r="12866" spans="2:6" x14ac:dyDescent="0.3">
      <c r="B12866" s="43" t="s">
        <v>14041</v>
      </c>
      <c r="C12866" s="36" t="s">
        <v>14013</v>
      </c>
      <c r="D12866" s="8" t="s">
        <v>14014</v>
      </c>
      <c r="E12866">
        <v>2019</v>
      </c>
      <c r="F12866">
        <v>40.51</v>
      </c>
    </row>
    <row r="12867" spans="2:6" x14ac:dyDescent="0.3">
      <c r="B12867" s="43" t="s">
        <v>14042</v>
      </c>
      <c r="C12867" s="36" t="s">
        <v>14013</v>
      </c>
      <c r="D12867" s="8" t="s">
        <v>14014</v>
      </c>
      <c r="E12867">
        <v>2019</v>
      </c>
      <c r="F12867">
        <v>40.51</v>
      </c>
    </row>
    <row r="12868" spans="2:6" x14ac:dyDescent="0.3">
      <c r="B12868" s="43" t="s">
        <v>14043</v>
      </c>
      <c r="C12868" s="36" t="s">
        <v>14013</v>
      </c>
      <c r="D12868" s="8" t="s">
        <v>14014</v>
      </c>
      <c r="E12868">
        <v>2019</v>
      </c>
      <c r="F12868">
        <v>40.51</v>
      </c>
    </row>
    <row r="12869" spans="2:6" x14ac:dyDescent="0.3">
      <c r="B12869" s="43" t="s">
        <v>14044</v>
      </c>
      <c r="C12869" s="36" t="s">
        <v>14013</v>
      </c>
      <c r="D12869" s="8" t="s">
        <v>14014</v>
      </c>
      <c r="E12869">
        <v>2019</v>
      </c>
      <c r="F12869">
        <v>40.51</v>
      </c>
    </row>
    <row r="12870" spans="2:6" x14ac:dyDescent="0.3">
      <c r="B12870" s="43" t="s">
        <v>14045</v>
      </c>
      <c r="C12870" s="36" t="s">
        <v>14013</v>
      </c>
      <c r="D12870" s="8" t="s">
        <v>14014</v>
      </c>
      <c r="E12870">
        <v>2019</v>
      </c>
      <c r="F12870">
        <v>40.51</v>
      </c>
    </row>
    <row r="12871" spans="2:6" x14ac:dyDescent="0.3">
      <c r="B12871" s="43" t="s">
        <v>14046</v>
      </c>
      <c r="C12871" s="36" t="s">
        <v>14013</v>
      </c>
      <c r="D12871" s="8" t="s">
        <v>14014</v>
      </c>
      <c r="E12871">
        <v>2019</v>
      </c>
      <c r="F12871">
        <v>40.51</v>
      </c>
    </row>
    <row r="12872" spans="2:6" x14ac:dyDescent="0.3">
      <c r="B12872" s="43" t="s">
        <v>14047</v>
      </c>
      <c r="C12872" s="36" t="s">
        <v>14013</v>
      </c>
      <c r="D12872" s="8" t="s">
        <v>14014</v>
      </c>
      <c r="E12872">
        <v>2019</v>
      </c>
      <c r="F12872">
        <v>40.51</v>
      </c>
    </row>
    <row r="12873" spans="2:6" x14ac:dyDescent="0.3">
      <c r="B12873" s="43" t="s">
        <v>14048</v>
      </c>
      <c r="C12873" s="36" t="s">
        <v>14013</v>
      </c>
      <c r="D12873" s="8" t="s">
        <v>14014</v>
      </c>
      <c r="E12873">
        <v>2019</v>
      </c>
      <c r="F12873">
        <v>40.51</v>
      </c>
    </row>
    <row r="12874" spans="2:6" x14ac:dyDescent="0.3">
      <c r="B12874" s="43" t="s">
        <v>14049</v>
      </c>
      <c r="C12874" s="36" t="s">
        <v>14013</v>
      </c>
      <c r="D12874" s="8" t="s">
        <v>14014</v>
      </c>
      <c r="E12874">
        <v>2019</v>
      </c>
      <c r="F12874">
        <v>40.51</v>
      </c>
    </row>
    <row r="12875" spans="2:6" x14ac:dyDescent="0.3">
      <c r="B12875" s="43" t="s">
        <v>14050</v>
      </c>
      <c r="C12875" s="36" t="s">
        <v>14013</v>
      </c>
      <c r="D12875" s="8" t="s">
        <v>14014</v>
      </c>
      <c r="E12875">
        <v>2019</v>
      </c>
      <c r="F12875">
        <v>40.51</v>
      </c>
    </row>
    <row r="12876" spans="2:6" x14ac:dyDescent="0.3">
      <c r="B12876" s="43" t="s">
        <v>14051</v>
      </c>
      <c r="C12876" s="36" t="s">
        <v>14013</v>
      </c>
      <c r="D12876" s="8" t="s">
        <v>14014</v>
      </c>
      <c r="E12876">
        <v>2019</v>
      </c>
      <c r="F12876">
        <v>40.51</v>
      </c>
    </row>
    <row r="12877" spans="2:6" x14ac:dyDescent="0.3">
      <c r="B12877" s="43" t="s">
        <v>14052</v>
      </c>
      <c r="C12877" s="36" t="s">
        <v>14013</v>
      </c>
      <c r="D12877" s="8" t="s">
        <v>14014</v>
      </c>
      <c r="E12877">
        <v>2019</v>
      </c>
      <c r="F12877">
        <v>40.51</v>
      </c>
    </row>
    <row r="12878" spans="2:6" x14ac:dyDescent="0.3">
      <c r="B12878" s="43" t="s">
        <v>14053</v>
      </c>
      <c r="C12878" s="36" t="s">
        <v>14013</v>
      </c>
      <c r="D12878" s="8" t="s">
        <v>14014</v>
      </c>
      <c r="E12878">
        <v>2019</v>
      </c>
      <c r="F12878">
        <v>40.51</v>
      </c>
    </row>
    <row r="12879" spans="2:6" x14ac:dyDescent="0.3">
      <c r="B12879" s="43" t="s">
        <v>14054</v>
      </c>
      <c r="C12879" s="36" t="s">
        <v>14013</v>
      </c>
      <c r="D12879" s="8" t="s">
        <v>14014</v>
      </c>
      <c r="E12879">
        <v>2019</v>
      </c>
      <c r="F12879">
        <v>40.51</v>
      </c>
    </row>
    <row r="12880" spans="2:6" x14ac:dyDescent="0.3">
      <c r="B12880" s="43" t="s">
        <v>14055</v>
      </c>
      <c r="C12880" s="36" t="s">
        <v>14013</v>
      </c>
      <c r="D12880" s="8" t="s">
        <v>14014</v>
      </c>
      <c r="E12880">
        <v>2019</v>
      </c>
      <c r="F12880">
        <v>40.51</v>
      </c>
    </row>
    <row r="12881" spans="2:6" x14ac:dyDescent="0.3">
      <c r="B12881" s="43" t="s">
        <v>14056</v>
      </c>
      <c r="C12881" s="36" t="s">
        <v>14013</v>
      </c>
      <c r="D12881" s="8" t="s">
        <v>14014</v>
      </c>
      <c r="E12881">
        <v>2019</v>
      </c>
      <c r="F12881">
        <v>40.51</v>
      </c>
    </row>
    <row r="12882" spans="2:6" x14ac:dyDescent="0.3">
      <c r="B12882" s="43" t="s">
        <v>14057</v>
      </c>
      <c r="C12882" s="36" t="s">
        <v>14013</v>
      </c>
      <c r="D12882" s="8" t="s">
        <v>14014</v>
      </c>
      <c r="E12882">
        <v>2019</v>
      </c>
      <c r="F12882">
        <v>40.51</v>
      </c>
    </row>
    <row r="12883" spans="2:6" x14ac:dyDescent="0.3">
      <c r="B12883" s="43" t="s">
        <v>14058</v>
      </c>
      <c r="C12883" s="36" t="s">
        <v>14013</v>
      </c>
      <c r="D12883" s="8" t="s">
        <v>14014</v>
      </c>
      <c r="E12883">
        <v>2019</v>
      </c>
      <c r="F12883">
        <v>40.51</v>
      </c>
    </row>
    <row r="12884" spans="2:6" x14ac:dyDescent="0.3">
      <c r="B12884" s="43" t="s">
        <v>14059</v>
      </c>
      <c r="C12884" s="36" t="s">
        <v>14013</v>
      </c>
      <c r="D12884" s="8" t="s">
        <v>14014</v>
      </c>
      <c r="E12884">
        <v>2019</v>
      </c>
      <c r="F12884">
        <v>40.51</v>
      </c>
    </row>
    <row r="12885" spans="2:6" x14ac:dyDescent="0.3">
      <c r="B12885" s="43" t="s">
        <v>14060</v>
      </c>
      <c r="C12885" s="36" t="s">
        <v>14013</v>
      </c>
      <c r="D12885" s="8" t="s">
        <v>14014</v>
      </c>
      <c r="E12885">
        <v>2019</v>
      </c>
      <c r="F12885">
        <v>40.51</v>
      </c>
    </row>
    <row r="12886" spans="2:6" x14ac:dyDescent="0.3">
      <c r="B12886" s="43" t="s">
        <v>14061</v>
      </c>
      <c r="C12886" s="36" t="s">
        <v>14013</v>
      </c>
      <c r="D12886" s="8" t="s">
        <v>14014</v>
      </c>
      <c r="E12886">
        <v>2019</v>
      </c>
      <c r="F12886">
        <v>40.51</v>
      </c>
    </row>
    <row r="12887" spans="2:6" x14ac:dyDescent="0.3">
      <c r="B12887" s="43" t="s">
        <v>14062</v>
      </c>
      <c r="C12887" s="36" t="s">
        <v>14013</v>
      </c>
      <c r="D12887" s="8" t="s">
        <v>14014</v>
      </c>
      <c r="E12887">
        <v>2019</v>
      </c>
      <c r="F12887">
        <v>40.51</v>
      </c>
    </row>
    <row r="12888" spans="2:6" x14ac:dyDescent="0.3">
      <c r="B12888" s="43" t="s">
        <v>14063</v>
      </c>
      <c r="C12888" s="36" t="s">
        <v>14013</v>
      </c>
      <c r="D12888" s="8" t="s">
        <v>14014</v>
      </c>
      <c r="E12888">
        <v>2019</v>
      </c>
      <c r="F12888">
        <v>40.51</v>
      </c>
    </row>
    <row r="12889" spans="2:6" x14ac:dyDescent="0.3">
      <c r="B12889" s="43" t="s">
        <v>14064</v>
      </c>
      <c r="C12889" s="36" t="s">
        <v>14013</v>
      </c>
      <c r="D12889" s="8" t="s">
        <v>14014</v>
      </c>
      <c r="E12889">
        <v>2019</v>
      </c>
      <c r="F12889">
        <v>40.51</v>
      </c>
    </row>
    <row r="12890" spans="2:6" x14ac:dyDescent="0.3">
      <c r="B12890" s="43" t="s">
        <v>14065</v>
      </c>
      <c r="C12890" s="36" t="s">
        <v>14013</v>
      </c>
      <c r="D12890" s="8" t="s">
        <v>14014</v>
      </c>
      <c r="E12890">
        <v>2019</v>
      </c>
      <c r="F12890">
        <v>40.51</v>
      </c>
    </row>
    <row r="12891" spans="2:6" x14ac:dyDescent="0.3">
      <c r="B12891" s="43" t="s">
        <v>14066</v>
      </c>
      <c r="C12891" s="36" t="s">
        <v>14013</v>
      </c>
      <c r="D12891" s="8" t="s">
        <v>14014</v>
      </c>
      <c r="E12891">
        <v>2019</v>
      </c>
      <c r="F12891">
        <v>40.51</v>
      </c>
    </row>
    <row r="12892" spans="2:6" x14ac:dyDescent="0.3">
      <c r="B12892" s="43" t="s">
        <v>14067</v>
      </c>
      <c r="C12892" s="36" t="s">
        <v>14013</v>
      </c>
      <c r="D12892" s="8" t="s">
        <v>14014</v>
      </c>
      <c r="E12892">
        <v>2019</v>
      </c>
      <c r="F12892">
        <v>40.51</v>
      </c>
    </row>
    <row r="12893" spans="2:6" x14ac:dyDescent="0.3">
      <c r="B12893" s="43" t="s">
        <v>14068</v>
      </c>
      <c r="C12893" s="36" t="s">
        <v>14013</v>
      </c>
      <c r="D12893" s="8" t="s">
        <v>14014</v>
      </c>
      <c r="E12893">
        <v>2019</v>
      </c>
      <c r="F12893">
        <v>40.51</v>
      </c>
    </row>
    <row r="12894" spans="2:6" x14ac:dyDescent="0.3">
      <c r="B12894" s="43" t="s">
        <v>14069</v>
      </c>
      <c r="C12894" s="36" t="s">
        <v>14013</v>
      </c>
      <c r="D12894" s="8" t="s">
        <v>14014</v>
      </c>
      <c r="E12894">
        <v>2019</v>
      </c>
      <c r="F12894">
        <v>40.51</v>
      </c>
    </row>
    <row r="12895" spans="2:6" x14ac:dyDescent="0.3">
      <c r="B12895" s="43" t="s">
        <v>14070</v>
      </c>
      <c r="C12895" s="36" t="s">
        <v>14013</v>
      </c>
      <c r="D12895" s="8" t="s">
        <v>14014</v>
      </c>
      <c r="E12895">
        <v>2019</v>
      </c>
      <c r="F12895">
        <v>40.51</v>
      </c>
    </row>
    <row r="12896" spans="2:6" x14ac:dyDescent="0.3">
      <c r="B12896" s="43" t="s">
        <v>14071</v>
      </c>
      <c r="C12896" s="36" t="s">
        <v>14013</v>
      </c>
      <c r="D12896" s="8" t="s">
        <v>14014</v>
      </c>
      <c r="E12896">
        <v>2019</v>
      </c>
      <c r="F12896">
        <v>40.51</v>
      </c>
    </row>
    <row r="12897" spans="2:6" x14ac:dyDescent="0.3">
      <c r="B12897" s="43" t="s">
        <v>14072</v>
      </c>
      <c r="C12897" s="36" t="s">
        <v>14013</v>
      </c>
      <c r="D12897" s="8" t="s">
        <v>14014</v>
      </c>
      <c r="E12897">
        <v>2019</v>
      </c>
      <c r="F12897">
        <v>40.51</v>
      </c>
    </row>
    <row r="12898" spans="2:6" x14ac:dyDescent="0.3">
      <c r="B12898" s="43" t="s">
        <v>14073</v>
      </c>
      <c r="C12898" s="36" t="s">
        <v>14013</v>
      </c>
      <c r="D12898" s="8" t="s">
        <v>14014</v>
      </c>
      <c r="E12898">
        <v>2019</v>
      </c>
      <c r="F12898">
        <v>40.51</v>
      </c>
    </row>
    <row r="12899" spans="2:6" x14ac:dyDescent="0.3">
      <c r="B12899" s="43" t="s">
        <v>14074</v>
      </c>
      <c r="C12899" s="36" t="s">
        <v>14013</v>
      </c>
      <c r="D12899" s="8" t="s">
        <v>14014</v>
      </c>
      <c r="E12899">
        <v>2019</v>
      </c>
      <c r="F12899">
        <v>40.51</v>
      </c>
    </row>
    <row r="12900" spans="2:6" x14ac:dyDescent="0.3">
      <c r="B12900" s="43" t="s">
        <v>14075</v>
      </c>
      <c r="C12900" s="36" t="s">
        <v>14013</v>
      </c>
      <c r="D12900" s="8" t="s">
        <v>14014</v>
      </c>
      <c r="E12900">
        <v>2019</v>
      </c>
      <c r="F12900">
        <v>40.51</v>
      </c>
    </row>
    <row r="12901" spans="2:6" x14ac:dyDescent="0.3">
      <c r="B12901" s="43" t="s">
        <v>14076</v>
      </c>
      <c r="C12901" s="36" t="s">
        <v>14013</v>
      </c>
      <c r="D12901" s="8" t="s">
        <v>14014</v>
      </c>
      <c r="E12901">
        <v>2019</v>
      </c>
      <c r="F12901">
        <v>40.51</v>
      </c>
    </row>
    <row r="12902" spans="2:6" x14ac:dyDescent="0.3">
      <c r="B12902" s="43" t="s">
        <v>14077</v>
      </c>
      <c r="C12902" s="36" t="s">
        <v>14013</v>
      </c>
      <c r="D12902" s="8" t="s">
        <v>14014</v>
      </c>
      <c r="E12902">
        <v>2019</v>
      </c>
      <c r="F12902">
        <v>40.51</v>
      </c>
    </row>
    <row r="12903" spans="2:6" x14ac:dyDescent="0.3">
      <c r="B12903" s="43" t="s">
        <v>14078</v>
      </c>
      <c r="C12903" s="36" t="s">
        <v>14013</v>
      </c>
      <c r="D12903" s="8" t="s">
        <v>14014</v>
      </c>
      <c r="E12903">
        <v>2019</v>
      </c>
      <c r="F12903">
        <v>40.51</v>
      </c>
    </row>
    <row r="12904" spans="2:6" x14ac:dyDescent="0.3">
      <c r="B12904" s="43" t="s">
        <v>14079</v>
      </c>
      <c r="C12904" s="36" t="s">
        <v>14013</v>
      </c>
      <c r="D12904" s="8" t="s">
        <v>14014</v>
      </c>
      <c r="E12904">
        <v>2019</v>
      </c>
      <c r="F12904">
        <v>40.51</v>
      </c>
    </row>
    <row r="12905" spans="2:6" x14ac:dyDescent="0.3">
      <c r="B12905" s="43" t="s">
        <v>14080</v>
      </c>
      <c r="C12905" s="36" t="s">
        <v>14013</v>
      </c>
      <c r="D12905" s="8" t="s">
        <v>14014</v>
      </c>
      <c r="E12905">
        <v>2019</v>
      </c>
      <c r="F12905">
        <v>40.51</v>
      </c>
    </row>
    <row r="12906" spans="2:6" x14ac:dyDescent="0.3">
      <c r="B12906" s="43" t="s">
        <v>14081</v>
      </c>
      <c r="C12906" s="36" t="s">
        <v>14013</v>
      </c>
      <c r="D12906" s="8" t="s">
        <v>14014</v>
      </c>
      <c r="E12906">
        <v>2019</v>
      </c>
      <c r="F12906">
        <v>40.51</v>
      </c>
    </row>
    <row r="12907" spans="2:6" x14ac:dyDescent="0.3">
      <c r="B12907" s="43" t="s">
        <v>14082</v>
      </c>
      <c r="C12907" s="36" t="s">
        <v>14013</v>
      </c>
      <c r="D12907" s="8" t="s">
        <v>14014</v>
      </c>
      <c r="E12907">
        <v>2019</v>
      </c>
      <c r="F12907">
        <v>40.51</v>
      </c>
    </row>
    <row r="12908" spans="2:6" x14ac:dyDescent="0.3">
      <c r="B12908" s="43" t="s">
        <v>14083</v>
      </c>
      <c r="C12908" s="36" t="s">
        <v>14013</v>
      </c>
      <c r="D12908" s="8" t="s">
        <v>14014</v>
      </c>
      <c r="E12908">
        <v>2019</v>
      </c>
      <c r="F12908">
        <v>40.51</v>
      </c>
    </row>
    <row r="12909" spans="2:6" x14ac:dyDescent="0.3">
      <c r="B12909" s="43" t="s">
        <v>14084</v>
      </c>
      <c r="C12909" s="36" t="s">
        <v>14013</v>
      </c>
      <c r="D12909" s="8" t="s">
        <v>14014</v>
      </c>
      <c r="E12909">
        <v>2019</v>
      </c>
      <c r="F12909">
        <v>40.51</v>
      </c>
    </row>
    <row r="12910" spans="2:6" x14ac:dyDescent="0.3">
      <c r="B12910" s="43" t="s">
        <v>14085</v>
      </c>
      <c r="C12910" s="36" t="s">
        <v>14013</v>
      </c>
      <c r="D12910" s="8" t="s">
        <v>14014</v>
      </c>
      <c r="E12910">
        <v>2019</v>
      </c>
      <c r="F12910">
        <v>40.51</v>
      </c>
    </row>
    <row r="12911" spans="2:6" x14ac:dyDescent="0.3">
      <c r="B12911" s="43" t="s">
        <v>14086</v>
      </c>
      <c r="C12911" s="36" t="s">
        <v>14013</v>
      </c>
      <c r="D12911" s="8" t="s">
        <v>14014</v>
      </c>
      <c r="E12911">
        <v>2019</v>
      </c>
      <c r="F12911">
        <v>40.51</v>
      </c>
    </row>
    <row r="12912" spans="2:6" x14ac:dyDescent="0.3">
      <c r="B12912" s="43" t="s">
        <v>14087</v>
      </c>
      <c r="C12912" s="36" t="s">
        <v>14013</v>
      </c>
      <c r="D12912" s="8" t="s">
        <v>14014</v>
      </c>
      <c r="E12912">
        <v>2019</v>
      </c>
      <c r="F12912">
        <v>40.51</v>
      </c>
    </row>
    <row r="12913" spans="2:6" x14ac:dyDescent="0.3">
      <c r="B12913" s="43" t="s">
        <v>14088</v>
      </c>
      <c r="C12913" s="36" t="s">
        <v>14013</v>
      </c>
      <c r="D12913" s="8" t="s">
        <v>14014</v>
      </c>
      <c r="E12913">
        <v>2019</v>
      </c>
      <c r="F12913">
        <v>40.51</v>
      </c>
    </row>
    <row r="12914" spans="2:6" x14ac:dyDescent="0.3">
      <c r="B12914" s="43" t="s">
        <v>14089</v>
      </c>
      <c r="C12914" s="36" t="s">
        <v>14013</v>
      </c>
      <c r="D12914" s="8" t="s">
        <v>14014</v>
      </c>
      <c r="E12914">
        <v>2019</v>
      </c>
      <c r="F12914">
        <v>40.51</v>
      </c>
    </row>
    <row r="12915" spans="2:6" x14ac:dyDescent="0.3">
      <c r="B12915" s="43" t="s">
        <v>14090</v>
      </c>
      <c r="C12915" s="36" t="s">
        <v>14013</v>
      </c>
      <c r="D12915" s="8" t="s">
        <v>14014</v>
      </c>
      <c r="E12915">
        <v>2019</v>
      </c>
      <c r="F12915">
        <v>40.51</v>
      </c>
    </row>
    <row r="12916" spans="2:6" x14ac:dyDescent="0.3">
      <c r="B12916" s="43" t="s">
        <v>14091</v>
      </c>
      <c r="C12916" s="36" t="s">
        <v>14013</v>
      </c>
      <c r="D12916" s="8" t="s">
        <v>14014</v>
      </c>
      <c r="E12916">
        <v>2019</v>
      </c>
      <c r="F12916">
        <v>40.51</v>
      </c>
    </row>
    <row r="12917" spans="2:6" x14ac:dyDescent="0.3">
      <c r="B12917" s="43" t="s">
        <v>14092</v>
      </c>
      <c r="C12917" s="36" t="s">
        <v>14013</v>
      </c>
      <c r="D12917" s="8" t="s">
        <v>14014</v>
      </c>
      <c r="E12917">
        <v>2019</v>
      </c>
      <c r="F12917">
        <v>40.51</v>
      </c>
    </row>
    <row r="12918" spans="2:6" x14ac:dyDescent="0.3">
      <c r="B12918" s="43" t="s">
        <v>14093</v>
      </c>
      <c r="C12918" s="36" t="s">
        <v>14013</v>
      </c>
      <c r="D12918" s="8" t="s">
        <v>14014</v>
      </c>
      <c r="E12918">
        <v>2019</v>
      </c>
      <c r="F12918">
        <v>40.51</v>
      </c>
    </row>
    <row r="12919" spans="2:6" x14ac:dyDescent="0.3">
      <c r="B12919" s="43" t="s">
        <v>14094</v>
      </c>
      <c r="C12919" s="36" t="s">
        <v>14013</v>
      </c>
      <c r="D12919" s="8" t="s">
        <v>14014</v>
      </c>
      <c r="E12919">
        <v>2019</v>
      </c>
      <c r="F12919">
        <v>40.51</v>
      </c>
    </row>
    <row r="12920" spans="2:6" x14ac:dyDescent="0.3">
      <c r="B12920" s="43" t="s">
        <v>14095</v>
      </c>
      <c r="C12920" s="36" t="s">
        <v>14013</v>
      </c>
      <c r="D12920" s="8" t="s">
        <v>14014</v>
      </c>
      <c r="E12920">
        <v>2019</v>
      </c>
      <c r="F12920">
        <v>40.51</v>
      </c>
    </row>
    <row r="12921" spans="2:6" x14ac:dyDescent="0.3">
      <c r="B12921" s="43" t="s">
        <v>14096</v>
      </c>
      <c r="C12921" s="36" t="s">
        <v>14013</v>
      </c>
      <c r="D12921" s="8" t="s">
        <v>14014</v>
      </c>
      <c r="E12921">
        <v>2019</v>
      </c>
      <c r="F12921">
        <v>40.51</v>
      </c>
    </row>
    <row r="12922" spans="2:6" x14ac:dyDescent="0.3">
      <c r="B12922" s="43" t="s">
        <v>14097</v>
      </c>
      <c r="C12922" s="36" t="s">
        <v>14013</v>
      </c>
      <c r="D12922" s="8" t="s">
        <v>14014</v>
      </c>
      <c r="E12922">
        <v>2019</v>
      </c>
      <c r="F12922">
        <v>40.51</v>
      </c>
    </row>
    <row r="12923" spans="2:6" x14ac:dyDescent="0.3">
      <c r="B12923" s="43" t="s">
        <v>14098</v>
      </c>
      <c r="C12923" s="36" t="s">
        <v>14013</v>
      </c>
      <c r="D12923" s="8" t="s">
        <v>14014</v>
      </c>
      <c r="E12923">
        <v>2019</v>
      </c>
      <c r="F12923">
        <v>40.51</v>
      </c>
    </row>
    <row r="12924" spans="2:6" x14ac:dyDescent="0.3">
      <c r="B12924" s="43" t="s">
        <v>14099</v>
      </c>
      <c r="C12924" s="36" t="s">
        <v>14013</v>
      </c>
      <c r="D12924" s="8" t="s">
        <v>14014</v>
      </c>
      <c r="E12924">
        <v>2019</v>
      </c>
      <c r="F12924">
        <v>40.51</v>
      </c>
    </row>
    <row r="12925" spans="2:6" x14ac:dyDescent="0.3">
      <c r="B12925" s="43" t="s">
        <v>14100</v>
      </c>
      <c r="C12925" s="36" t="s">
        <v>14013</v>
      </c>
      <c r="D12925" s="8" t="s">
        <v>14014</v>
      </c>
      <c r="E12925">
        <v>2019</v>
      </c>
      <c r="F12925">
        <v>40.51</v>
      </c>
    </row>
    <row r="12926" spans="2:6" x14ac:dyDescent="0.3">
      <c r="B12926" s="43" t="s">
        <v>14101</v>
      </c>
      <c r="C12926" s="36" t="s">
        <v>14013</v>
      </c>
      <c r="D12926" s="8" t="s">
        <v>14014</v>
      </c>
      <c r="E12926">
        <v>2019</v>
      </c>
      <c r="F12926">
        <v>40.51</v>
      </c>
    </row>
    <row r="12927" spans="2:6" x14ac:dyDescent="0.3">
      <c r="B12927" s="43" t="s">
        <v>14102</v>
      </c>
      <c r="C12927" s="36" t="s">
        <v>14013</v>
      </c>
      <c r="D12927" s="8" t="s">
        <v>14014</v>
      </c>
      <c r="E12927">
        <v>2019</v>
      </c>
      <c r="F12927">
        <v>40.51</v>
      </c>
    </row>
    <row r="12928" spans="2:6" x14ac:dyDescent="0.3">
      <c r="B12928" s="43" t="s">
        <v>14103</v>
      </c>
      <c r="C12928" s="36" t="s">
        <v>14013</v>
      </c>
      <c r="D12928" s="8" t="s">
        <v>14014</v>
      </c>
      <c r="E12928">
        <v>2019</v>
      </c>
      <c r="F12928">
        <v>40.51</v>
      </c>
    </row>
    <row r="12929" spans="2:6" x14ac:dyDescent="0.3">
      <c r="B12929" s="43" t="s">
        <v>14104</v>
      </c>
      <c r="C12929" s="36" t="s">
        <v>14013</v>
      </c>
      <c r="D12929" s="8" t="s">
        <v>14014</v>
      </c>
      <c r="E12929">
        <v>2019</v>
      </c>
      <c r="F12929">
        <v>40.51</v>
      </c>
    </row>
    <row r="12930" spans="2:6" x14ac:dyDescent="0.3">
      <c r="B12930" s="43" t="s">
        <v>14105</v>
      </c>
      <c r="C12930" s="36" t="s">
        <v>14013</v>
      </c>
      <c r="D12930" s="8" t="s">
        <v>14014</v>
      </c>
      <c r="E12930">
        <v>2019</v>
      </c>
      <c r="F12930">
        <v>40.51</v>
      </c>
    </row>
    <row r="12931" spans="2:6" x14ac:dyDescent="0.3">
      <c r="B12931" s="43" t="s">
        <v>14106</v>
      </c>
      <c r="C12931" s="36" t="s">
        <v>14013</v>
      </c>
      <c r="D12931" s="8" t="s">
        <v>14014</v>
      </c>
      <c r="E12931">
        <v>2019</v>
      </c>
      <c r="F12931">
        <v>40.51</v>
      </c>
    </row>
    <row r="12932" spans="2:6" x14ac:dyDescent="0.3">
      <c r="B12932" s="43" t="s">
        <v>14107</v>
      </c>
      <c r="C12932" s="36" t="s">
        <v>14013</v>
      </c>
      <c r="D12932" s="8" t="s">
        <v>14014</v>
      </c>
      <c r="E12932">
        <v>2019</v>
      </c>
      <c r="F12932">
        <v>40.51</v>
      </c>
    </row>
    <row r="12933" spans="2:6" x14ac:dyDescent="0.3">
      <c r="B12933" s="43" t="s">
        <v>14108</v>
      </c>
      <c r="C12933" s="36" t="s">
        <v>14013</v>
      </c>
      <c r="D12933" s="8" t="s">
        <v>14014</v>
      </c>
      <c r="E12933">
        <v>2019</v>
      </c>
      <c r="F12933">
        <v>40.51</v>
      </c>
    </row>
    <row r="12934" spans="2:6" x14ac:dyDescent="0.3">
      <c r="B12934" s="43" t="s">
        <v>14109</v>
      </c>
      <c r="C12934" s="36" t="s">
        <v>14013</v>
      </c>
      <c r="D12934" s="8" t="s">
        <v>14014</v>
      </c>
      <c r="E12934">
        <v>2019</v>
      </c>
      <c r="F12934">
        <v>40.51</v>
      </c>
    </row>
    <row r="12935" spans="2:6" x14ac:dyDescent="0.3">
      <c r="B12935" s="43" t="s">
        <v>14110</v>
      </c>
      <c r="C12935" s="36" t="s">
        <v>14013</v>
      </c>
      <c r="D12935" s="8" t="s">
        <v>14014</v>
      </c>
      <c r="E12935">
        <v>2019</v>
      </c>
      <c r="F12935">
        <v>40.51</v>
      </c>
    </row>
    <row r="12936" spans="2:6" x14ac:dyDescent="0.3">
      <c r="B12936" s="43" t="s">
        <v>14111</v>
      </c>
      <c r="C12936" s="36" t="s">
        <v>14013</v>
      </c>
      <c r="D12936" s="8" t="s">
        <v>14014</v>
      </c>
      <c r="E12936">
        <v>2019</v>
      </c>
      <c r="F12936">
        <v>40.51</v>
      </c>
    </row>
    <row r="12937" spans="2:6" x14ac:dyDescent="0.3">
      <c r="B12937" s="43" t="s">
        <v>14112</v>
      </c>
      <c r="C12937" s="36" t="s">
        <v>14013</v>
      </c>
      <c r="D12937" s="8" t="s">
        <v>14014</v>
      </c>
      <c r="E12937">
        <v>2019</v>
      </c>
      <c r="F12937">
        <v>40.51</v>
      </c>
    </row>
    <row r="12938" spans="2:6" x14ac:dyDescent="0.3">
      <c r="B12938" s="43" t="s">
        <v>14113</v>
      </c>
      <c r="C12938" s="36" t="s">
        <v>14013</v>
      </c>
      <c r="D12938" s="8" t="s">
        <v>14014</v>
      </c>
      <c r="E12938">
        <v>2019</v>
      </c>
      <c r="F12938">
        <v>40.51</v>
      </c>
    </row>
    <row r="12939" spans="2:6" x14ac:dyDescent="0.3">
      <c r="B12939" s="43" t="s">
        <v>14114</v>
      </c>
      <c r="C12939" s="36" t="s">
        <v>14013</v>
      </c>
      <c r="D12939" s="8" t="s">
        <v>14014</v>
      </c>
      <c r="E12939">
        <v>2019</v>
      </c>
      <c r="F12939">
        <v>40.51</v>
      </c>
    </row>
    <row r="12940" spans="2:6" x14ac:dyDescent="0.3">
      <c r="B12940" s="43" t="s">
        <v>14115</v>
      </c>
      <c r="C12940" s="36" t="s">
        <v>14013</v>
      </c>
      <c r="D12940" s="8" t="s">
        <v>14014</v>
      </c>
      <c r="E12940">
        <v>2019</v>
      </c>
      <c r="F12940">
        <v>40.51</v>
      </c>
    </row>
    <row r="12941" spans="2:6" x14ac:dyDescent="0.3">
      <c r="B12941" s="43" t="s">
        <v>14116</v>
      </c>
      <c r="C12941" s="36" t="s">
        <v>14013</v>
      </c>
      <c r="D12941" s="8" t="s">
        <v>14014</v>
      </c>
      <c r="E12941">
        <v>2019</v>
      </c>
      <c r="F12941">
        <v>40.51</v>
      </c>
    </row>
    <row r="12942" spans="2:6" x14ac:dyDescent="0.3">
      <c r="B12942" s="43" t="s">
        <v>14117</v>
      </c>
      <c r="C12942" s="36" t="s">
        <v>14013</v>
      </c>
      <c r="D12942" s="8" t="s">
        <v>14014</v>
      </c>
      <c r="E12942">
        <v>2019</v>
      </c>
      <c r="F12942">
        <v>40.51</v>
      </c>
    </row>
    <row r="12943" spans="2:6" x14ac:dyDescent="0.3">
      <c r="B12943" s="43" t="s">
        <v>14118</v>
      </c>
      <c r="C12943" s="36" t="s">
        <v>14013</v>
      </c>
      <c r="D12943" s="8" t="s">
        <v>14014</v>
      </c>
      <c r="E12943">
        <v>2019</v>
      </c>
      <c r="F12943">
        <v>40.51</v>
      </c>
    </row>
    <row r="12944" spans="2:6" x14ac:dyDescent="0.3">
      <c r="B12944" s="43" t="s">
        <v>14119</v>
      </c>
      <c r="C12944" s="36" t="s">
        <v>14013</v>
      </c>
      <c r="D12944" s="8" t="s">
        <v>14014</v>
      </c>
      <c r="E12944">
        <v>2019</v>
      </c>
      <c r="F12944">
        <v>40.51</v>
      </c>
    </row>
    <row r="12945" spans="2:6" x14ac:dyDescent="0.3">
      <c r="B12945" s="43" t="s">
        <v>14120</v>
      </c>
      <c r="C12945" s="36" t="s">
        <v>14013</v>
      </c>
      <c r="D12945" s="8" t="s">
        <v>14014</v>
      </c>
      <c r="E12945">
        <v>2019</v>
      </c>
      <c r="F12945">
        <v>40.51</v>
      </c>
    </row>
    <row r="12946" spans="2:6" x14ac:dyDescent="0.3">
      <c r="B12946" s="43" t="s">
        <v>14121</v>
      </c>
      <c r="C12946" s="36" t="s">
        <v>14013</v>
      </c>
      <c r="D12946" s="8" t="s">
        <v>14014</v>
      </c>
      <c r="E12946">
        <v>2019</v>
      </c>
      <c r="F12946">
        <v>40.51</v>
      </c>
    </row>
    <row r="12947" spans="2:6" x14ac:dyDescent="0.3">
      <c r="B12947" s="43" t="s">
        <v>14122</v>
      </c>
      <c r="C12947" s="36" t="s">
        <v>14013</v>
      </c>
      <c r="D12947" s="8" t="s">
        <v>14014</v>
      </c>
      <c r="E12947">
        <v>2019</v>
      </c>
      <c r="F12947">
        <v>40.51</v>
      </c>
    </row>
    <row r="12948" spans="2:6" x14ac:dyDescent="0.3">
      <c r="B12948" s="43" t="s">
        <v>14123</v>
      </c>
      <c r="C12948" s="36" t="s">
        <v>14013</v>
      </c>
      <c r="D12948" s="8" t="s">
        <v>14014</v>
      </c>
      <c r="E12948">
        <v>2019</v>
      </c>
      <c r="F12948">
        <v>40.51</v>
      </c>
    </row>
    <row r="12949" spans="2:6" x14ac:dyDescent="0.3">
      <c r="B12949" s="43" t="s">
        <v>14124</v>
      </c>
      <c r="C12949" s="36" t="s">
        <v>14013</v>
      </c>
      <c r="D12949" s="8" t="s">
        <v>14014</v>
      </c>
      <c r="E12949">
        <v>2019</v>
      </c>
      <c r="F12949">
        <v>40.51</v>
      </c>
    </row>
    <row r="12950" spans="2:6" x14ac:dyDescent="0.3">
      <c r="B12950" s="43" t="s">
        <v>14125</v>
      </c>
      <c r="C12950" s="36" t="s">
        <v>14013</v>
      </c>
      <c r="D12950" s="8" t="s">
        <v>14014</v>
      </c>
      <c r="E12950">
        <v>2019</v>
      </c>
      <c r="F12950">
        <v>40.51</v>
      </c>
    </row>
    <row r="12951" spans="2:6" x14ac:dyDescent="0.3">
      <c r="B12951" s="43" t="s">
        <v>14126</v>
      </c>
      <c r="C12951" s="36" t="s">
        <v>14013</v>
      </c>
      <c r="D12951" s="8" t="s">
        <v>14014</v>
      </c>
      <c r="E12951">
        <v>2019</v>
      </c>
      <c r="F12951">
        <v>40.51</v>
      </c>
    </row>
    <row r="12952" spans="2:6" x14ac:dyDescent="0.3">
      <c r="B12952" s="43" t="s">
        <v>14127</v>
      </c>
      <c r="C12952" s="36" t="s">
        <v>14013</v>
      </c>
      <c r="D12952" s="8" t="s">
        <v>14014</v>
      </c>
      <c r="E12952">
        <v>2019</v>
      </c>
      <c r="F12952">
        <v>40.51</v>
      </c>
    </row>
    <row r="12953" spans="2:6" x14ac:dyDescent="0.3">
      <c r="B12953" s="43" t="s">
        <v>14128</v>
      </c>
      <c r="C12953" s="36" t="s">
        <v>14013</v>
      </c>
      <c r="D12953" s="8" t="s">
        <v>14014</v>
      </c>
      <c r="E12953">
        <v>2019</v>
      </c>
      <c r="F12953">
        <v>40.51</v>
      </c>
    </row>
    <row r="12954" spans="2:6" x14ac:dyDescent="0.3">
      <c r="B12954" s="43" t="s">
        <v>14129</v>
      </c>
      <c r="C12954" s="36" t="s">
        <v>14013</v>
      </c>
      <c r="D12954" s="8" t="s">
        <v>14014</v>
      </c>
      <c r="E12954">
        <v>2019</v>
      </c>
      <c r="F12954">
        <v>40.51</v>
      </c>
    </row>
    <row r="12955" spans="2:6" x14ac:dyDescent="0.3">
      <c r="B12955" s="43" t="s">
        <v>14130</v>
      </c>
      <c r="C12955" s="36" t="s">
        <v>14013</v>
      </c>
      <c r="D12955" s="8" t="s">
        <v>14014</v>
      </c>
      <c r="E12955">
        <v>2019</v>
      </c>
      <c r="F12955">
        <v>40.51</v>
      </c>
    </row>
    <row r="12956" spans="2:6" x14ac:dyDescent="0.3">
      <c r="B12956" s="43" t="s">
        <v>14131</v>
      </c>
      <c r="C12956" s="36" t="s">
        <v>14013</v>
      </c>
      <c r="D12956" s="8" t="s">
        <v>14014</v>
      </c>
      <c r="E12956">
        <v>2019</v>
      </c>
      <c r="F12956">
        <v>40.51</v>
      </c>
    </row>
    <row r="12957" spans="2:6" x14ac:dyDescent="0.3">
      <c r="B12957" s="43" t="s">
        <v>14132</v>
      </c>
      <c r="C12957" s="36" t="s">
        <v>14013</v>
      </c>
      <c r="D12957" s="8" t="s">
        <v>14014</v>
      </c>
      <c r="E12957">
        <v>2019</v>
      </c>
      <c r="F12957">
        <v>40.51</v>
      </c>
    </row>
    <row r="12958" spans="2:6" x14ac:dyDescent="0.3">
      <c r="B12958" s="43" t="s">
        <v>14133</v>
      </c>
      <c r="C12958" s="36" t="s">
        <v>14013</v>
      </c>
      <c r="D12958" s="8" t="s">
        <v>14014</v>
      </c>
      <c r="E12958">
        <v>2019</v>
      </c>
      <c r="F12958">
        <v>40.51</v>
      </c>
    </row>
    <row r="12959" spans="2:6" x14ac:dyDescent="0.3">
      <c r="B12959" s="43" t="s">
        <v>14134</v>
      </c>
      <c r="C12959" s="36" t="s">
        <v>14013</v>
      </c>
      <c r="D12959" s="8" t="s">
        <v>14014</v>
      </c>
      <c r="E12959">
        <v>2019</v>
      </c>
      <c r="F12959">
        <v>40.51</v>
      </c>
    </row>
    <row r="12960" spans="2:6" x14ac:dyDescent="0.3">
      <c r="B12960" s="43" t="s">
        <v>14135</v>
      </c>
      <c r="C12960" s="36" t="s">
        <v>14013</v>
      </c>
      <c r="D12960" s="8" t="s">
        <v>14014</v>
      </c>
      <c r="E12960">
        <v>2019</v>
      </c>
      <c r="F12960">
        <v>40.51</v>
      </c>
    </row>
    <row r="12961" spans="2:10" x14ac:dyDescent="0.3">
      <c r="B12961" s="43" t="s">
        <v>14136</v>
      </c>
      <c r="C12961" s="36" t="s">
        <v>14013</v>
      </c>
      <c r="D12961" s="8" t="s">
        <v>14014</v>
      </c>
      <c r="E12961">
        <v>2019</v>
      </c>
      <c r="F12961">
        <v>40.51</v>
      </c>
    </row>
    <row r="12962" spans="2:10" x14ac:dyDescent="0.3">
      <c r="B12962" s="43" t="s">
        <v>14137</v>
      </c>
      <c r="C12962" s="36" t="s">
        <v>14013</v>
      </c>
      <c r="D12962" s="8" t="s">
        <v>14014</v>
      </c>
      <c r="E12962">
        <v>2019</v>
      </c>
      <c r="F12962">
        <v>40.51</v>
      </c>
    </row>
    <row r="12963" spans="2:10" x14ac:dyDescent="0.3">
      <c r="B12963" s="43" t="s">
        <v>14138</v>
      </c>
      <c r="C12963" s="36" t="s">
        <v>14013</v>
      </c>
      <c r="D12963" s="8" t="s">
        <v>14014</v>
      </c>
      <c r="E12963">
        <v>2019</v>
      </c>
      <c r="F12963">
        <v>40.51</v>
      </c>
    </row>
    <row r="12964" spans="2:10" x14ac:dyDescent="0.3">
      <c r="B12964" s="43" t="s">
        <v>14139</v>
      </c>
      <c r="C12964" s="36" t="s">
        <v>14013</v>
      </c>
      <c r="D12964" s="8" t="s">
        <v>14014</v>
      </c>
      <c r="E12964">
        <v>2019</v>
      </c>
      <c r="F12964">
        <v>40.51</v>
      </c>
    </row>
    <row r="12965" spans="2:10" x14ac:dyDescent="0.3">
      <c r="B12965" s="43" t="s">
        <v>14140</v>
      </c>
      <c r="C12965" s="36" t="s">
        <v>14013</v>
      </c>
      <c r="D12965" s="8" t="s">
        <v>14014</v>
      </c>
      <c r="E12965">
        <v>2019</v>
      </c>
      <c r="F12965">
        <v>40.51</v>
      </c>
    </row>
    <row r="12966" spans="2:10" x14ac:dyDescent="0.3">
      <c r="B12966" s="43" t="s">
        <v>14141</v>
      </c>
      <c r="C12966" s="37" t="s">
        <v>14142</v>
      </c>
      <c r="D12966" s="4" t="s">
        <v>14143</v>
      </c>
      <c r="E12966" s="4">
        <v>2019</v>
      </c>
      <c r="F12966" s="4">
        <v>41.95</v>
      </c>
      <c r="I12966">
        <v>162</v>
      </c>
      <c r="J12966">
        <f>F12966*I12966</f>
        <v>6795.9000000000005</v>
      </c>
    </row>
    <row r="12967" spans="2:10" x14ac:dyDescent="0.3">
      <c r="B12967" s="43" t="s">
        <v>14144</v>
      </c>
      <c r="C12967" s="37" t="s">
        <v>14142</v>
      </c>
      <c r="D12967" s="4" t="s">
        <v>14143</v>
      </c>
      <c r="E12967" s="4">
        <v>2019</v>
      </c>
      <c r="F12967" s="4">
        <v>41.95</v>
      </c>
      <c r="G12967" s="4"/>
      <c r="H12967" s="4"/>
      <c r="I12967" s="4"/>
      <c r="J12967" s="4"/>
    </row>
    <row r="12968" spans="2:10" x14ac:dyDescent="0.3">
      <c r="B12968" s="43" t="s">
        <v>14145</v>
      </c>
      <c r="C12968" s="36" t="s">
        <v>14142</v>
      </c>
      <c r="D12968" s="8" t="s">
        <v>14143</v>
      </c>
      <c r="E12968">
        <v>2019</v>
      </c>
      <c r="F12968">
        <v>41.95</v>
      </c>
    </row>
    <row r="12969" spans="2:10" x14ac:dyDescent="0.3">
      <c r="B12969" s="43" t="s">
        <v>14146</v>
      </c>
      <c r="C12969" s="36" t="s">
        <v>14142</v>
      </c>
      <c r="D12969" s="8" t="s">
        <v>14143</v>
      </c>
      <c r="E12969">
        <v>2019</v>
      </c>
      <c r="F12969">
        <v>41.95</v>
      </c>
    </row>
    <row r="12970" spans="2:10" x14ac:dyDescent="0.3">
      <c r="B12970" s="43" t="s">
        <v>14147</v>
      </c>
      <c r="C12970" s="36" t="s">
        <v>14142</v>
      </c>
      <c r="D12970" s="8" t="s">
        <v>14143</v>
      </c>
      <c r="E12970">
        <v>2019</v>
      </c>
      <c r="F12970">
        <v>41.95</v>
      </c>
    </row>
    <row r="12971" spans="2:10" x14ac:dyDescent="0.3">
      <c r="B12971" s="43" t="s">
        <v>14148</v>
      </c>
      <c r="C12971" s="36" t="s">
        <v>14142</v>
      </c>
      <c r="D12971" s="8" t="s">
        <v>14143</v>
      </c>
      <c r="E12971">
        <v>2019</v>
      </c>
      <c r="F12971">
        <v>41.95</v>
      </c>
    </row>
    <row r="12972" spans="2:10" x14ac:dyDescent="0.3">
      <c r="B12972" s="43" t="s">
        <v>14149</v>
      </c>
      <c r="C12972" s="36" t="s">
        <v>14142</v>
      </c>
      <c r="D12972" s="8" t="s">
        <v>14143</v>
      </c>
      <c r="E12972">
        <v>2019</v>
      </c>
      <c r="F12972">
        <v>41.95</v>
      </c>
    </row>
    <row r="12973" spans="2:10" x14ac:dyDescent="0.3">
      <c r="B12973" s="43" t="s">
        <v>14150</v>
      </c>
      <c r="C12973" s="36" t="s">
        <v>14142</v>
      </c>
      <c r="D12973" s="8" t="s">
        <v>14143</v>
      </c>
      <c r="E12973">
        <v>2019</v>
      </c>
      <c r="F12973">
        <v>41.95</v>
      </c>
    </row>
    <row r="12974" spans="2:10" x14ac:dyDescent="0.3">
      <c r="B12974" s="43" t="s">
        <v>14151</v>
      </c>
      <c r="C12974" s="36" t="s">
        <v>14142</v>
      </c>
      <c r="D12974" s="8" t="s">
        <v>14143</v>
      </c>
      <c r="E12974">
        <v>2019</v>
      </c>
      <c r="F12974">
        <v>41.95</v>
      </c>
    </row>
    <row r="12975" spans="2:10" x14ac:dyDescent="0.3">
      <c r="B12975" s="43" t="s">
        <v>14152</v>
      </c>
      <c r="C12975" s="36" t="s">
        <v>14142</v>
      </c>
      <c r="D12975" s="8" t="s">
        <v>14143</v>
      </c>
      <c r="E12975">
        <v>2019</v>
      </c>
      <c r="F12975">
        <v>41.95</v>
      </c>
    </row>
    <row r="12976" spans="2:10" x14ac:dyDescent="0.3">
      <c r="B12976" s="43" t="s">
        <v>14153</v>
      </c>
      <c r="C12976" s="36" t="s">
        <v>14142</v>
      </c>
      <c r="D12976" s="8" t="s">
        <v>14143</v>
      </c>
      <c r="E12976">
        <v>2019</v>
      </c>
      <c r="F12976">
        <v>41.95</v>
      </c>
    </row>
    <row r="12977" spans="2:6" x14ac:dyDescent="0.3">
      <c r="B12977" s="43" t="s">
        <v>14154</v>
      </c>
      <c r="C12977" s="36" t="s">
        <v>14142</v>
      </c>
      <c r="D12977" s="8" t="s">
        <v>14143</v>
      </c>
      <c r="E12977">
        <v>2019</v>
      </c>
      <c r="F12977">
        <v>41.95</v>
      </c>
    </row>
    <row r="12978" spans="2:6" x14ac:dyDescent="0.3">
      <c r="B12978" s="43" t="s">
        <v>14155</v>
      </c>
      <c r="C12978" s="36" t="s">
        <v>14142</v>
      </c>
      <c r="D12978" s="8" t="s">
        <v>14143</v>
      </c>
      <c r="E12978">
        <v>2019</v>
      </c>
      <c r="F12978">
        <v>41.95</v>
      </c>
    </row>
    <row r="12979" spans="2:6" x14ac:dyDescent="0.3">
      <c r="B12979" s="43" t="s">
        <v>14156</v>
      </c>
      <c r="C12979" s="36" t="s">
        <v>14142</v>
      </c>
      <c r="D12979" s="8" t="s">
        <v>14143</v>
      </c>
      <c r="E12979">
        <v>2019</v>
      </c>
      <c r="F12979">
        <v>41.95</v>
      </c>
    </row>
    <row r="12980" spans="2:6" x14ac:dyDescent="0.3">
      <c r="B12980" s="43" t="s">
        <v>14157</v>
      </c>
      <c r="C12980" s="36" t="s">
        <v>14142</v>
      </c>
      <c r="D12980" s="8" t="s">
        <v>14143</v>
      </c>
      <c r="E12980">
        <v>2019</v>
      </c>
      <c r="F12980">
        <v>41.95</v>
      </c>
    </row>
    <row r="12981" spans="2:6" x14ac:dyDescent="0.3">
      <c r="B12981" s="43" t="s">
        <v>14158</v>
      </c>
      <c r="C12981" s="36" t="s">
        <v>14142</v>
      </c>
      <c r="D12981" s="8" t="s">
        <v>14143</v>
      </c>
      <c r="E12981">
        <v>2019</v>
      </c>
      <c r="F12981">
        <v>41.95</v>
      </c>
    </row>
    <row r="12982" spans="2:6" x14ac:dyDescent="0.3">
      <c r="B12982" s="43" t="s">
        <v>14159</v>
      </c>
      <c r="C12982" s="36" t="s">
        <v>14142</v>
      </c>
      <c r="D12982" s="8" t="s">
        <v>14143</v>
      </c>
      <c r="E12982">
        <v>2019</v>
      </c>
      <c r="F12982">
        <v>41.95</v>
      </c>
    </row>
    <row r="12983" spans="2:6" x14ac:dyDescent="0.3">
      <c r="B12983" s="43" t="s">
        <v>14160</v>
      </c>
      <c r="C12983" s="36" t="s">
        <v>14142</v>
      </c>
      <c r="D12983" s="8" t="s">
        <v>14143</v>
      </c>
      <c r="E12983">
        <v>2019</v>
      </c>
      <c r="F12983">
        <v>41.95</v>
      </c>
    </row>
    <row r="12984" spans="2:6" x14ac:dyDescent="0.3">
      <c r="B12984" s="43" t="s">
        <v>14161</v>
      </c>
      <c r="C12984" s="36" t="s">
        <v>14142</v>
      </c>
      <c r="D12984" s="8" t="s">
        <v>14143</v>
      </c>
      <c r="E12984">
        <v>2019</v>
      </c>
      <c r="F12984">
        <v>41.95</v>
      </c>
    </row>
    <row r="12985" spans="2:6" x14ac:dyDescent="0.3">
      <c r="B12985" s="43" t="s">
        <v>14162</v>
      </c>
      <c r="C12985" s="36" t="s">
        <v>14142</v>
      </c>
      <c r="D12985" s="8" t="s">
        <v>14143</v>
      </c>
      <c r="E12985">
        <v>2019</v>
      </c>
      <c r="F12985">
        <v>41.95</v>
      </c>
    </row>
    <row r="12986" spans="2:6" x14ac:dyDescent="0.3">
      <c r="B12986" s="43" t="s">
        <v>14163</v>
      </c>
      <c r="C12986" s="36" t="s">
        <v>14142</v>
      </c>
      <c r="D12986" s="8" t="s">
        <v>14143</v>
      </c>
      <c r="E12986">
        <v>2019</v>
      </c>
      <c r="F12986">
        <v>41.95</v>
      </c>
    </row>
    <row r="12987" spans="2:6" x14ac:dyDescent="0.3">
      <c r="B12987" s="43" t="s">
        <v>14164</v>
      </c>
      <c r="C12987" s="36" t="s">
        <v>14142</v>
      </c>
      <c r="D12987" s="8" t="s">
        <v>14143</v>
      </c>
      <c r="E12987">
        <v>2019</v>
      </c>
      <c r="F12987">
        <v>41.95</v>
      </c>
    </row>
    <row r="12988" spans="2:6" x14ac:dyDescent="0.3">
      <c r="B12988" s="43" t="s">
        <v>14165</v>
      </c>
      <c r="C12988" s="36" t="s">
        <v>14142</v>
      </c>
      <c r="D12988" s="8" t="s">
        <v>14143</v>
      </c>
      <c r="E12988">
        <v>2019</v>
      </c>
      <c r="F12988">
        <v>41.95</v>
      </c>
    </row>
    <row r="12989" spans="2:6" x14ac:dyDescent="0.3">
      <c r="B12989" s="43" t="s">
        <v>14166</v>
      </c>
      <c r="C12989" s="36" t="s">
        <v>14142</v>
      </c>
      <c r="D12989" s="8" t="s">
        <v>14143</v>
      </c>
      <c r="E12989">
        <v>2019</v>
      </c>
      <c r="F12989">
        <v>41.95</v>
      </c>
    </row>
    <row r="12990" spans="2:6" x14ac:dyDescent="0.3">
      <c r="B12990" s="43" t="s">
        <v>14167</v>
      </c>
      <c r="C12990" s="36" t="s">
        <v>14142</v>
      </c>
      <c r="D12990" s="8" t="s">
        <v>14143</v>
      </c>
      <c r="E12990">
        <v>2019</v>
      </c>
      <c r="F12990">
        <v>41.95</v>
      </c>
    </row>
    <row r="12991" spans="2:6" x14ac:dyDescent="0.3">
      <c r="B12991" s="43" t="s">
        <v>14168</v>
      </c>
      <c r="C12991" s="36" t="s">
        <v>14142</v>
      </c>
      <c r="D12991" s="8" t="s">
        <v>14143</v>
      </c>
      <c r="E12991">
        <v>2019</v>
      </c>
      <c r="F12991">
        <v>41.95</v>
      </c>
    </row>
    <row r="12992" spans="2:6" x14ac:dyDescent="0.3">
      <c r="B12992" s="43" t="s">
        <v>14169</v>
      </c>
      <c r="C12992" s="36" t="s">
        <v>14142</v>
      </c>
      <c r="D12992" s="8" t="s">
        <v>14143</v>
      </c>
      <c r="E12992">
        <v>2019</v>
      </c>
      <c r="F12992">
        <v>41.95</v>
      </c>
    </row>
    <row r="12993" spans="2:6" x14ac:dyDescent="0.3">
      <c r="B12993" s="43" t="s">
        <v>14170</v>
      </c>
      <c r="C12993" s="36" t="s">
        <v>14142</v>
      </c>
      <c r="D12993" s="8" t="s">
        <v>14143</v>
      </c>
      <c r="E12993">
        <v>2019</v>
      </c>
      <c r="F12993">
        <v>41.95</v>
      </c>
    </row>
    <row r="12994" spans="2:6" x14ac:dyDescent="0.3">
      <c r="B12994" s="43" t="s">
        <v>14171</v>
      </c>
      <c r="C12994" s="36" t="s">
        <v>14142</v>
      </c>
      <c r="D12994" s="8" t="s">
        <v>14143</v>
      </c>
      <c r="E12994">
        <v>2019</v>
      </c>
      <c r="F12994">
        <v>41.95</v>
      </c>
    </row>
    <row r="12995" spans="2:6" x14ac:dyDescent="0.3">
      <c r="B12995" s="43" t="s">
        <v>14172</v>
      </c>
      <c r="C12995" s="36" t="s">
        <v>14142</v>
      </c>
      <c r="D12995" s="8" t="s">
        <v>14143</v>
      </c>
      <c r="E12995">
        <v>2019</v>
      </c>
      <c r="F12995">
        <v>41.95</v>
      </c>
    </row>
    <row r="12996" spans="2:6" x14ac:dyDescent="0.3">
      <c r="B12996" s="43" t="s">
        <v>14173</v>
      </c>
      <c r="C12996" s="36" t="s">
        <v>14142</v>
      </c>
      <c r="D12996" s="8" t="s">
        <v>14143</v>
      </c>
      <c r="E12996">
        <v>2019</v>
      </c>
      <c r="F12996">
        <v>41.95</v>
      </c>
    </row>
    <row r="12997" spans="2:6" x14ac:dyDescent="0.3">
      <c r="B12997" s="43" t="s">
        <v>14174</v>
      </c>
      <c r="C12997" s="36" t="s">
        <v>14142</v>
      </c>
      <c r="D12997" s="8" t="s">
        <v>14143</v>
      </c>
      <c r="E12997">
        <v>2019</v>
      </c>
      <c r="F12997">
        <v>41.95</v>
      </c>
    </row>
    <row r="12998" spans="2:6" x14ac:dyDescent="0.3">
      <c r="B12998" s="43" t="s">
        <v>14175</v>
      </c>
      <c r="C12998" s="36" t="s">
        <v>14142</v>
      </c>
      <c r="D12998" s="8" t="s">
        <v>14143</v>
      </c>
      <c r="E12998">
        <v>2019</v>
      </c>
      <c r="F12998">
        <v>41.95</v>
      </c>
    </row>
    <row r="12999" spans="2:6" x14ac:dyDescent="0.3">
      <c r="B12999" s="43" t="s">
        <v>14176</v>
      </c>
      <c r="C12999" s="36" t="s">
        <v>14142</v>
      </c>
      <c r="D12999" s="8" t="s">
        <v>14143</v>
      </c>
      <c r="E12999">
        <v>2019</v>
      </c>
      <c r="F12999">
        <v>41.95</v>
      </c>
    </row>
    <row r="13000" spans="2:6" x14ac:dyDescent="0.3">
      <c r="B13000" s="43" t="s">
        <v>14177</v>
      </c>
      <c r="C13000" s="36" t="s">
        <v>14142</v>
      </c>
      <c r="D13000" s="8" t="s">
        <v>14143</v>
      </c>
      <c r="E13000">
        <v>2019</v>
      </c>
      <c r="F13000">
        <v>41.95</v>
      </c>
    </row>
    <row r="13001" spans="2:6" x14ac:dyDescent="0.3">
      <c r="B13001" s="43" t="s">
        <v>14178</v>
      </c>
      <c r="C13001" s="36" t="s">
        <v>14142</v>
      </c>
      <c r="D13001" s="8" t="s">
        <v>14143</v>
      </c>
      <c r="E13001">
        <v>2019</v>
      </c>
      <c r="F13001">
        <v>41.95</v>
      </c>
    </row>
    <row r="13002" spans="2:6" x14ac:dyDescent="0.3">
      <c r="B13002" s="43" t="s">
        <v>14179</v>
      </c>
      <c r="C13002" s="36" t="s">
        <v>14142</v>
      </c>
      <c r="D13002" s="8" t="s">
        <v>14143</v>
      </c>
      <c r="E13002">
        <v>2019</v>
      </c>
      <c r="F13002">
        <v>41.95</v>
      </c>
    </row>
    <row r="13003" spans="2:6" x14ac:dyDescent="0.3">
      <c r="B13003" s="43" t="s">
        <v>14180</v>
      </c>
      <c r="C13003" s="36" t="s">
        <v>14142</v>
      </c>
      <c r="D13003" s="8" t="s">
        <v>14143</v>
      </c>
      <c r="E13003">
        <v>2019</v>
      </c>
      <c r="F13003">
        <v>41.95</v>
      </c>
    </row>
    <row r="13004" spans="2:6" x14ac:dyDescent="0.3">
      <c r="B13004" s="43" t="s">
        <v>14181</v>
      </c>
      <c r="C13004" s="36" t="s">
        <v>14142</v>
      </c>
      <c r="D13004" s="8" t="s">
        <v>14143</v>
      </c>
      <c r="E13004">
        <v>2019</v>
      </c>
      <c r="F13004">
        <v>41.95</v>
      </c>
    </row>
    <row r="13005" spans="2:6" x14ac:dyDescent="0.3">
      <c r="B13005" s="43" t="s">
        <v>14182</v>
      </c>
      <c r="C13005" s="36" t="s">
        <v>14142</v>
      </c>
      <c r="D13005" s="8" t="s">
        <v>14143</v>
      </c>
      <c r="E13005">
        <v>2019</v>
      </c>
      <c r="F13005">
        <v>41.95</v>
      </c>
    </row>
    <row r="13006" spans="2:6" x14ac:dyDescent="0.3">
      <c r="B13006" s="43" t="s">
        <v>14183</v>
      </c>
      <c r="C13006" s="36" t="s">
        <v>14142</v>
      </c>
      <c r="D13006" s="8" t="s">
        <v>14143</v>
      </c>
      <c r="E13006">
        <v>2019</v>
      </c>
      <c r="F13006">
        <v>41.95</v>
      </c>
    </row>
    <row r="13007" spans="2:6" x14ac:dyDescent="0.3">
      <c r="B13007" s="43" t="s">
        <v>14184</v>
      </c>
      <c r="C13007" s="36" t="s">
        <v>14142</v>
      </c>
      <c r="D13007" s="8" t="s">
        <v>14143</v>
      </c>
      <c r="E13007">
        <v>2019</v>
      </c>
      <c r="F13007">
        <v>41.95</v>
      </c>
    </row>
    <row r="13008" spans="2:6" x14ac:dyDescent="0.3">
      <c r="B13008" s="43" t="s">
        <v>14185</v>
      </c>
      <c r="C13008" s="36" t="s">
        <v>14142</v>
      </c>
      <c r="D13008" s="8" t="s">
        <v>14143</v>
      </c>
      <c r="E13008">
        <v>2019</v>
      </c>
      <c r="F13008">
        <v>41.95</v>
      </c>
    </row>
    <row r="13009" spans="2:6" x14ac:dyDescent="0.3">
      <c r="B13009" s="43" t="s">
        <v>14186</v>
      </c>
      <c r="C13009" s="36" t="s">
        <v>14142</v>
      </c>
      <c r="D13009" s="8" t="s">
        <v>14143</v>
      </c>
      <c r="E13009">
        <v>2019</v>
      </c>
      <c r="F13009">
        <v>41.95</v>
      </c>
    </row>
    <row r="13010" spans="2:6" x14ac:dyDescent="0.3">
      <c r="B13010" s="43" t="s">
        <v>14187</v>
      </c>
      <c r="C13010" s="36" t="s">
        <v>14142</v>
      </c>
      <c r="D13010" s="8" t="s">
        <v>14143</v>
      </c>
      <c r="E13010">
        <v>2019</v>
      </c>
      <c r="F13010">
        <v>41.95</v>
      </c>
    </row>
    <row r="13011" spans="2:6" x14ac:dyDescent="0.3">
      <c r="B13011" s="43" t="s">
        <v>14188</v>
      </c>
      <c r="C13011" s="36" t="s">
        <v>14142</v>
      </c>
      <c r="D13011" s="8" t="s">
        <v>14143</v>
      </c>
      <c r="E13011">
        <v>2019</v>
      </c>
      <c r="F13011">
        <v>41.95</v>
      </c>
    </row>
    <row r="13012" spans="2:6" x14ac:dyDescent="0.3">
      <c r="B13012" s="43" t="s">
        <v>14189</v>
      </c>
      <c r="C13012" s="36" t="s">
        <v>14142</v>
      </c>
      <c r="D13012" s="8" t="s">
        <v>14143</v>
      </c>
      <c r="E13012">
        <v>2019</v>
      </c>
      <c r="F13012">
        <v>41.95</v>
      </c>
    </row>
    <row r="13013" spans="2:6" x14ac:dyDescent="0.3">
      <c r="B13013" s="43" t="s">
        <v>14190</v>
      </c>
      <c r="C13013" s="36" t="s">
        <v>14142</v>
      </c>
      <c r="D13013" s="8" t="s">
        <v>14143</v>
      </c>
      <c r="E13013">
        <v>2019</v>
      </c>
      <c r="F13013">
        <v>41.95</v>
      </c>
    </row>
    <row r="13014" spans="2:6" x14ac:dyDescent="0.3">
      <c r="B13014" s="43" t="s">
        <v>14191</v>
      </c>
      <c r="C13014" s="36" t="s">
        <v>14142</v>
      </c>
      <c r="D13014" s="8" t="s">
        <v>14143</v>
      </c>
      <c r="E13014">
        <v>2019</v>
      </c>
      <c r="F13014">
        <v>41.95</v>
      </c>
    </row>
    <row r="13015" spans="2:6" x14ac:dyDescent="0.3">
      <c r="B13015" s="43" t="s">
        <v>14192</v>
      </c>
      <c r="C13015" s="36" t="s">
        <v>14142</v>
      </c>
      <c r="D13015" s="8" t="s">
        <v>14143</v>
      </c>
      <c r="E13015">
        <v>2019</v>
      </c>
      <c r="F13015">
        <v>41.95</v>
      </c>
    </row>
    <row r="13016" spans="2:6" x14ac:dyDescent="0.3">
      <c r="B13016" s="43" t="s">
        <v>14193</v>
      </c>
      <c r="C13016" s="36" t="s">
        <v>14142</v>
      </c>
      <c r="D13016" s="8" t="s">
        <v>14143</v>
      </c>
      <c r="E13016">
        <v>2019</v>
      </c>
      <c r="F13016">
        <v>41.95</v>
      </c>
    </row>
    <row r="13017" spans="2:6" x14ac:dyDescent="0.3">
      <c r="B13017" s="43" t="s">
        <v>14194</v>
      </c>
      <c r="C13017" s="36" t="s">
        <v>14142</v>
      </c>
      <c r="D13017" s="8" t="s">
        <v>14143</v>
      </c>
      <c r="E13017">
        <v>2019</v>
      </c>
      <c r="F13017">
        <v>41.95</v>
      </c>
    </row>
    <row r="13018" spans="2:6" x14ac:dyDescent="0.3">
      <c r="B13018" s="43" t="s">
        <v>14195</v>
      </c>
      <c r="C13018" s="36" t="s">
        <v>14142</v>
      </c>
      <c r="D13018" s="8" t="s">
        <v>14143</v>
      </c>
      <c r="E13018">
        <v>2019</v>
      </c>
      <c r="F13018">
        <v>41.95</v>
      </c>
    </row>
    <row r="13019" spans="2:6" x14ac:dyDescent="0.3">
      <c r="B13019" s="43" t="s">
        <v>14196</v>
      </c>
      <c r="C13019" s="36" t="s">
        <v>14142</v>
      </c>
      <c r="D13019" s="8" t="s">
        <v>14143</v>
      </c>
      <c r="E13019">
        <v>2019</v>
      </c>
      <c r="F13019">
        <v>41.95</v>
      </c>
    </row>
    <row r="13020" spans="2:6" x14ac:dyDescent="0.3">
      <c r="B13020" s="43" t="s">
        <v>14197</v>
      </c>
      <c r="C13020" s="36" t="s">
        <v>14142</v>
      </c>
      <c r="D13020" s="8" t="s">
        <v>14143</v>
      </c>
      <c r="E13020">
        <v>2019</v>
      </c>
      <c r="F13020">
        <v>41.95</v>
      </c>
    </row>
    <row r="13021" spans="2:6" x14ac:dyDescent="0.3">
      <c r="B13021" s="43" t="s">
        <v>14198</v>
      </c>
      <c r="C13021" s="36" t="s">
        <v>14142</v>
      </c>
      <c r="D13021" s="8" t="s">
        <v>14143</v>
      </c>
      <c r="E13021">
        <v>2019</v>
      </c>
      <c r="F13021">
        <v>41.95</v>
      </c>
    </row>
    <row r="13022" spans="2:6" x14ac:dyDescent="0.3">
      <c r="B13022" s="43" t="s">
        <v>14199</v>
      </c>
      <c r="C13022" s="36" t="s">
        <v>14142</v>
      </c>
      <c r="D13022" s="8" t="s">
        <v>14143</v>
      </c>
      <c r="E13022">
        <v>2019</v>
      </c>
      <c r="F13022">
        <v>41.95</v>
      </c>
    </row>
    <row r="13023" spans="2:6" x14ac:dyDescent="0.3">
      <c r="B13023" s="43" t="s">
        <v>14200</v>
      </c>
      <c r="C13023" s="36" t="s">
        <v>14142</v>
      </c>
      <c r="D13023" s="8" t="s">
        <v>14143</v>
      </c>
      <c r="E13023">
        <v>2019</v>
      </c>
      <c r="F13023">
        <v>41.95</v>
      </c>
    </row>
    <row r="13024" spans="2:6" x14ac:dyDescent="0.3">
      <c r="B13024" s="43" t="s">
        <v>14201</v>
      </c>
      <c r="C13024" s="36" t="s">
        <v>14142</v>
      </c>
      <c r="D13024" s="8" t="s">
        <v>14143</v>
      </c>
      <c r="E13024">
        <v>2019</v>
      </c>
      <c r="F13024">
        <v>41.95</v>
      </c>
    </row>
    <row r="13025" spans="2:6" x14ac:dyDescent="0.3">
      <c r="B13025" s="43" t="s">
        <v>14202</v>
      </c>
      <c r="C13025" s="36" t="s">
        <v>14142</v>
      </c>
      <c r="D13025" s="8" t="s">
        <v>14143</v>
      </c>
      <c r="E13025">
        <v>2019</v>
      </c>
      <c r="F13025">
        <v>41.95</v>
      </c>
    </row>
    <row r="13026" spans="2:6" x14ac:dyDescent="0.3">
      <c r="B13026" s="43" t="s">
        <v>14203</v>
      </c>
      <c r="C13026" s="36" t="s">
        <v>14142</v>
      </c>
      <c r="D13026" s="8" t="s">
        <v>14143</v>
      </c>
      <c r="E13026">
        <v>2019</v>
      </c>
      <c r="F13026">
        <v>41.95</v>
      </c>
    </row>
    <row r="13027" spans="2:6" x14ac:dyDescent="0.3">
      <c r="B13027" s="43" t="s">
        <v>14204</v>
      </c>
      <c r="C13027" s="36" t="s">
        <v>14142</v>
      </c>
      <c r="D13027" s="8" t="s">
        <v>14143</v>
      </c>
      <c r="E13027">
        <v>2019</v>
      </c>
      <c r="F13027">
        <v>41.95</v>
      </c>
    </row>
    <row r="13028" spans="2:6" x14ac:dyDescent="0.3">
      <c r="B13028" s="43" t="s">
        <v>14205</v>
      </c>
      <c r="C13028" s="36" t="s">
        <v>14142</v>
      </c>
      <c r="D13028" s="8" t="s">
        <v>14143</v>
      </c>
      <c r="E13028">
        <v>2019</v>
      </c>
      <c r="F13028">
        <v>41.95</v>
      </c>
    </row>
    <row r="13029" spans="2:6" x14ac:dyDescent="0.3">
      <c r="B13029" s="43" t="s">
        <v>14206</v>
      </c>
      <c r="C13029" s="36" t="s">
        <v>14142</v>
      </c>
      <c r="D13029" s="8" t="s">
        <v>14143</v>
      </c>
      <c r="E13029">
        <v>2019</v>
      </c>
      <c r="F13029">
        <v>41.95</v>
      </c>
    </row>
    <row r="13030" spans="2:6" x14ac:dyDescent="0.3">
      <c r="B13030" s="43" t="s">
        <v>14207</v>
      </c>
      <c r="C13030" s="36" t="s">
        <v>14142</v>
      </c>
      <c r="D13030" s="8" t="s">
        <v>14143</v>
      </c>
      <c r="E13030">
        <v>2019</v>
      </c>
      <c r="F13030">
        <v>41.95</v>
      </c>
    </row>
    <row r="13031" spans="2:6" x14ac:dyDescent="0.3">
      <c r="B13031" s="43" t="s">
        <v>14208</v>
      </c>
      <c r="C13031" s="36" t="s">
        <v>14142</v>
      </c>
      <c r="D13031" s="8" t="s">
        <v>14143</v>
      </c>
      <c r="E13031">
        <v>2019</v>
      </c>
      <c r="F13031">
        <v>41.95</v>
      </c>
    </row>
    <row r="13032" spans="2:6" x14ac:dyDescent="0.3">
      <c r="B13032" s="43" t="s">
        <v>14209</v>
      </c>
      <c r="C13032" s="36" t="s">
        <v>14142</v>
      </c>
      <c r="D13032" s="8" t="s">
        <v>14143</v>
      </c>
      <c r="E13032">
        <v>2019</v>
      </c>
      <c r="F13032">
        <v>41.95</v>
      </c>
    </row>
    <row r="13033" spans="2:6" x14ac:dyDescent="0.3">
      <c r="B13033" s="43" t="s">
        <v>14210</v>
      </c>
      <c r="C13033" s="36" t="s">
        <v>14142</v>
      </c>
      <c r="D13033" s="8" t="s">
        <v>14143</v>
      </c>
      <c r="E13033">
        <v>2019</v>
      </c>
      <c r="F13033">
        <v>41.95</v>
      </c>
    </row>
    <row r="13034" spans="2:6" x14ac:dyDescent="0.3">
      <c r="B13034" s="43" t="s">
        <v>14211</v>
      </c>
      <c r="C13034" s="36" t="s">
        <v>14142</v>
      </c>
      <c r="D13034" s="8" t="s">
        <v>14143</v>
      </c>
      <c r="E13034">
        <v>2019</v>
      </c>
      <c r="F13034">
        <v>41.95</v>
      </c>
    </row>
    <row r="13035" spans="2:6" x14ac:dyDescent="0.3">
      <c r="B13035" s="43" t="s">
        <v>14212</v>
      </c>
      <c r="C13035" s="36" t="s">
        <v>14142</v>
      </c>
      <c r="D13035" s="8" t="s">
        <v>14143</v>
      </c>
      <c r="E13035">
        <v>2019</v>
      </c>
      <c r="F13035">
        <v>41.95</v>
      </c>
    </row>
    <row r="13036" spans="2:6" x14ac:dyDescent="0.3">
      <c r="B13036" s="43" t="s">
        <v>14213</v>
      </c>
      <c r="C13036" s="36" t="s">
        <v>14142</v>
      </c>
      <c r="D13036" s="8" t="s">
        <v>14143</v>
      </c>
      <c r="E13036">
        <v>2019</v>
      </c>
      <c r="F13036">
        <v>41.95</v>
      </c>
    </row>
    <row r="13037" spans="2:6" x14ac:dyDescent="0.3">
      <c r="B13037" s="43" t="s">
        <v>14214</v>
      </c>
      <c r="C13037" s="36" t="s">
        <v>14142</v>
      </c>
      <c r="D13037" s="8" t="s">
        <v>14143</v>
      </c>
      <c r="E13037">
        <v>2019</v>
      </c>
      <c r="F13037">
        <v>41.95</v>
      </c>
    </row>
    <row r="13038" spans="2:6" x14ac:dyDescent="0.3">
      <c r="B13038" s="43" t="s">
        <v>14215</v>
      </c>
      <c r="C13038" s="36" t="s">
        <v>14142</v>
      </c>
      <c r="D13038" s="8" t="s">
        <v>14143</v>
      </c>
      <c r="E13038">
        <v>2019</v>
      </c>
      <c r="F13038">
        <v>41.95</v>
      </c>
    </row>
    <row r="13039" spans="2:6" x14ac:dyDescent="0.3">
      <c r="B13039" s="43" t="s">
        <v>14216</v>
      </c>
      <c r="C13039" s="36" t="s">
        <v>14142</v>
      </c>
      <c r="D13039" s="8" t="s">
        <v>14143</v>
      </c>
      <c r="E13039">
        <v>2019</v>
      </c>
      <c r="F13039">
        <v>41.95</v>
      </c>
    </row>
    <row r="13040" spans="2:6" x14ac:dyDescent="0.3">
      <c r="B13040" s="43" t="s">
        <v>14217</v>
      </c>
      <c r="C13040" s="36" t="s">
        <v>14142</v>
      </c>
      <c r="D13040" s="8" t="s">
        <v>14143</v>
      </c>
      <c r="E13040">
        <v>2019</v>
      </c>
      <c r="F13040">
        <v>41.95</v>
      </c>
    </row>
    <row r="13041" spans="2:6" x14ac:dyDescent="0.3">
      <c r="B13041" s="43" t="s">
        <v>14218</v>
      </c>
      <c r="C13041" s="36" t="s">
        <v>14142</v>
      </c>
      <c r="D13041" s="8" t="s">
        <v>14143</v>
      </c>
      <c r="E13041">
        <v>2019</v>
      </c>
      <c r="F13041">
        <v>41.95</v>
      </c>
    </row>
    <row r="13042" spans="2:6" x14ac:dyDescent="0.3">
      <c r="B13042" s="43" t="s">
        <v>14219</v>
      </c>
      <c r="C13042" s="36" t="s">
        <v>14142</v>
      </c>
      <c r="D13042" s="8" t="s">
        <v>14143</v>
      </c>
      <c r="E13042">
        <v>2019</v>
      </c>
      <c r="F13042">
        <v>41.95</v>
      </c>
    </row>
    <row r="13043" spans="2:6" x14ac:dyDescent="0.3">
      <c r="B13043" s="43" t="s">
        <v>14220</v>
      </c>
      <c r="C13043" s="36" t="s">
        <v>14142</v>
      </c>
      <c r="D13043" s="8" t="s">
        <v>14143</v>
      </c>
      <c r="E13043">
        <v>2019</v>
      </c>
      <c r="F13043">
        <v>41.95</v>
      </c>
    </row>
    <row r="13044" spans="2:6" x14ac:dyDescent="0.3">
      <c r="B13044" s="43" t="s">
        <v>14221</v>
      </c>
      <c r="C13044" s="36" t="s">
        <v>14142</v>
      </c>
      <c r="D13044" s="8" t="s">
        <v>14143</v>
      </c>
      <c r="E13044">
        <v>2019</v>
      </c>
      <c r="F13044">
        <v>41.95</v>
      </c>
    </row>
    <row r="13045" spans="2:6" x14ac:dyDescent="0.3">
      <c r="B13045" s="43" t="s">
        <v>14222</v>
      </c>
      <c r="C13045" s="36" t="s">
        <v>14142</v>
      </c>
      <c r="D13045" s="8" t="s">
        <v>14143</v>
      </c>
      <c r="E13045">
        <v>2019</v>
      </c>
      <c r="F13045">
        <v>41.95</v>
      </c>
    </row>
    <row r="13046" spans="2:6" x14ac:dyDescent="0.3">
      <c r="B13046" s="43" t="s">
        <v>14223</v>
      </c>
      <c r="C13046" s="36" t="s">
        <v>14142</v>
      </c>
      <c r="D13046" s="8" t="s">
        <v>14143</v>
      </c>
      <c r="E13046">
        <v>2019</v>
      </c>
      <c r="F13046">
        <v>41.95</v>
      </c>
    </row>
    <row r="13047" spans="2:6" x14ac:dyDescent="0.3">
      <c r="B13047" s="43" t="s">
        <v>14224</v>
      </c>
      <c r="C13047" s="36" t="s">
        <v>14142</v>
      </c>
      <c r="D13047" s="8" t="s">
        <v>14143</v>
      </c>
      <c r="E13047">
        <v>2019</v>
      </c>
      <c r="F13047">
        <v>41.95</v>
      </c>
    </row>
    <row r="13048" spans="2:6" x14ac:dyDescent="0.3">
      <c r="B13048" s="43" t="s">
        <v>14225</v>
      </c>
      <c r="C13048" s="36" t="s">
        <v>14142</v>
      </c>
      <c r="D13048" s="8" t="s">
        <v>14143</v>
      </c>
      <c r="E13048">
        <v>2019</v>
      </c>
      <c r="F13048">
        <v>41.95</v>
      </c>
    </row>
    <row r="13049" spans="2:6" x14ac:dyDescent="0.3">
      <c r="B13049" s="43" t="s">
        <v>14226</v>
      </c>
      <c r="C13049" s="36" t="s">
        <v>14142</v>
      </c>
      <c r="D13049" s="8" t="s">
        <v>14143</v>
      </c>
      <c r="E13049">
        <v>2019</v>
      </c>
      <c r="F13049">
        <v>41.95</v>
      </c>
    </row>
    <row r="13050" spans="2:6" x14ac:dyDescent="0.3">
      <c r="B13050" s="43" t="s">
        <v>14227</v>
      </c>
      <c r="C13050" s="36" t="s">
        <v>14142</v>
      </c>
      <c r="D13050" s="8" t="s">
        <v>14143</v>
      </c>
      <c r="E13050">
        <v>2019</v>
      </c>
      <c r="F13050">
        <v>41.95</v>
      </c>
    </row>
    <row r="13051" spans="2:6" x14ac:dyDescent="0.3">
      <c r="B13051" s="43" t="s">
        <v>14228</v>
      </c>
      <c r="C13051" s="36" t="s">
        <v>14142</v>
      </c>
      <c r="D13051" s="8" t="s">
        <v>14143</v>
      </c>
      <c r="E13051">
        <v>2019</v>
      </c>
      <c r="F13051">
        <v>41.95</v>
      </c>
    </row>
    <row r="13052" spans="2:6" x14ac:dyDescent="0.3">
      <c r="B13052" s="43" t="s">
        <v>14229</v>
      </c>
      <c r="C13052" s="36" t="s">
        <v>14142</v>
      </c>
      <c r="D13052" s="8" t="s">
        <v>14143</v>
      </c>
      <c r="E13052">
        <v>2019</v>
      </c>
      <c r="F13052">
        <v>41.95</v>
      </c>
    </row>
    <row r="13053" spans="2:6" x14ac:dyDescent="0.3">
      <c r="B13053" s="43" t="s">
        <v>14230</v>
      </c>
      <c r="C13053" s="36" t="s">
        <v>14142</v>
      </c>
      <c r="D13053" s="8" t="s">
        <v>14143</v>
      </c>
      <c r="E13053">
        <v>2019</v>
      </c>
      <c r="F13053">
        <v>41.95</v>
      </c>
    </row>
    <row r="13054" spans="2:6" x14ac:dyDescent="0.3">
      <c r="B13054" s="43" t="s">
        <v>14231</v>
      </c>
      <c r="C13054" s="36" t="s">
        <v>14142</v>
      </c>
      <c r="D13054" s="8" t="s">
        <v>14143</v>
      </c>
      <c r="E13054">
        <v>2019</v>
      </c>
      <c r="F13054">
        <v>41.95</v>
      </c>
    </row>
    <row r="13055" spans="2:6" x14ac:dyDescent="0.3">
      <c r="B13055" s="43" t="s">
        <v>14232</v>
      </c>
      <c r="C13055" s="36" t="s">
        <v>14142</v>
      </c>
      <c r="D13055" s="8" t="s">
        <v>14143</v>
      </c>
      <c r="E13055">
        <v>2019</v>
      </c>
      <c r="F13055">
        <v>41.95</v>
      </c>
    </row>
    <row r="13056" spans="2:6" x14ac:dyDescent="0.3">
      <c r="B13056" s="43" t="s">
        <v>14233</v>
      </c>
      <c r="C13056" s="36" t="s">
        <v>14142</v>
      </c>
      <c r="D13056" s="8" t="s">
        <v>14143</v>
      </c>
      <c r="E13056">
        <v>2019</v>
      </c>
      <c r="F13056">
        <v>41.95</v>
      </c>
    </row>
    <row r="13057" spans="2:6" x14ac:dyDescent="0.3">
      <c r="B13057" s="43" t="s">
        <v>14234</v>
      </c>
      <c r="C13057" s="36" t="s">
        <v>14142</v>
      </c>
      <c r="D13057" s="8" t="s">
        <v>14143</v>
      </c>
      <c r="E13057">
        <v>2019</v>
      </c>
      <c r="F13057">
        <v>41.95</v>
      </c>
    </row>
    <row r="13058" spans="2:6" x14ac:dyDescent="0.3">
      <c r="B13058" s="43" t="s">
        <v>14235</v>
      </c>
      <c r="C13058" s="36" t="s">
        <v>14142</v>
      </c>
      <c r="D13058" s="8" t="s">
        <v>14143</v>
      </c>
      <c r="E13058">
        <v>2019</v>
      </c>
      <c r="F13058">
        <v>41.95</v>
      </c>
    </row>
    <row r="13059" spans="2:6" x14ac:dyDescent="0.3">
      <c r="B13059" s="43" t="s">
        <v>14236</v>
      </c>
      <c r="C13059" s="36" t="s">
        <v>14142</v>
      </c>
      <c r="D13059" s="8" t="s">
        <v>14143</v>
      </c>
      <c r="E13059">
        <v>2019</v>
      </c>
      <c r="F13059">
        <v>41.95</v>
      </c>
    </row>
    <row r="13060" spans="2:6" x14ac:dyDescent="0.3">
      <c r="B13060" s="43" t="s">
        <v>14237</v>
      </c>
      <c r="C13060" s="36" t="s">
        <v>14142</v>
      </c>
      <c r="D13060" s="8" t="s">
        <v>14143</v>
      </c>
      <c r="E13060">
        <v>2019</v>
      </c>
      <c r="F13060">
        <v>41.95</v>
      </c>
    </row>
    <row r="13061" spans="2:6" x14ac:dyDescent="0.3">
      <c r="B13061" s="43" t="s">
        <v>14238</v>
      </c>
      <c r="C13061" s="36" t="s">
        <v>14142</v>
      </c>
      <c r="D13061" s="8" t="s">
        <v>14143</v>
      </c>
      <c r="E13061">
        <v>2019</v>
      </c>
      <c r="F13061">
        <v>41.95</v>
      </c>
    </row>
    <row r="13062" spans="2:6" x14ac:dyDescent="0.3">
      <c r="B13062" s="43" t="s">
        <v>14239</v>
      </c>
      <c r="C13062" s="36" t="s">
        <v>14142</v>
      </c>
      <c r="D13062" s="8" t="s">
        <v>14143</v>
      </c>
      <c r="E13062">
        <v>2019</v>
      </c>
      <c r="F13062">
        <v>41.95</v>
      </c>
    </row>
    <row r="13063" spans="2:6" x14ac:dyDescent="0.3">
      <c r="B13063" s="43" t="s">
        <v>14240</v>
      </c>
      <c r="C13063" s="36" t="s">
        <v>14142</v>
      </c>
      <c r="D13063" s="8" t="s">
        <v>14143</v>
      </c>
      <c r="E13063">
        <v>2019</v>
      </c>
      <c r="F13063">
        <v>41.95</v>
      </c>
    </row>
    <row r="13064" spans="2:6" x14ac:dyDescent="0.3">
      <c r="B13064" s="43" t="s">
        <v>14241</v>
      </c>
      <c r="C13064" s="36" t="s">
        <v>14142</v>
      </c>
      <c r="D13064" s="8" t="s">
        <v>14143</v>
      </c>
      <c r="E13064">
        <v>2019</v>
      </c>
      <c r="F13064">
        <v>41.95</v>
      </c>
    </row>
    <row r="13065" spans="2:6" x14ac:dyDescent="0.3">
      <c r="B13065" s="43" t="s">
        <v>14242</v>
      </c>
      <c r="C13065" s="36" t="s">
        <v>14142</v>
      </c>
      <c r="D13065" s="8" t="s">
        <v>14143</v>
      </c>
      <c r="E13065">
        <v>2019</v>
      </c>
      <c r="F13065">
        <v>41.95</v>
      </c>
    </row>
    <row r="13066" spans="2:6" x14ac:dyDescent="0.3">
      <c r="B13066" s="43" t="s">
        <v>14243</v>
      </c>
      <c r="C13066" s="36" t="s">
        <v>14142</v>
      </c>
      <c r="D13066" s="8" t="s">
        <v>14143</v>
      </c>
      <c r="E13066">
        <v>2019</v>
      </c>
      <c r="F13066">
        <v>41.95</v>
      </c>
    </row>
    <row r="13067" spans="2:6" x14ac:dyDescent="0.3">
      <c r="B13067" s="43" t="s">
        <v>14244</v>
      </c>
      <c r="C13067" s="36" t="s">
        <v>14142</v>
      </c>
      <c r="D13067" s="8" t="s">
        <v>14143</v>
      </c>
      <c r="E13067">
        <v>2019</v>
      </c>
      <c r="F13067">
        <v>41.95</v>
      </c>
    </row>
    <row r="13068" spans="2:6" x14ac:dyDescent="0.3">
      <c r="B13068" s="43" t="s">
        <v>14245</v>
      </c>
      <c r="C13068" s="36" t="s">
        <v>14142</v>
      </c>
      <c r="D13068" s="8" t="s">
        <v>14143</v>
      </c>
      <c r="E13068">
        <v>2019</v>
      </c>
      <c r="F13068">
        <v>41.95</v>
      </c>
    </row>
    <row r="13069" spans="2:6" x14ac:dyDescent="0.3">
      <c r="B13069" s="43" t="s">
        <v>14246</v>
      </c>
      <c r="C13069" s="36" t="s">
        <v>14142</v>
      </c>
      <c r="D13069" s="8" t="s">
        <v>14143</v>
      </c>
      <c r="E13069">
        <v>2019</v>
      </c>
      <c r="F13069">
        <v>41.95</v>
      </c>
    </row>
    <row r="13070" spans="2:6" x14ac:dyDescent="0.3">
      <c r="B13070" s="43" t="s">
        <v>14247</v>
      </c>
      <c r="C13070" s="36" t="s">
        <v>14142</v>
      </c>
      <c r="D13070" s="8" t="s">
        <v>14143</v>
      </c>
      <c r="E13070">
        <v>2019</v>
      </c>
      <c r="F13070">
        <v>41.95</v>
      </c>
    </row>
    <row r="13071" spans="2:6" x14ac:dyDescent="0.3">
      <c r="B13071" s="43" t="s">
        <v>14248</v>
      </c>
      <c r="C13071" s="36" t="s">
        <v>14142</v>
      </c>
      <c r="D13071" s="8" t="s">
        <v>14143</v>
      </c>
      <c r="E13071">
        <v>2019</v>
      </c>
      <c r="F13071">
        <v>41.95</v>
      </c>
    </row>
    <row r="13072" spans="2:6" x14ac:dyDescent="0.3">
      <c r="B13072" s="43" t="s">
        <v>14249</v>
      </c>
      <c r="C13072" s="36" t="s">
        <v>14142</v>
      </c>
      <c r="D13072" s="8" t="s">
        <v>14143</v>
      </c>
      <c r="E13072">
        <v>2019</v>
      </c>
      <c r="F13072">
        <v>41.95</v>
      </c>
    </row>
    <row r="13073" spans="2:6" x14ac:dyDescent="0.3">
      <c r="B13073" s="43" t="s">
        <v>14250</v>
      </c>
      <c r="C13073" s="36" t="s">
        <v>14142</v>
      </c>
      <c r="D13073" s="8" t="s">
        <v>14143</v>
      </c>
      <c r="E13073">
        <v>2019</v>
      </c>
      <c r="F13073">
        <v>41.95</v>
      </c>
    </row>
    <row r="13074" spans="2:6" x14ac:dyDescent="0.3">
      <c r="B13074" s="43" t="s">
        <v>14251</v>
      </c>
      <c r="C13074" s="36" t="s">
        <v>14142</v>
      </c>
      <c r="D13074" s="8" t="s">
        <v>14143</v>
      </c>
      <c r="E13074">
        <v>2019</v>
      </c>
      <c r="F13074">
        <v>41.95</v>
      </c>
    </row>
    <row r="13075" spans="2:6" x14ac:dyDescent="0.3">
      <c r="B13075" s="43" t="s">
        <v>14252</v>
      </c>
      <c r="C13075" s="36" t="s">
        <v>14142</v>
      </c>
      <c r="D13075" s="8" t="s">
        <v>14143</v>
      </c>
      <c r="E13075">
        <v>2019</v>
      </c>
      <c r="F13075">
        <v>41.95</v>
      </c>
    </row>
    <row r="13076" spans="2:6" x14ac:dyDescent="0.3">
      <c r="B13076" s="43" t="s">
        <v>14253</v>
      </c>
      <c r="C13076" s="36" t="s">
        <v>14142</v>
      </c>
      <c r="D13076" s="8" t="s">
        <v>14143</v>
      </c>
      <c r="E13076">
        <v>2019</v>
      </c>
      <c r="F13076">
        <v>41.95</v>
      </c>
    </row>
    <row r="13077" spans="2:6" x14ac:dyDescent="0.3">
      <c r="B13077" s="43" t="s">
        <v>14254</v>
      </c>
      <c r="C13077" s="36" t="s">
        <v>14142</v>
      </c>
      <c r="D13077" s="8" t="s">
        <v>14143</v>
      </c>
      <c r="E13077">
        <v>2019</v>
      </c>
      <c r="F13077">
        <v>41.95</v>
      </c>
    </row>
    <row r="13078" spans="2:6" x14ac:dyDescent="0.3">
      <c r="B13078" s="43" t="s">
        <v>14255</v>
      </c>
      <c r="C13078" s="36" t="s">
        <v>14142</v>
      </c>
      <c r="D13078" s="8" t="s">
        <v>14143</v>
      </c>
      <c r="E13078">
        <v>2019</v>
      </c>
      <c r="F13078">
        <v>41.95</v>
      </c>
    </row>
    <row r="13079" spans="2:6" x14ac:dyDescent="0.3">
      <c r="B13079" s="43" t="s">
        <v>14256</v>
      </c>
      <c r="C13079" s="36" t="s">
        <v>14142</v>
      </c>
      <c r="D13079" s="8" t="s">
        <v>14143</v>
      </c>
      <c r="E13079">
        <v>2019</v>
      </c>
      <c r="F13079">
        <v>41.95</v>
      </c>
    </row>
    <row r="13080" spans="2:6" x14ac:dyDescent="0.3">
      <c r="B13080" s="43" t="s">
        <v>14257</v>
      </c>
      <c r="C13080" s="36" t="s">
        <v>14142</v>
      </c>
      <c r="D13080" s="8" t="s">
        <v>14143</v>
      </c>
      <c r="E13080">
        <v>2019</v>
      </c>
      <c r="F13080">
        <v>41.95</v>
      </c>
    </row>
    <row r="13081" spans="2:6" x14ac:dyDescent="0.3">
      <c r="B13081" s="43" t="s">
        <v>14258</v>
      </c>
      <c r="C13081" s="36" t="s">
        <v>14142</v>
      </c>
      <c r="D13081" s="8" t="s">
        <v>14143</v>
      </c>
      <c r="E13081">
        <v>2019</v>
      </c>
      <c r="F13081">
        <v>41.95</v>
      </c>
    </row>
    <row r="13082" spans="2:6" x14ac:dyDescent="0.3">
      <c r="B13082" s="43" t="s">
        <v>14259</v>
      </c>
      <c r="C13082" s="36" t="s">
        <v>14142</v>
      </c>
      <c r="D13082" s="8" t="s">
        <v>14143</v>
      </c>
      <c r="E13082">
        <v>2019</v>
      </c>
      <c r="F13082">
        <v>41.95</v>
      </c>
    </row>
    <row r="13083" spans="2:6" x14ac:dyDescent="0.3">
      <c r="B13083" s="43" t="s">
        <v>14260</v>
      </c>
      <c r="C13083" s="36" t="s">
        <v>14142</v>
      </c>
      <c r="D13083" s="8" t="s">
        <v>14143</v>
      </c>
      <c r="E13083">
        <v>2019</v>
      </c>
      <c r="F13083">
        <v>41.95</v>
      </c>
    </row>
    <row r="13084" spans="2:6" x14ac:dyDescent="0.3">
      <c r="B13084" s="43" t="s">
        <v>14261</v>
      </c>
      <c r="C13084" s="36" t="s">
        <v>14142</v>
      </c>
      <c r="D13084" s="8" t="s">
        <v>14143</v>
      </c>
      <c r="E13084">
        <v>2019</v>
      </c>
      <c r="F13084">
        <v>41.95</v>
      </c>
    </row>
    <row r="13085" spans="2:6" x14ac:dyDescent="0.3">
      <c r="B13085" s="43" t="s">
        <v>14262</v>
      </c>
      <c r="C13085" s="36" t="s">
        <v>14142</v>
      </c>
      <c r="D13085" s="8" t="s">
        <v>14143</v>
      </c>
      <c r="E13085">
        <v>2019</v>
      </c>
      <c r="F13085">
        <v>41.95</v>
      </c>
    </row>
    <row r="13086" spans="2:6" x14ac:dyDescent="0.3">
      <c r="B13086" s="43" t="s">
        <v>14263</v>
      </c>
      <c r="C13086" s="36" t="s">
        <v>14142</v>
      </c>
      <c r="D13086" s="8" t="s">
        <v>14143</v>
      </c>
      <c r="E13086">
        <v>2019</v>
      </c>
      <c r="F13086">
        <v>41.95</v>
      </c>
    </row>
    <row r="13087" spans="2:6" x14ac:dyDescent="0.3">
      <c r="B13087" s="43" t="s">
        <v>14264</v>
      </c>
      <c r="C13087" s="36" t="s">
        <v>14142</v>
      </c>
      <c r="D13087" s="8" t="s">
        <v>14143</v>
      </c>
      <c r="E13087">
        <v>2019</v>
      </c>
      <c r="F13087">
        <v>41.95</v>
      </c>
    </row>
    <row r="13088" spans="2:6" x14ac:dyDescent="0.3">
      <c r="B13088" s="43" t="s">
        <v>14265</v>
      </c>
      <c r="C13088" s="36" t="s">
        <v>14142</v>
      </c>
      <c r="D13088" s="8" t="s">
        <v>14143</v>
      </c>
      <c r="E13088">
        <v>2019</v>
      </c>
      <c r="F13088">
        <v>41.95</v>
      </c>
    </row>
    <row r="13089" spans="2:6" x14ac:dyDescent="0.3">
      <c r="B13089" s="43" t="s">
        <v>14266</v>
      </c>
      <c r="C13089" s="36" t="s">
        <v>14142</v>
      </c>
      <c r="D13089" s="8" t="s">
        <v>14143</v>
      </c>
      <c r="E13089">
        <v>2019</v>
      </c>
      <c r="F13089">
        <v>41.95</v>
      </c>
    </row>
    <row r="13090" spans="2:6" x14ac:dyDescent="0.3">
      <c r="B13090" s="43" t="s">
        <v>14267</v>
      </c>
      <c r="C13090" s="36" t="s">
        <v>14142</v>
      </c>
      <c r="D13090" s="8" t="s">
        <v>14143</v>
      </c>
      <c r="E13090">
        <v>2019</v>
      </c>
      <c r="F13090">
        <v>41.95</v>
      </c>
    </row>
    <row r="13091" spans="2:6" x14ac:dyDescent="0.3">
      <c r="B13091" s="43" t="s">
        <v>14268</v>
      </c>
      <c r="C13091" s="36" t="s">
        <v>14142</v>
      </c>
      <c r="D13091" s="8" t="s">
        <v>14143</v>
      </c>
      <c r="E13091">
        <v>2019</v>
      </c>
      <c r="F13091">
        <v>41.95</v>
      </c>
    </row>
    <row r="13092" spans="2:6" x14ac:dyDescent="0.3">
      <c r="B13092" s="43" t="s">
        <v>14269</v>
      </c>
      <c r="C13092" s="36" t="s">
        <v>14142</v>
      </c>
      <c r="D13092" s="8" t="s">
        <v>14143</v>
      </c>
      <c r="E13092">
        <v>2019</v>
      </c>
      <c r="F13092">
        <v>41.95</v>
      </c>
    </row>
    <row r="13093" spans="2:6" x14ac:dyDescent="0.3">
      <c r="B13093" s="43" t="s">
        <v>14270</v>
      </c>
      <c r="C13093" s="36" t="s">
        <v>14142</v>
      </c>
      <c r="D13093" s="8" t="s">
        <v>14143</v>
      </c>
      <c r="E13093">
        <v>2019</v>
      </c>
      <c r="F13093">
        <v>41.95</v>
      </c>
    </row>
    <row r="13094" spans="2:6" x14ac:dyDescent="0.3">
      <c r="B13094" s="43" t="s">
        <v>14271</v>
      </c>
      <c r="C13094" s="36" t="s">
        <v>14142</v>
      </c>
      <c r="D13094" s="8" t="s">
        <v>14143</v>
      </c>
      <c r="E13094">
        <v>2019</v>
      </c>
      <c r="F13094">
        <v>41.95</v>
      </c>
    </row>
    <row r="13095" spans="2:6" x14ac:dyDescent="0.3">
      <c r="B13095" s="43" t="s">
        <v>14272</v>
      </c>
      <c r="C13095" s="36" t="s">
        <v>14142</v>
      </c>
      <c r="D13095" s="8" t="s">
        <v>14143</v>
      </c>
      <c r="E13095">
        <v>2019</v>
      </c>
      <c r="F13095">
        <v>41.95</v>
      </c>
    </row>
    <row r="13096" spans="2:6" x14ac:dyDescent="0.3">
      <c r="B13096" s="43" t="s">
        <v>14273</v>
      </c>
      <c r="C13096" s="36" t="s">
        <v>14142</v>
      </c>
      <c r="D13096" s="8" t="s">
        <v>14143</v>
      </c>
      <c r="E13096">
        <v>2019</v>
      </c>
      <c r="F13096">
        <v>41.95</v>
      </c>
    </row>
    <row r="13097" spans="2:6" x14ac:dyDescent="0.3">
      <c r="B13097" s="43" t="s">
        <v>14274</v>
      </c>
      <c r="C13097" s="36" t="s">
        <v>14142</v>
      </c>
      <c r="D13097" s="8" t="s">
        <v>14143</v>
      </c>
      <c r="E13097">
        <v>2019</v>
      </c>
      <c r="F13097">
        <v>41.95</v>
      </c>
    </row>
    <row r="13098" spans="2:6" x14ac:dyDescent="0.3">
      <c r="B13098" s="43" t="s">
        <v>14275</v>
      </c>
      <c r="C13098" s="36" t="s">
        <v>14142</v>
      </c>
      <c r="D13098" s="8" t="s">
        <v>14143</v>
      </c>
      <c r="E13098">
        <v>2019</v>
      </c>
      <c r="F13098">
        <v>41.95</v>
      </c>
    </row>
    <row r="13099" spans="2:6" x14ac:dyDescent="0.3">
      <c r="B13099" s="43" t="s">
        <v>14276</v>
      </c>
      <c r="C13099" s="36" t="s">
        <v>14142</v>
      </c>
      <c r="D13099" s="8" t="s">
        <v>14143</v>
      </c>
      <c r="E13099">
        <v>2019</v>
      </c>
      <c r="F13099">
        <v>41.95</v>
      </c>
    </row>
    <row r="13100" spans="2:6" x14ac:dyDescent="0.3">
      <c r="B13100" s="43" t="s">
        <v>14277</v>
      </c>
      <c r="C13100" s="36" t="s">
        <v>14142</v>
      </c>
      <c r="D13100" s="8" t="s">
        <v>14143</v>
      </c>
      <c r="E13100">
        <v>2019</v>
      </c>
      <c r="F13100">
        <v>41.95</v>
      </c>
    </row>
    <row r="13101" spans="2:6" x14ac:dyDescent="0.3">
      <c r="B13101" s="43" t="s">
        <v>14278</v>
      </c>
      <c r="C13101" s="36" t="s">
        <v>14142</v>
      </c>
      <c r="D13101" s="8" t="s">
        <v>14143</v>
      </c>
      <c r="E13101">
        <v>2019</v>
      </c>
      <c r="F13101">
        <v>41.95</v>
      </c>
    </row>
    <row r="13102" spans="2:6" x14ac:dyDescent="0.3">
      <c r="B13102" s="43" t="s">
        <v>14279</v>
      </c>
      <c r="C13102" s="36" t="s">
        <v>14142</v>
      </c>
      <c r="D13102" s="8" t="s">
        <v>14143</v>
      </c>
      <c r="E13102">
        <v>2019</v>
      </c>
      <c r="F13102">
        <v>41.95</v>
      </c>
    </row>
    <row r="13103" spans="2:6" x14ac:dyDescent="0.3">
      <c r="B13103" s="43" t="s">
        <v>14280</v>
      </c>
      <c r="C13103" s="36" t="s">
        <v>14142</v>
      </c>
      <c r="D13103" s="8" t="s">
        <v>14143</v>
      </c>
      <c r="E13103">
        <v>2019</v>
      </c>
      <c r="F13103">
        <v>41.95</v>
      </c>
    </row>
    <row r="13104" spans="2:6" x14ac:dyDescent="0.3">
      <c r="B13104" s="43" t="s">
        <v>14281</v>
      </c>
      <c r="C13104" s="36" t="s">
        <v>14142</v>
      </c>
      <c r="D13104" s="8" t="s">
        <v>14143</v>
      </c>
      <c r="E13104">
        <v>2019</v>
      </c>
      <c r="F13104">
        <v>41.95</v>
      </c>
    </row>
    <row r="13105" spans="2:6" x14ac:dyDescent="0.3">
      <c r="B13105" s="43" t="s">
        <v>14282</v>
      </c>
      <c r="C13105" s="36" t="s">
        <v>14142</v>
      </c>
      <c r="D13105" s="8" t="s">
        <v>14143</v>
      </c>
      <c r="E13105">
        <v>2019</v>
      </c>
      <c r="F13105">
        <v>41.95</v>
      </c>
    </row>
    <row r="13106" spans="2:6" x14ac:dyDescent="0.3">
      <c r="B13106" s="43" t="s">
        <v>14283</v>
      </c>
      <c r="C13106" s="36" t="s">
        <v>14142</v>
      </c>
      <c r="D13106" s="8" t="s">
        <v>14143</v>
      </c>
      <c r="E13106">
        <v>2019</v>
      </c>
      <c r="F13106">
        <v>41.95</v>
      </c>
    </row>
    <row r="13107" spans="2:6" x14ac:dyDescent="0.3">
      <c r="B13107" s="43" t="s">
        <v>14284</v>
      </c>
      <c r="C13107" s="36" t="s">
        <v>14142</v>
      </c>
      <c r="D13107" s="8" t="s">
        <v>14143</v>
      </c>
      <c r="E13107">
        <v>2019</v>
      </c>
      <c r="F13107">
        <v>41.95</v>
      </c>
    </row>
    <row r="13108" spans="2:6" x14ac:dyDescent="0.3">
      <c r="B13108" s="43" t="s">
        <v>14285</v>
      </c>
      <c r="C13108" s="36" t="s">
        <v>14142</v>
      </c>
      <c r="D13108" s="8" t="s">
        <v>14143</v>
      </c>
      <c r="E13108">
        <v>2019</v>
      </c>
      <c r="F13108">
        <v>41.95</v>
      </c>
    </row>
    <row r="13109" spans="2:6" x14ac:dyDescent="0.3">
      <c r="B13109" s="43" t="s">
        <v>14286</v>
      </c>
      <c r="C13109" s="36" t="s">
        <v>14142</v>
      </c>
      <c r="D13109" s="8" t="s">
        <v>14143</v>
      </c>
      <c r="E13109">
        <v>2019</v>
      </c>
      <c r="F13109">
        <v>41.95</v>
      </c>
    </row>
    <row r="13110" spans="2:6" x14ac:dyDescent="0.3">
      <c r="B13110" s="43" t="s">
        <v>14287</v>
      </c>
      <c r="C13110" s="36" t="s">
        <v>14142</v>
      </c>
      <c r="D13110" s="8" t="s">
        <v>14143</v>
      </c>
      <c r="E13110">
        <v>2019</v>
      </c>
      <c r="F13110">
        <v>41.95</v>
      </c>
    </row>
    <row r="13111" spans="2:6" x14ac:dyDescent="0.3">
      <c r="B13111" s="43" t="s">
        <v>14288</v>
      </c>
      <c r="C13111" s="36" t="s">
        <v>14142</v>
      </c>
      <c r="D13111" s="8" t="s">
        <v>14143</v>
      </c>
      <c r="E13111">
        <v>2019</v>
      </c>
      <c r="F13111">
        <v>41.95</v>
      </c>
    </row>
    <row r="13112" spans="2:6" x14ac:dyDescent="0.3">
      <c r="B13112" s="43" t="s">
        <v>14289</v>
      </c>
      <c r="C13112" s="36" t="s">
        <v>14142</v>
      </c>
      <c r="D13112" s="8" t="s">
        <v>14143</v>
      </c>
      <c r="E13112">
        <v>2019</v>
      </c>
      <c r="F13112">
        <v>41.95</v>
      </c>
    </row>
    <row r="13113" spans="2:6" x14ac:dyDescent="0.3">
      <c r="B13113" s="43" t="s">
        <v>14290</v>
      </c>
      <c r="C13113" s="36" t="s">
        <v>14142</v>
      </c>
      <c r="D13113" s="8" t="s">
        <v>14143</v>
      </c>
      <c r="E13113">
        <v>2019</v>
      </c>
      <c r="F13113">
        <v>41.95</v>
      </c>
    </row>
    <row r="13114" spans="2:6" x14ac:dyDescent="0.3">
      <c r="B13114" s="43" t="s">
        <v>14291</v>
      </c>
      <c r="C13114" s="36" t="s">
        <v>14142</v>
      </c>
      <c r="D13114" s="8" t="s">
        <v>14143</v>
      </c>
      <c r="E13114">
        <v>2019</v>
      </c>
      <c r="F13114">
        <v>41.95</v>
      </c>
    </row>
    <row r="13115" spans="2:6" x14ac:dyDescent="0.3">
      <c r="B13115" s="43" t="s">
        <v>14292</v>
      </c>
      <c r="C13115" s="36" t="s">
        <v>14142</v>
      </c>
      <c r="D13115" s="8" t="s">
        <v>14143</v>
      </c>
      <c r="E13115">
        <v>2019</v>
      </c>
      <c r="F13115">
        <v>41.95</v>
      </c>
    </row>
    <row r="13116" spans="2:6" x14ac:dyDescent="0.3">
      <c r="B13116" s="43" t="s">
        <v>14293</v>
      </c>
      <c r="C13116" s="36" t="s">
        <v>14142</v>
      </c>
      <c r="D13116" s="8" t="s">
        <v>14143</v>
      </c>
      <c r="E13116">
        <v>2019</v>
      </c>
      <c r="F13116">
        <v>41.95</v>
      </c>
    </row>
    <row r="13117" spans="2:6" x14ac:dyDescent="0.3">
      <c r="B13117" s="43" t="s">
        <v>14294</v>
      </c>
      <c r="C13117" s="36" t="s">
        <v>14142</v>
      </c>
      <c r="D13117" s="8" t="s">
        <v>14143</v>
      </c>
      <c r="E13117">
        <v>2019</v>
      </c>
      <c r="F13117">
        <v>41.95</v>
      </c>
    </row>
    <row r="13118" spans="2:6" x14ac:dyDescent="0.3">
      <c r="B13118" s="43" t="s">
        <v>14295</v>
      </c>
      <c r="C13118" s="36" t="s">
        <v>14142</v>
      </c>
      <c r="D13118" s="8" t="s">
        <v>14143</v>
      </c>
      <c r="E13118">
        <v>2019</v>
      </c>
      <c r="F13118">
        <v>41.95</v>
      </c>
    </row>
    <row r="13119" spans="2:6" x14ac:dyDescent="0.3">
      <c r="B13119" s="43" t="s">
        <v>14296</v>
      </c>
      <c r="C13119" s="36" t="s">
        <v>14142</v>
      </c>
      <c r="D13119" s="8" t="s">
        <v>14143</v>
      </c>
      <c r="E13119">
        <v>2019</v>
      </c>
      <c r="F13119">
        <v>41.95</v>
      </c>
    </row>
    <row r="13120" spans="2:6" x14ac:dyDescent="0.3">
      <c r="B13120" s="43" t="s">
        <v>14297</v>
      </c>
      <c r="C13120" s="36" t="s">
        <v>14142</v>
      </c>
      <c r="D13120" s="8" t="s">
        <v>14143</v>
      </c>
      <c r="E13120">
        <v>2019</v>
      </c>
      <c r="F13120">
        <v>41.95</v>
      </c>
    </row>
    <row r="13121" spans="2:10" x14ac:dyDescent="0.3">
      <c r="B13121" s="43" t="s">
        <v>14298</v>
      </c>
      <c r="C13121" s="36" t="s">
        <v>14142</v>
      </c>
      <c r="D13121" s="8" t="s">
        <v>14143</v>
      </c>
      <c r="E13121">
        <v>2019</v>
      </c>
      <c r="F13121">
        <v>41.95</v>
      </c>
    </row>
    <row r="13122" spans="2:10" x14ac:dyDescent="0.3">
      <c r="B13122" s="43" t="s">
        <v>14299</v>
      </c>
      <c r="C13122" s="36" t="s">
        <v>14142</v>
      </c>
      <c r="D13122" s="8" t="s">
        <v>14143</v>
      </c>
      <c r="E13122">
        <v>2019</v>
      </c>
      <c r="F13122">
        <v>41.95</v>
      </c>
    </row>
    <row r="13123" spans="2:10" x14ac:dyDescent="0.3">
      <c r="B13123" s="43" t="s">
        <v>14300</v>
      </c>
      <c r="C13123" s="36" t="s">
        <v>14142</v>
      </c>
      <c r="D13123" s="8" t="s">
        <v>14143</v>
      </c>
      <c r="E13123">
        <v>2019</v>
      </c>
      <c r="F13123">
        <v>41.95</v>
      </c>
    </row>
    <row r="13124" spans="2:10" x14ac:dyDescent="0.3">
      <c r="B13124" s="43" t="s">
        <v>14301</v>
      </c>
      <c r="C13124" s="36" t="s">
        <v>14142</v>
      </c>
      <c r="D13124" s="8" t="s">
        <v>14143</v>
      </c>
      <c r="E13124">
        <v>2019</v>
      </c>
      <c r="F13124">
        <v>41.95</v>
      </c>
    </row>
    <row r="13125" spans="2:10" x14ac:dyDescent="0.3">
      <c r="B13125" s="43" t="s">
        <v>14302</v>
      </c>
      <c r="C13125" s="36" t="s">
        <v>14142</v>
      </c>
      <c r="D13125" s="8" t="s">
        <v>14143</v>
      </c>
      <c r="E13125">
        <v>2019</v>
      </c>
      <c r="F13125">
        <v>41.95</v>
      </c>
    </row>
    <row r="13126" spans="2:10" x14ac:dyDescent="0.3">
      <c r="B13126" s="43" t="s">
        <v>14303</v>
      </c>
      <c r="C13126" s="36" t="s">
        <v>14142</v>
      </c>
      <c r="D13126" s="8" t="s">
        <v>14143</v>
      </c>
      <c r="E13126">
        <v>2019</v>
      </c>
      <c r="F13126">
        <v>41.95</v>
      </c>
    </row>
    <row r="13127" spans="2:10" x14ac:dyDescent="0.3">
      <c r="B13127" s="43" t="s">
        <v>14304</v>
      </c>
      <c r="C13127" s="36" t="s">
        <v>14142</v>
      </c>
      <c r="D13127" s="8" t="s">
        <v>14143</v>
      </c>
      <c r="E13127">
        <v>2019</v>
      </c>
      <c r="F13127">
        <v>41.95</v>
      </c>
    </row>
    <row r="13128" spans="2:10" x14ac:dyDescent="0.3">
      <c r="B13128" s="43" t="s">
        <v>14306</v>
      </c>
      <c r="C13128" s="37" t="s">
        <v>14305</v>
      </c>
      <c r="D13128" s="4" t="s">
        <v>323</v>
      </c>
      <c r="E13128" s="4">
        <v>2002</v>
      </c>
      <c r="F13128" s="4">
        <v>25</v>
      </c>
      <c r="G13128" s="4"/>
      <c r="H13128" s="4"/>
      <c r="I13128" s="4">
        <v>5</v>
      </c>
      <c r="J13128" s="4">
        <v>125</v>
      </c>
    </row>
    <row r="13129" spans="2:10" x14ac:dyDescent="0.3">
      <c r="B13129" s="43" t="s">
        <v>14307</v>
      </c>
      <c r="C13129" s="36" t="s">
        <v>14305</v>
      </c>
      <c r="D13129" s="8" t="s">
        <v>323</v>
      </c>
      <c r="E13129">
        <v>2002</v>
      </c>
      <c r="F13129">
        <v>25</v>
      </c>
    </row>
    <row r="13130" spans="2:10" x14ac:dyDescent="0.3">
      <c r="B13130" s="43" t="s">
        <v>14308</v>
      </c>
      <c r="C13130" s="36" t="s">
        <v>14305</v>
      </c>
      <c r="D13130" s="8" t="s">
        <v>323</v>
      </c>
      <c r="E13130">
        <v>2002</v>
      </c>
      <c r="F13130">
        <v>25</v>
      </c>
    </row>
    <row r="13131" spans="2:10" x14ac:dyDescent="0.3">
      <c r="B13131" s="43" t="s">
        <v>14309</v>
      </c>
      <c r="C13131" s="36" t="s">
        <v>14305</v>
      </c>
      <c r="D13131" s="8" t="s">
        <v>323</v>
      </c>
      <c r="E13131">
        <v>2002</v>
      </c>
      <c r="F13131">
        <v>25</v>
      </c>
    </row>
    <row r="13132" spans="2:10" x14ac:dyDescent="0.3">
      <c r="B13132" s="43" t="s">
        <v>14310</v>
      </c>
      <c r="C13132" s="36" t="s">
        <v>14305</v>
      </c>
      <c r="D13132" s="8" t="s">
        <v>323</v>
      </c>
      <c r="E13132">
        <v>2002</v>
      </c>
      <c r="F13132">
        <v>25</v>
      </c>
    </row>
    <row r="13133" spans="2:10" x14ac:dyDescent="0.3">
      <c r="B13133" s="43" t="s">
        <v>14313</v>
      </c>
      <c r="C13133" s="37" t="s">
        <v>14311</v>
      </c>
      <c r="D13133" s="4" t="s">
        <v>14312</v>
      </c>
      <c r="E13133" s="4">
        <v>2006</v>
      </c>
      <c r="F13133" s="4">
        <v>30</v>
      </c>
      <c r="G13133" s="4"/>
      <c r="H13133" s="4"/>
      <c r="I13133" s="4">
        <f>J13133/F13133</f>
        <v>11</v>
      </c>
      <c r="J13133" s="4">
        <v>330</v>
      </c>
    </row>
    <row r="13134" spans="2:10" x14ac:dyDescent="0.3">
      <c r="B13134" s="43" t="s">
        <v>14314</v>
      </c>
      <c r="C13134" s="36" t="s">
        <v>14311</v>
      </c>
      <c r="D13134" s="8" t="s">
        <v>14312</v>
      </c>
      <c r="E13134">
        <v>2006</v>
      </c>
      <c r="F13134" s="8">
        <v>30</v>
      </c>
    </row>
    <row r="13135" spans="2:10" x14ac:dyDescent="0.3">
      <c r="B13135" s="43" t="s">
        <v>14315</v>
      </c>
      <c r="C13135" s="36" t="s">
        <v>14311</v>
      </c>
      <c r="D13135" s="8" t="s">
        <v>14312</v>
      </c>
      <c r="E13135">
        <v>2006</v>
      </c>
      <c r="F13135" s="8">
        <v>30</v>
      </c>
    </row>
    <row r="13136" spans="2:10" x14ac:dyDescent="0.3">
      <c r="B13136" s="43" t="s">
        <v>14316</v>
      </c>
      <c r="C13136" s="36" t="s">
        <v>14311</v>
      </c>
      <c r="D13136" s="8" t="s">
        <v>14312</v>
      </c>
      <c r="E13136">
        <v>2006</v>
      </c>
      <c r="F13136" s="8">
        <v>30</v>
      </c>
    </row>
    <row r="13137" spans="2:10" x14ac:dyDescent="0.3">
      <c r="B13137" s="43" t="s">
        <v>14317</v>
      </c>
      <c r="C13137" s="36" t="s">
        <v>14311</v>
      </c>
      <c r="D13137" s="8" t="s">
        <v>14312</v>
      </c>
      <c r="E13137">
        <v>2006</v>
      </c>
      <c r="F13137" s="8">
        <v>30</v>
      </c>
    </row>
    <row r="13138" spans="2:10" x14ac:dyDescent="0.3">
      <c r="B13138" s="43" t="s">
        <v>14318</v>
      </c>
      <c r="C13138" s="36" t="s">
        <v>14311</v>
      </c>
      <c r="D13138" s="8" t="s">
        <v>14312</v>
      </c>
      <c r="E13138">
        <v>2006</v>
      </c>
      <c r="F13138" s="8">
        <v>30</v>
      </c>
    </row>
    <row r="13139" spans="2:10" x14ac:dyDescent="0.3">
      <c r="B13139" s="43" t="s">
        <v>14319</v>
      </c>
      <c r="C13139" s="36" t="s">
        <v>14311</v>
      </c>
      <c r="D13139" s="8" t="s">
        <v>14312</v>
      </c>
      <c r="E13139">
        <v>2006</v>
      </c>
      <c r="F13139" s="8">
        <v>30</v>
      </c>
    </row>
    <row r="13140" spans="2:10" x14ac:dyDescent="0.3">
      <c r="B13140" s="43" t="s">
        <v>14320</v>
      </c>
      <c r="C13140" s="36" t="s">
        <v>14311</v>
      </c>
      <c r="D13140" s="8" t="s">
        <v>14312</v>
      </c>
      <c r="E13140">
        <v>2006</v>
      </c>
      <c r="F13140" s="8">
        <v>30</v>
      </c>
    </row>
    <row r="13141" spans="2:10" x14ac:dyDescent="0.3">
      <c r="B13141" s="43" t="s">
        <v>14321</v>
      </c>
      <c r="C13141" s="36" t="s">
        <v>14311</v>
      </c>
      <c r="D13141" s="8" t="s">
        <v>14312</v>
      </c>
      <c r="E13141">
        <v>2006</v>
      </c>
      <c r="F13141" s="8">
        <v>30</v>
      </c>
    </row>
    <row r="13142" spans="2:10" x14ac:dyDescent="0.3">
      <c r="B13142" s="43" t="s">
        <v>14322</v>
      </c>
      <c r="C13142" s="36" t="s">
        <v>14311</v>
      </c>
      <c r="D13142" s="8" t="s">
        <v>14312</v>
      </c>
      <c r="E13142">
        <v>2006</v>
      </c>
      <c r="F13142" s="8">
        <v>30</v>
      </c>
    </row>
    <row r="13143" spans="2:10" x14ac:dyDescent="0.3">
      <c r="B13143" s="43" t="s">
        <v>14323</v>
      </c>
      <c r="C13143" s="36" t="s">
        <v>14311</v>
      </c>
      <c r="D13143" s="8" t="s">
        <v>14312</v>
      </c>
      <c r="E13143">
        <v>2006</v>
      </c>
      <c r="F13143" s="8">
        <v>30</v>
      </c>
    </row>
    <row r="13144" spans="2:10" x14ac:dyDescent="0.3">
      <c r="B13144" s="34" t="s">
        <v>14338</v>
      </c>
      <c r="C13144" s="36" t="s">
        <v>14324</v>
      </c>
      <c r="D13144" s="8" t="s">
        <v>14325</v>
      </c>
      <c r="E13144">
        <v>2007</v>
      </c>
      <c r="F13144" s="8">
        <v>35</v>
      </c>
      <c r="I13144">
        <v>1</v>
      </c>
      <c r="J13144" s="8">
        <v>35</v>
      </c>
    </row>
    <row r="13145" spans="2:10" x14ac:dyDescent="0.3">
      <c r="B13145" s="34" t="s">
        <v>14339</v>
      </c>
      <c r="C13145" s="36" t="s">
        <v>14326</v>
      </c>
      <c r="D13145" t="s">
        <v>14327</v>
      </c>
      <c r="E13145">
        <v>2006</v>
      </c>
      <c r="F13145" s="8">
        <v>44</v>
      </c>
      <c r="I13145">
        <v>1</v>
      </c>
      <c r="J13145" s="8">
        <v>44</v>
      </c>
    </row>
    <row r="13146" spans="2:10" x14ac:dyDescent="0.3">
      <c r="B13146" s="34" t="s">
        <v>14340</v>
      </c>
      <c r="C13146" s="36" t="s">
        <v>14328</v>
      </c>
      <c r="D13146" s="8" t="s">
        <v>14325</v>
      </c>
      <c r="E13146">
        <v>2008</v>
      </c>
      <c r="F13146" s="8">
        <v>67</v>
      </c>
      <c r="I13146">
        <v>1</v>
      </c>
      <c r="J13146" s="8">
        <v>67</v>
      </c>
    </row>
    <row r="13147" spans="2:10" x14ac:dyDescent="0.3">
      <c r="B13147" s="34" t="s">
        <v>14341</v>
      </c>
      <c r="C13147" s="36" t="s">
        <v>14329</v>
      </c>
      <c r="D13147" s="8" t="s">
        <v>14330</v>
      </c>
      <c r="E13147">
        <v>2006</v>
      </c>
      <c r="F13147" s="8">
        <v>41</v>
      </c>
      <c r="I13147">
        <v>1</v>
      </c>
      <c r="J13147" s="8">
        <v>41</v>
      </c>
    </row>
    <row r="13148" spans="2:10" x14ac:dyDescent="0.3">
      <c r="B13148" s="34" t="s">
        <v>14342</v>
      </c>
      <c r="C13148" s="36" t="s">
        <v>14331</v>
      </c>
      <c r="D13148" s="8" t="s">
        <v>14332</v>
      </c>
      <c r="E13148">
        <v>2007</v>
      </c>
      <c r="F13148" s="8">
        <v>50</v>
      </c>
      <c r="I13148">
        <v>1</v>
      </c>
      <c r="J13148" s="8">
        <v>50</v>
      </c>
    </row>
    <row r="13149" spans="2:10" x14ac:dyDescent="0.3">
      <c r="B13149" s="34" t="s">
        <v>14343</v>
      </c>
      <c r="C13149" s="36" t="s">
        <v>14333</v>
      </c>
      <c r="D13149" s="8" t="s">
        <v>14334</v>
      </c>
      <c r="E13149">
        <v>2000</v>
      </c>
      <c r="F13149" s="8">
        <v>35</v>
      </c>
      <c r="I13149">
        <v>1</v>
      </c>
      <c r="J13149" s="8">
        <v>35</v>
      </c>
    </row>
    <row r="13150" spans="2:10" x14ac:dyDescent="0.3">
      <c r="B13150" s="34" t="s">
        <v>14344</v>
      </c>
      <c r="C13150" s="36" t="s">
        <v>14335</v>
      </c>
      <c r="D13150" s="8" t="s">
        <v>14330</v>
      </c>
      <c r="E13150">
        <v>2007</v>
      </c>
      <c r="F13150" s="8">
        <v>65</v>
      </c>
      <c r="I13150">
        <v>1</v>
      </c>
      <c r="J13150" s="8">
        <v>65</v>
      </c>
    </row>
    <row r="13151" spans="2:10" x14ac:dyDescent="0.3">
      <c r="B13151" s="34" t="s">
        <v>14345</v>
      </c>
      <c r="C13151" s="36" t="s">
        <v>14336</v>
      </c>
      <c r="D13151" s="8" t="s">
        <v>14337</v>
      </c>
      <c r="E13151">
        <v>2002</v>
      </c>
      <c r="F13151" s="8">
        <v>25</v>
      </c>
      <c r="I13151">
        <v>1</v>
      </c>
      <c r="J13151" s="8">
        <v>25</v>
      </c>
    </row>
    <row r="13152" spans="2:10" x14ac:dyDescent="0.3">
      <c r="B13152" s="34" t="s">
        <v>14367</v>
      </c>
      <c r="C13152" s="36" t="s">
        <v>14346</v>
      </c>
      <c r="D13152" s="8" t="s">
        <v>14337</v>
      </c>
      <c r="E13152">
        <v>2009</v>
      </c>
      <c r="F13152" s="8">
        <v>30</v>
      </c>
      <c r="I13152">
        <v>1</v>
      </c>
      <c r="J13152" s="8">
        <v>30</v>
      </c>
    </row>
    <row r="13153" spans="2:10" x14ac:dyDescent="0.3">
      <c r="B13153" s="34" t="s">
        <v>14368</v>
      </c>
      <c r="C13153" s="36" t="s">
        <v>14347</v>
      </c>
      <c r="D13153" s="8" t="s">
        <v>14359</v>
      </c>
      <c r="E13153">
        <v>2007</v>
      </c>
      <c r="F13153" s="8">
        <v>28</v>
      </c>
      <c r="I13153">
        <v>1</v>
      </c>
      <c r="J13153" s="8">
        <v>28</v>
      </c>
    </row>
    <row r="13154" spans="2:10" x14ac:dyDescent="0.3">
      <c r="B13154" s="34" t="s">
        <v>14369</v>
      </c>
      <c r="C13154" s="36" t="s">
        <v>14348</v>
      </c>
      <c r="D13154" s="8" t="s">
        <v>14360</v>
      </c>
      <c r="E13154">
        <v>2007</v>
      </c>
      <c r="F13154" s="8">
        <v>44</v>
      </c>
      <c r="I13154">
        <v>1</v>
      </c>
      <c r="J13154" s="8">
        <v>44</v>
      </c>
    </row>
    <row r="13155" spans="2:10" x14ac:dyDescent="0.3">
      <c r="B13155" s="34" t="s">
        <v>14370</v>
      </c>
      <c r="C13155" s="36" t="s">
        <v>14349</v>
      </c>
      <c r="D13155" s="8" t="s">
        <v>14361</v>
      </c>
      <c r="E13155">
        <v>2007</v>
      </c>
      <c r="F13155">
        <v>26</v>
      </c>
      <c r="I13155">
        <v>1</v>
      </c>
      <c r="J13155">
        <v>26</v>
      </c>
    </row>
    <row r="13156" spans="2:10" x14ac:dyDescent="0.3">
      <c r="B13156" s="34" t="s">
        <v>14371</v>
      </c>
      <c r="C13156" s="36" t="s">
        <v>14350</v>
      </c>
      <c r="D13156" s="8" t="s">
        <v>8241</v>
      </c>
      <c r="E13156">
        <v>2003</v>
      </c>
      <c r="F13156">
        <v>37</v>
      </c>
      <c r="I13156">
        <v>1</v>
      </c>
      <c r="J13156">
        <v>37</v>
      </c>
    </row>
    <row r="13157" spans="2:10" x14ac:dyDescent="0.3">
      <c r="B13157" s="34" t="s">
        <v>14372</v>
      </c>
      <c r="C13157" s="36" t="s">
        <v>14351</v>
      </c>
      <c r="D13157" s="8" t="s">
        <v>14362</v>
      </c>
      <c r="E13157">
        <v>2004</v>
      </c>
      <c r="F13157">
        <v>23</v>
      </c>
      <c r="I13157">
        <v>1</v>
      </c>
      <c r="J13157">
        <v>23</v>
      </c>
    </row>
    <row r="13158" spans="2:10" x14ac:dyDescent="0.3">
      <c r="B13158" s="34" t="s">
        <v>14373</v>
      </c>
      <c r="C13158" s="36" t="s">
        <v>14352</v>
      </c>
      <c r="D13158" s="8" t="s">
        <v>14337</v>
      </c>
      <c r="E13158">
        <v>2000</v>
      </c>
      <c r="F13158">
        <v>18</v>
      </c>
      <c r="I13158">
        <v>1</v>
      </c>
      <c r="J13158">
        <v>18</v>
      </c>
    </row>
    <row r="13159" spans="2:10" x14ac:dyDescent="0.3">
      <c r="B13159" s="34" t="s">
        <v>14374</v>
      </c>
      <c r="C13159" s="36" t="s">
        <v>14353</v>
      </c>
      <c r="D13159" s="8" t="s">
        <v>14363</v>
      </c>
      <c r="E13159">
        <v>2007</v>
      </c>
      <c r="F13159">
        <v>50</v>
      </c>
      <c r="I13159">
        <v>1</v>
      </c>
      <c r="J13159">
        <v>50</v>
      </c>
    </row>
    <row r="13160" spans="2:10" x14ac:dyDescent="0.3">
      <c r="B13160" s="34" t="s">
        <v>14375</v>
      </c>
      <c r="C13160" s="36" t="s">
        <v>14354</v>
      </c>
      <c r="D13160" s="8" t="s">
        <v>14359</v>
      </c>
      <c r="E13160">
        <v>2005</v>
      </c>
      <c r="F13160">
        <v>35</v>
      </c>
      <c r="I13160">
        <v>1</v>
      </c>
      <c r="J13160">
        <v>35</v>
      </c>
    </row>
    <row r="13161" spans="2:10" x14ac:dyDescent="0.3">
      <c r="B13161" s="34" t="s">
        <v>14376</v>
      </c>
      <c r="C13161" s="36" t="s">
        <v>14326</v>
      </c>
      <c r="D13161" s="8" t="s">
        <v>14364</v>
      </c>
      <c r="E13161">
        <v>2008</v>
      </c>
      <c r="F13161">
        <v>70</v>
      </c>
      <c r="I13161">
        <v>1</v>
      </c>
      <c r="J13161">
        <v>70</v>
      </c>
    </row>
    <row r="13162" spans="2:10" x14ac:dyDescent="0.3">
      <c r="B13162" s="34" t="s">
        <v>14377</v>
      </c>
      <c r="C13162" s="36" t="s">
        <v>7485</v>
      </c>
      <c r="D13162" s="8" t="s">
        <v>7479</v>
      </c>
      <c r="E13162">
        <v>2010</v>
      </c>
      <c r="F13162">
        <v>56</v>
      </c>
      <c r="I13162">
        <v>1</v>
      </c>
      <c r="J13162">
        <v>56</v>
      </c>
    </row>
    <row r="13163" spans="2:10" x14ac:dyDescent="0.3">
      <c r="B13163" s="34" t="s">
        <v>14378</v>
      </c>
      <c r="C13163" s="36" t="s">
        <v>14355</v>
      </c>
      <c r="D13163" s="8" t="s">
        <v>14365</v>
      </c>
      <c r="E13163">
        <v>2008</v>
      </c>
      <c r="F13163">
        <v>55</v>
      </c>
      <c r="I13163">
        <v>1</v>
      </c>
      <c r="J13163">
        <v>55</v>
      </c>
    </row>
    <row r="13164" spans="2:10" x14ac:dyDescent="0.3">
      <c r="B13164" s="34" t="s">
        <v>14379</v>
      </c>
      <c r="C13164" s="36" t="s">
        <v>14356</v>
      </c>
      <c r="D13164" s="8" t="s">
        <v>14366</v>
      </c>
      <c r="E13164">
        <v>2006</v>
      </c>
      <c r="F13164">
        <v>42</v>
      </c>
      <c r="I13164">
        <v>1</v>
      </c>
      <c r="J13164">
        <v>42</v>
      </c>
    </row>
    <row r="13165" spans="2:10" x14ac:dyDescent="0.3">
      <c r="B13165" s="34" t="s">
        <v>14380</v>
      </c>
      <c r="C13165" s="36" t="s">
        <v>14357</v>
      </c>
      <c r="D13165" s="8" t="s">
        <v>3407</v>
      </c>
      <c r="E13165">
        <v>2005</v>
      </c>
      <c r="F13165">
        <v>37</v>
      </c>
      <c r="I13165">
        <v>1</v>
      </c>
      <c r="J13165">
        <v>37</v>
      </c>
    </row>
    <row r="13166" spans="2:10" x14ac:dyDescent="0.3">
      <c r="B13166" s="34" t="s">
        <v>14381</v>
      </c>
      <c r="C13166" s="36" t="s">
        <v>14358</v>
      </c>
      <c r="D13166" s="8" t="s">
        <v>14334</v>
      </c>
      <c r="E13166">
        <v>2002</v>
      </c>
      <c r="F13166">
        <v>25</v>
      </c>
      <c r="I13166">
        <v>1</v>
      </c>
      <c r="J13166">
        <v>25</v>
      </c>
    </row>
    <row r="13167" spans="2:10" x14ac:dyDescent="0.3">
      <c r="B13167" s="34" t="s">
        <v>14382</v>
      </c>
      <c r="C13167" s="37" t="s">
        <v>14348</v>
      </c>
      <c r="D13167" s="4" t="s">
        <v>14360</v>
      </c>
      <c r="E13167" s="4">
        <v>2007</v>
      </c>
      <c r="F13167" s="4">
        <v>44</v>
      </c>
      <c r="G13167" s="4"/>
      <c r="H13167" s="4"/>
      <c r="I13167" s="4">
        <v>2</v>
      </c>
      <c r="J13167" s="4">
        <v>88</v>
      </c>
    </row>
    <row r="13168" spans="2:10" x14ac:dyDescent="0.3">
      <c r="B13168" s="34" t="s">
        <v>14383</v>
      </c>
      <c r="C13168" s="36" t="s">
        <v>14348</v>
      </c>
      <c r="D13168" s="8" t="s">
        <v>14360</v>
      </c>
      <c r="E13168">
        <v>2007</v>
      </c>
      <c r="F13168">
        <v>44</v>
      </c>
    </row>
    <row r="13169" spans="2:10" x14ac:dyDescent="0.3">
      <c r="B13169" s="43" t="s">
        <v>14384</v>
      </c>
      <c r="C13169" s="37" t="s">
        <v>14349</v>
      </c>
      <c r="D13169" s="4" t="s">
        <v>14361</v>
      </c>
      <c r="E13169" s="4">
        <v>2007</v>
      </c>
      <c r="F13169" s="4">
        <v>26</v>
      </c>
      <c r="G13169" s="4"/>
      <c r="H13169" s="4"/>
      <c r="I13169" s="4">
        <f>J13169/F13169</f>
        <v>9</v>
      </c>
      <c r="J13169" s="4">
        <v>234</v>
      </c>
    </row>
    <row r="13170" spans="2:10" x14ac:dyDescent="0.3">
      <c r="B13170" s="43" t="s">
        <v>14385</v>
      </c>
      <c r="C13170" s="36" t="s">
        <v>14349</v>
      </c>
      <c r="D13170" s="8" t="s">
        <v>14361</v>
      </c>
      <c r="E13170">
        <v>2007</v>
      </c>
      <c r="F13170">
        <v>26</v>
      </c>
    </row>
    <row r="13171" spans="2:10" x14ac:dyDescent="0.3">
      <c r="B13171" s="43" t="s">
        <v>14386</v>
      </c>
      <c r="C13171" s="36" t="s">
        <v>14349</v>
      </c>
      <c r="D13171" s="8" t="s">
        <v>14361</v>
      </c>
      <c r="E13171">
        <v>2007</v>
      </c>
      <c r="F13171">
        <v>26</v>
      </c>
    </row>
    <row r="13172" spans="2:10" x14ac:dyDescent="0.3">
      <c r="B13172" s="43" t="s">
        <v>14387</v>
      </c>
      <c r="C13172" s="36" t="s">
        <v>14349</v>
      </c>
      <c r="D13172" s="8" t="s">
        <v>14361</v>
      </c>
      <c r="E13172">
        <v>2007</v>
      </c>
      <c r="F13172">
        <v>26</v>
      </c>
    </row>
    <row r="13173" spans="2:10" x14ac:dyDescent="0.3">
      <c r="B13173" s="43" t="s">
        <v>14388</v>
      </c>
      <c r="C13173" s="36" t="s">
        <v>14349</v>
      </c>
      <c r="D13173" s="8" t="s">
        <v>14361</v>
      </c>
      <c r="E13173">
        <v>2007</v>
      </c>
      <c r="F13173">
        <v>26</v>
      </c>
    </row>
    <row r="13174" spans="2:10" x14ac:dyDescent="0.3">
      <c r="B13174" s="43" t="s">
        <v>14389</v>
      </c>
      <c r="C13174" s="36" t="s">
        <v>14349</v>
      </c>
      <c r="D13174" s="8" t="s">
        <v>14361</v>
      </c>
      <c r="E13174">
        <v>2007</v>
      </c>
      <c r="F13174">
        <v>26</v>
      </c>
    </row>
    <row r="13175" spans="2:10" x14ac:dyDescent="0.3">
      <c r="B13175" s="43" t="s">
        <v>14390</v>
      </c>
      <c r="C13175" s="36" t="s">
        <v>14349</v>
      </c>
      <c r="D13175" s="8" t="s">
        <v>14361</v>
      </c>
      <c r="E13175">
        <v>2007</v>
      </c>
      <c r="F13175">
        <v>26</v>
      </c>
    </row>
    <row r="13176" spans="2:10" x14ac:dyDescent="0.3">
      <c r="B13176" s="43" t="s">
        <v>14391</v>
      </c>
      <c r="C13176" s="36" t="s">
        <v>14349</v>
      </c>
      <c r="D13176" s="8" t="s">
        <v>14361</v>
      </c>
      <c r="E13176">
        <v>2007</v>
      </c>
      <c r="F13176">
        <v>26</v>
      </c>
    </row>
    <row r="13177" spans="2:10" x14ac:dyDescent="0.3">
      <c r="B13177" s="43" t="s">
        <v>14392</v>
      </c>
      <c r="C13177" s="36" t="s">
        <v>14349</v>
      </c>
      <c r="D13177" s="8" t="s">
        <v>14361</v>
      </c>
      <c r="E13177">
        <v>2007</v>
      </c>
      <c r="F13177">
        <v>26</v>
      </c>
    </row>
    <row r="13178" spans="2:10" x14ac:dyDescent="0.3">
      <c r="B13178" s="43" t="s">
        <v>14393</v>
      </c>
      <c r="C13178" s="37" t="s">
        <v>14350</v>
      </c>
      <c r="D13178" s="4" t="s">
        <v>8241</v>
      </c>
      <c r="E13178" s="4">
        <v>2003</v>
      </c>
      <c r="F13178" s="4">
        <v>37</v>
      </c>
      <c r="G13178" s="4"/>
      <c r="H13178" s="4"/>
      <c r="I13178" s="4">
        <f>J13178/F13178</f>
        <v>8</v>
      </c>
      <c r="J13178" s="4">
        <v>296</v>
      </c>
    </row>
    <row r="13179" spans="2:10" x14ac:dyDescent="0.3">
      <c r="B13179" s="43" t="s">
        <v>14394</v>
      </c>
      <c r="C13179" s="36" t="s">
        <v>14350</v>
      </c>
      <c r="D13179" s="8" t="s">
        <v>8241</v>
      </c>
      <c r="E13179">
        <v>2003</v>
      </c>
      <c r="F13179">
        <v>37</v>
      </c>
    </row>
    <row r="13180" spans="2:10" x14ac:dyDescent="0.3">
      <c r="B13180" s="43" t="s">
        <v>14395</v>
      </c>
      <c r="C13180" s="36" t="s">
        <v>14350</v>
      </c>
      <c r="D13180" s="8" t="s">
        <v>8241</v>
      </c>
      <c r="E13180">
        <v>2003</v>
      </c>
      <c r="F13180">
        <v>37</v>
      </c>
    </row>
    <row r="13181" spans="2:10" x14ac:dyDescent="0.3">
      <c r="B13181" s="43" t="s">
        <v>14396</v>
      </c>
      <c r="C13181" s="36" t="s">
        <v>14350</v>
      </c>
      <c r="D13181" s="8" t="s">
        <v>8241</v>
      </c>
      <c r="E13181">
        <v>2003</v>
      </c>
      <c r="F13181">
        <v>37</v>
      </c>
    </row>
    <row r="13182" spans="2:10" x14ac:dyDescent="0.3">
      <c r="B13182" s="43" t="s">
        <v>14397</v>
      </c>
      <c r="C13182" s="36" t="s">
        <v>14350</v>
      </c>
      <c r="D13182" s="8" t="s">
        <v>8241</v>
      </c>
      <c r="E13182">
        <v>2003</v>
      </c>
      <c r="F13182">
        <v>37</v>
      </c>
    </row>
    <row r="13183" spans="2:10" x14ac:dyDescent="0.3">
      <c r="B13183" s="43" t="s">
        <v>14398</v>
      </c>
      <c r="C13183" s="36" t="s">
        <v>14350</v>
      </c>
      <c r="D13183" s="8" t="s">
        <v>8241</v>
      </c>
      <c r="E13183">
        <v>2003</v>
      </c>
      <c r="F13183">
        <v>37</v>
      </c>
    </row>
    <row r="13184" spans="2:10" x14ac:dyDescent="0.3">
      <c r="B13184" s="43" t="s">
        <v>14399</v>
      </c>
      <c r="C13184" s="36" t="s">
        <v>14350</v>
      </c>
      <c r="D13184" s="8" t="s">
        <v>8241</v>
      </c>
      <c r="E13184">
        <v>2003</v>
      </c>
      <c r="F13184">
        <v>37</v>
      </c>
    </row>
    <row r="13185" spans="2:10" x14ac:dyDescent="0.3">
      <c r="B13185" s="43" t="s">
        <v>14400</v>
      </c>
      <c r="C13185" s="36" t="s">
        <v>14350</v>
      </c>
      <c r="D13185" s="8" t="s">
        <v>8241</v>
      </c>
      <c r="E13185">
        <v>2003</v>
      </c>
      <c r="F13185">
        <v>37</v>
      </c>
    </row>
    <row r="13186" spans="2:10" x14ac:dyDescent="0.3">
      <c r="B13186" s="43" t="s">
        <v>14402</v>
      </c>
      <c r="C13186" s="37" t="s">
        <v>14351</v>
      </c>
      <c r="D13186" s="4" t="s">
        <v>14401</v>
      </c>
      <c r="E13186" s="4">
        <v>2004</v>
      </c>
      <c r="F13186" s="4">
        <v>23</v>
      </c>
      <c r="G13186" s="4"/>
      <c r="H13186" s="4"/>
      <c r="I13186" s="4">
        <f>J13186/F13186</f>
        <v>8</v>
      </c>
      <c r="J13186" s="4">
        <v>184</v>
      </c>
    </row>
    <row r="13187" spans="2:10" x14ac:dyDescent="0.3">
      <c r="B13187" s="43" t="s">
        <v>14403</v>
      </c>
      <c r="C13187" s="36" t="s">
        <v>14351</v>
      </c>
      <c r="D13187" s="8" t="s">
        <v>14401</v>
      </c>
      <c r="E13187">
        <v>2004</v>
      </c>
      <c r="F13187">
        <v>23</v>
      </c>
    </row>
    <row r="13188" spans="2:10" x14ac:dyDescent="0.3">
      <c r="B13188" s="43" t="s">
        <v>14404</v>
      </c>
      <c r="C13188" s="36" t="s">
        <v>14351</v>
      </c>
      <c r="D13188" s="8" t="s">
        <v>14401</v>
      </c>
      <c r="E13188">
        <v>2004</v>
      </c>
      <c r="F13188">
        <v>23</v>
      </c>
    </row>
    <row r="13189" spans="2:10" x14ac:dyDescent="0.3">
      <c r="B13189" s="43" t="s">
        <v>14405</v>
      </c>
      <c r="C13189" s="36" t="s">
        <v>14351</v>
      </c>
      <c r="D13189" s="8" t="s">
        <v>14401</v>
      </c>
      <c r="E13189">
        <v>2004</v>
      </c>
      <c r="F13189">
        <v>23</v>
      </c>
    </row>
    <row r="13190" spans="2:10" x14ac:dyDescent="0.3">
      <c r="B13190" s="43" t="s">
        <v>14406</v>
      </c>
      <c r="C13190" s="36" t="s">
        <v>14351</v>
      </c>
      <c r="D13190" s="8" t="s">
        <v>14401</v>
      </c>
      <c r="E13190">
        <v>2004</v>
      </c>
      <c r="F13190">
        <v>23</v>
      </c>
    </row>
    <row r="13191" spans="2:10" x14ac:dyDescent="0.3">
      <c r="B13191" s="43" t="s">
        <v>14407</v>
      </c>
      <c r="C13191" s="36" t="s">
        <v>14351</v>
      </c>
      <c r="D13191" s="8" t="s">
        <v>14401</v>
      </c>
      <c r="E13191">
        <v>2004</v>
      </c>
      <c r="F13191">
        <v>23</v>
      </c>
    </row>
    <row r="13192" spans="2:10" x14ac:dyDescent="0.3">
      <c r="B13192" s="43" t="s">
        <v>14408</v>
      </c>
      <c r="C13192" s="36" t="s">
        <v>14351</v>
      </c>
      <c r="D13192" s="8" t="s">
        <v>14401</v>
      </c>
      <c r="E13192">
        <v>2004</v>
      </c>
      <c r="F13192">
        <v>23</v>
      </c>
    </row>
    <row r="13193" spans="2:10" x14ac:dyDescent="0.3">
      <c r="B13193" s="43" t="s">
        <v>14409</v>
      </c>
      <c r="C13193" s="36" t="s">
        <v>14351</v>
      </c>
      <c r="D13193" s="8" t="s">
        <v>14401</v>
      </c>
      <c r="E13193">
        <v>2004</v>
      </c>
      <c r="F13193">
        <v>23</v>
      </c>
    </row>
    <row r="13194" spans="2:10" x14ac:dyDescent="0.3">
      <c r="B13194" s="35" t="s">
        <v>14414</v>
      </c>
      <c r="C13194" s="37" t="s">
        <v>14410</v>
      </c>
      <c r="D13194" s="4" t="s">
        <v>14411</v>
      </c>
      <c r="E13194" s="4">
        <v>2008</v>
      </c>
      <c r="F13194" s="4">
        <v>38</v>
      </c>
      <c r="G13194" s="4"/>
      <c r="H13194" s="4"/>
      <c r="I13194" s="4">
        <v>2</v>
      </c>
      <c r="J13194" s="4">
        <v>76</v>
      </c>
    </row>
    <row r="13195" spans="2:10" x14ac:dyDescent="0.3">
      <c r="B13195" s="34" t="s">
        <v>14415</v>
      </c>
      <c r="C13195" s="36" t="s">
        <v>14410</v>
      </c>
      <c r="D13195" s="8" t="s">
        <v>14411</v>
      </c>
      <c r="E13195">
        <v>2008</v>
      </c>
      <c r="F13195">
        <v>38</v>
      </c>
    </row>
    <row r="13196" spans="2:10" x14ac:dyDescent="0.3">
      <c r="B13196" s="34" t="s">
        <v>14416</v>
      </c>
      <c r="C13196" s="36" t="s">
        <v>14412</v>
      </c>
      <c r="D13196" s="8" t="s">
        <v>14423</v>
      </c>
      <c r="E13196">
        <v>2007</v>
      </c>
      <c r="F13196">
        <v>58</v>
      </c>
      <c r="I13196">
        <v>1</v>
      </c>
      <c r="J13196">
        <v>58</v>
      </c>
    </row>
    <row r="13197" spans="2:10" x14ac:dyDescent="0.3">
      <c r="B13197" s="35" t="s">
        <v>14417</v>
      </c>
      <c r="C13197" s="37" t="s">
        <v>14413</v>
      </c>
      <c r="D13197" s="4" t="s">
        <v>14424</v>
      </c>
      <c r="E13197" s="4">
        <v>2006</v>
      </c>
      <c r="F13197" s="4">
        <v>37</v>
      </c>
      <c r="G13197" s="4"/>
      <c r="H13197" s="4"/>
      <c r="I13197" s="4">
        <v>4</v>
      </c>
      <c r="J13197" s="4">
        <v>148</v>
      </c>
    </row>
    <row r="13198" spans="2:10" x14ac:dyDescent="0.3">
      <c r="B13198" s="34" t="s">
        <v>14418</v>
      </c>
      <c r="C13198" s="36" t="s">
        <v>14413</v>
      </c>
      <c r="D13198" s="8" t="s">
        <v>14424</v>
      </c>
      <c r="E13198">
        <v>2006</v>
      </c>
      <c r="F13198">
        <v>37</v>
      </c>
    </row>
    <row r="13199" spans="2:10" x14ac:dyDescent="0.3">
      <c r="B13199" s="34" t="s">
        <v>14419</v>
      </c>
      <c r="C13199" s="36" t="s">
        <v>14413</v>
      </c>
      <c r="D13199" s="8" t="s">
        <v>14424</v>
      </c>
      <c r="E13199">
        <v>2006</v>
      </c>
      <c r="F13199">
        <v>37</v>
      </c>
    </row>
    <row r="13200" spans="2:10" x14ac:dyDescent="0.3">
      <c r="B13200" s="34" t="s">
        <v>14420</v>
      </c>
      <c r="C13200" s="36" t="s">
        <v>14413</v>
      </c>
      <c r="D13200" s="8" t="s">
        <v>14424</v>
      </c>
      <c r="E13200">
        <v>2006</v>
      </c>
      <c r="F13200">
        <v>37</v>
      </c>
    </row>
    <row r="13201" spans="2:10" x14ac:dyDescent="0.3">
      <c r="B13201" s="43" t="s">
        <v>14425</v>
      </c>
      <c r="C13201" s="37" t="s">
        <v>14421</v>
      </c>
      <c r="D13201" s="4" t="s">
        <v>14422</v>
      </c>
      <c r="E13201" s="4">
        <v>2006</v>
      </c>
      <c r="F13201" s="4">
        <v>38</v>
      </c>
      <c r="G13201" s="4"/>
      <c r="H13201" s="4"/>
      <c r="I13201" s="4">
        <v>5</v>
      </c>
      <c r="J13201" s="4">
        <v>190</v>
      </c>
    </row>
    <row r="13202" spans="2:10" x14ac:dyDescent="0.3">
      <c r="B13202" s="43" t="s">
        <v>14426</v>
      </c>
      <c r="C13202" s="36" t="s">
        <v>14421</v>
      </c>
      <c r="D13202" t="s">
        <v>14422</v>
      </c>
      <c r="E13202">
        <v>2006</v>
      </c>
      <c r="F13202">
        <v>38</v>
      </c>
    </row>
    <row r="13203" spans="2:10" x14ac:dyDescent="0.3">
      <c r="B13203" s="43" t="s">
        <v>14427</v>
      </c>
      <c r="C13203" s="36" t="s">
        <v>14421</v>
      </c>
      <c r="D13203" t="s">
        <v>14422</v>
      </c>
      <c r="E13203">
        <v>2006</v>
      </c>
      <c r="F13203">
        <v>38</v>
      </c>
    </row>
    <row r="13204" spans="2:10" x14ac:dyDescent="0.3">
      <c r="B13204" s="43" t="s">
        <v>14428</v>
      </c>
      <c r="C13204" s="36" t="s">
        <v>14421</v>
      </c>
      <c r="D13204" t="s">
        <v>14422</v>
      </c>
      <c r="E13204">
        <v>2006</v>
      </c>
      <c r="F13204">
        <v>38</v>
      </c>
    </row>
    <row r="13205" spans="2:10" x14ac:dyDescent="0.3">
      <c r="B13205" s="43" t="s">
        <v>14429</v>
      </c>
      <c r="C13205" s="36" t="s">
        <v>14421</v>
      </c>
      <c r="D13205" t="s">
        <v>14422</v>
      </c>
      <c r="E13205">
        <v>2006</v>
      </c>
      <c r="F13205">
        <v>38</v>
      </c>
    </row>
    <row r="13206" spans="2:10" x14ac:dyDescent="0.3">
      <c r="B13206" s="43" t="s">
        <v>14432</v>
      </c>
      <c r="C13206" s="37" t="s">
        <v>14430</v>
      </c>
      <c r="D13206" s="4" t="s">
        <v>14431</v>
      </c>
      <c r="E13206" s="4">
        <v>2003</v>
      </c>
      <c r="F13206" s="4">
        <v>35</v>
      </c>
      <c r="G13206" s="4"/>
      <c r="H13206" s="4"/>
      <c r="I13206" s="4">
        <f>J13206/F13206</f>
        <v>7</v>
      </c>
      <c r="J13206" s="4">
        <v>245</v>
      </c>
    </row>
    <row r="13207" spans="2:10" x14ac:dyDescent="0.3">
      <c r="B13207" s="43" t="s">
        <v>14433</v>
      </c>
      <c r="C13207" s="36" t="s">
        <v>14430</v>
      </c>
      <c r="D13207" t="s">
        <v>14431</v>
      </c>
      <c r="E13207">
        <v>2003</v>
      </c>
      <c r="F13207">
        <v>35</v>
      </c>
    </row>
    <row r="13208" spans="2:10" x14ac:dyDescent="0.3">
      <c r="B13208" s="43" t="s">
        <v>14434</v>
      </c>
      <c r="C13208" s="36" t="s">
        <v>14430</v>
      </c>
      <c r="D13208" t="s">
        <v>14431</v>
      </c>
      <c r="E13208">
        <v>2003</v>
      </c>
      <c r="F13208">
        <v>35</v>
      </c>
    </row>
    <row r="13209" spans="2:10" x14ac:dyDescent="0.3">
      <c r="B13209" s="43" t="s">
        <v>14435</v>
      </c>
      <c r="C13209" s="36" t="s">
        <v>14430</v>
      </c>
      <c r="D13209" t="s">
        <v>14431</v>
      </c>
      <c r="E13209">
        <v>2003</v>
      </c>
      <c r="F13209">
        <v>35</v>
      </c>
    </row>
    <row r="13210" spans="2:10" x14ac:dyDescent="0.3">
      <c r="B13210" s="43" t="s">
        <v>14436</v>
      </c>
      <c r="C13210" s="36" t="s">
        <v>14430</v>
      </c>
      <c r="D13210" t="s">
        <v>14431</v>
      </c>
      <c r="E13210">
        <v>2003</v>
      </c>
      <c r="F13210">
        <v>35</v>
      </c>
    </row>
    <row r="13211" spans="2:10" x14ac:dyDescent="0.3">
      <c r="B13211" s="43" t="s">
        <v>14437</v>
      </c>
      <c r="C13211" s="36" t="s">
        <v>14430</v>
      </c>
      <c r="D13211" t="s">
        <v>14431</v>
      </c>
      <c r="E13211">
        <v>2003</v>
      </c>
      <c r="F13211">
        <v>35</v>
      </c>
    </row>
    <row r="13212" spans="2:10" x14ac:dyDescent="0.3">
      <c r="B13212" s="43" t="s">
        <v>14438</v>
      </c>
      <c r="C13212" s="36" t="s">
        <v>14430</v>
      </c>
      <c r="D13212" t="s">
        <v>14431</v>
      </c>
      <c r="E13212">
        <v>2003</v>
      </c>
      <c r="F13212">
        <v>35</v>
      </c>
    </row>
    <row r="13213" spans="2:10" x14ac:dyDescent="0.3">
      <c r="B13213" s="34" t="s">
        <v>14441</v>
      </c>
      <c r="C13213" s="37" t="s">
        <v>14439</v>
      </c>
      <c r="D13213" s="4" t="s">
        <v>14440</v>
      </c>
      <c r="E13213" s="4">
        <v>2005</v>
      </c>
      <c r="F13213" s="4">
        <v>75</v>
      </c>
      <c r="G13213" s="4"/>
      <c r="H13213" s="4"/>
      <c r="I13213" s="4">
        <v>3</v>
      </c>
      <c r="J13213" s="4">
        <v>225</v>
      </c>
    </row>
    <row r="13214" spans="2:10" x14ac:dyDescent="0.3">
      <c r="B13214" s="34" t="s">
        <v>14442</v>
      </c>
      <c r="C13214" s="36" t="s">
        <v>14439</v>
      </c>
      <c r="D13214" t="s">
        <v>14440</v>
      </c>
      <c r="E13214">
        <v>2005</v>
      </c>
      <c r="F13214">
        <v>75</v>
      </c>
    </row>
    <row r="13215" spans="2:10" x14ac:dyDescent="0.3">
      <c r="B13215" s="34" t="s">
        <v>14443</v>
      </c>
      <c r="C13215" s="36" t="s">
        <v>14439</v>
      </c>
      <c r="D13215" t="s">
        <v>14440</v>
      </c>
      <c r="E13215">
        <v>2005</v>
      </c>
      <c r="F13215">
        <v>75</v>
      </c>
    </row>
    <row r="13216" spans="2:10" x14ac:dyDescent="0.3">
      <c r="B13216" s="43" t="s">
        <v>14445</v>
      </c>
      <c r="C13216" s="37" t="s">
        <v>14444</v>
      </c>
      <c r="D13216" s="4" t="s">
        <v>323</v>
      </c>
      <c r="E13216" s="4">
        <v>2005</v>
      </c>
      <c r="F13216" s="4">
        <v>30</v>
      </c>
      <c r="G13216" s="4"/>
      <c r="H13216" s="4"/>
      <c r="I13216" s="4">
        <f>J13216/F13216</f>
        <v>13</v>
      </c>
      <c r="J13216" s="4">
        <v>390</v>
      </c>
    </row>
    <row r="13217" spans="2:10" x14ac:dyDescent="0.3">
      <c r="B13217" s="43" t="s">
        <v>14446</v>
      </c>
      <c r="C13217" s="36" t="s">
        <v>14444</v>
      </c>
      <c r="D13217" t="s">
        <v>323</v>
      </c>
      <c r="E13217">
        <v>2005</v>
      </c>
      <c r="F13217">
        <v>30</v>
      </c>
    </row>
    <row r="13218" spans="2:10" x14ac:dyDescent="0.3">
      <c r="B13218" s="43" t="s">
        <v>14447</v>
      </c>
      <c r="C13218" s="36" t="s">
        <v>14444</v>
      </c>
      <c r="D13218" t="s">
        <v>323</v>
      </c>
      <c r="E13218">
        <v>2005</v>
      </c>
      <c r="F13218">
        <v>30</v>
      </c>
    </row>
    <row r="13219" spans="2:10" x14ac:dyDescent="0.3">
      <c r="B13219" s="43" t="s">
        <v>14448</v>
      </c>
      <c r="C13219" s="36" t="s">
        <v>14444</v>
      </c>
      <c r="D13219" t="s">
        <v>323</v>
      </c>
      <c r="E13219">
        <v>2005</v>
      </c>
      <c r="F13219">
        <v>30</v>
      </c>
    </row>
    <row r="13220" spans="2:10" x14ac:dyDescent="0.3">
      <c r="B13220" s="43" t="s">
        <v>14449</v>
      </c>
      <c r="C13220" s="36" t="s">
        <v>14444</v>
      </c>
      <c r="D13220" t="s">
        <v>323</v>
      </c>
      <c r="E13220">
        <v>2005</v>
      </c>
      <c r="F13220">
        <v>30</v>
      </c>
    </row>
    <row r="13221" spans="2:10" x14ac:dyDescent="0.3">
      <c r="B13221" s="43" t="s">
        <v>14450</v>
      </c>
      <c r="C13221" s="36" t="s">
        <v>14444</v>
      </c>
      <c r="D13221" t="s">
        <v>323</v>
      </c>
      <c r="E13221">
        <v>2005</v>
      </c>
      <c r="F13221">
        <v>30</v>
      </c>
    </row>
    <row r="13222" spans="2:10" x14ac:dyDescent="0.3">
      <c r="B13222" s="43" t="s">
        <v>14451</v>
      </c>
      <c r="C13222" s="36" t="s">
        <v>14444</v>
      </c>
      <c r="D13222" t="s">
        <v>323</v>
      </c>
      <c r="E13222">
        <v>2005</v>
      </c>
      <c r="F13222">
        <v>30</v>
      </c>
    </row>
    <row r="13223" spans="2:10" x14ac:dyDescent="0.3">
      <c r="B13223" s="43" t="s">
        <v>14452</v>
      </c>
      <c r="C13223" s="36" t="s">
        <v>14444</v>
      </c>
      <c r="D13223" t="s">
        <v>323</v>
      </c>
      <c r="E13223">
        <v>2005</v>
      </c>
      <c r="F13223">
        <v>30</v>
      </c>
    </row>
    <row r="13224" spans="2:10" x14ac:dyDescent="0.3">
      <c r="B13224" s="43" t="s">
        <v>14453</v>
      </c>
      <c r="C13224" s="36" t="s">
        <v>14444</v>
      </c>
      <c r="D13224" t="s">
        <v>323</v>
      </c>
      <c r="E13224">
        <v>2005</v>
      </c>
      <c r="F13224">
        <v>30</v>
      </c>
    </row>
    <row r="13225" spans="2:10" x14ac:dyDescent="0.3">
      <c r="B13225" s="43" t="s">
        <v>14454</v>
      </c>
      <c r="C13225" s="36" t="s">
        <v>14444</v>
      </c>
      <c r="D13225" t="s">
        <v>323</v>
      </c>
      <c r="E13225">
        <v>2005</v>
      </c>
      <c r="F13225">
        <v>30</v>
      </c>
    </row>
    <row r="13226" spans="2:10" x14ac:dyDescent="0.3">
      <c r="B13226" s="43" t="s">
        <v>14455</v>
      </c>
      <c r="C13226" s="36" t="s">
        <v>14444</v>
      </c>
      <c r="D13226" t="s">
        <v>323</v>
      </c>
      <c r="E13226">
        <v>2005</v>
      </c>
      <c r="F13226">
        <v>30</v>
      </c>
    </row>
    <row r="13227" spans="2:10" x14ac:dyDescent="0.3">
      <c r="B13227" s="43" t="s">
        <v>14456</v>
      </c>
      <c r="C13227" s="36" t="s">
        <v>14444</v>
      </c>
      <c r="D13227" t="s">
        <v>323</v>
      </c>
      <c r="E13227">
        <v>2005</v>
      </c>
      <c r="F13227">
        <v>30</v>
      </c>
    </row>
    <row r="13228" spans="2:10" x14ac:dyDescent="0.3">
      <c r="B13228" s="43" t="s">
        <v>14457</v>
      </c>
      <c r="C13228" s="36" t="s">
        <v>14444</v>
      </c>
      <c r="D13228" t="s">
        <v>323</v>
      </c>
      <c r="E13228">
        <v>2005</v>
      </c>
      <c r="F13228">
        <v>30</v>
      </c>
    </row>
    <row r="13229" spans="2:10" x14ac:dyDescent="0.3">
      <c r="B13229" s="35" t="s">
        <v>14460</v>
      </c>
      <c r="C13229" s="37" t="s">
        <v>14458</v>
      </c>
      <c r="D13229" s="4" t="s">
        <v>14459</v>
      </c>
      <c r="E13229" s="4">
        <v>2007</v>
      </c>
      <c r="F13229" s="4">
        <v>56</v>
      </c>
      <c r="G13229" s="4"/>
      <c r="H13229" s="4"/>
      <c r="I13229" s="4">
        <f>J13229/F13229</f>
        <v>3</v>
      </c>
      <c r="J13229" s="4">
        <v>168</v>
      </c>
    </row>
    <row r="13230" spans="2:10" x14ac:dyDescent="0.3">
      <c r="B13230" s="34" t="s">
        <v>14461</v>
      </c>
      <c r="C13230" s="36" t="s">
        <v>14458</v>
      </c>
      <c r="D13230" t="s">
        <v>14459</v>
      </c>
      <c r="E13230">
        <v>2007</v>
      </c>
      <c r="F13230">
        <v>56</v>
      </c>
    </row>
    <row r="13231" spans="2:10" x14ac:dyDescent="0.3">
      <c r="B13231" s="34" t="s">
        <v>14462</v>
      </c>
      <c r="C13231" s="36" t="s">
        <v>14458</v>
      </c>
      <c r="D13231" t="s">
        <v>14459</v>
      </c>
      <c r="E13231">
        <v>2007</v>
      </c>
      <c r="F13231">
        <v>56</v>
      </c>
    </row>
    <row r="13232" spans="2:10" x14ac:dyDescent="0.3">
      <c r="B13232" s="34" t="s">
        <v>14471</v>
      </c>
      <c r="C13232" s="36" t="s">
        <v>14463</v>
      </c>
      <c r="D13232" t="s">
        <v>14464</v>
      </c>
      <c r="E13232">
        <v>2008</v>
      </c>
      <c r="F13232">
        <v>90</v>
      </c>
      <c r="I13232">
        <v>1</v>
      </c>
      <c r="J13232">
        <v>90</v>
      </c>
    </row>
    <row r="13233" spans="2:10" x14ac:dyDescent="0.3">
      <c r="B13233" s="34" t="s">
        <v>14472</v>
      </c>
      <c r="C13233" s="36" t="s">
        <v>14465</v>
      </c>
      <c r="D13233" t="s">
        <v>14466</v>
      </c>
      <c r="E13233">
        <v>2008</v>
      </c>
      <c r="F13233">
        <v>80</v>
      </c>
      <c r="I13233">
        <v>1</v>
      </c>
      <c r="J13233">
        <v>80</v>
      </c>
    </row>
    <row r="13234" spans="2:10" x14ac:dyDescent="0.3">
      <c r="B13234" s="34" t="s">
        <v>14473</v>
      </c>
      <c r="C13234" s="36" t="s">
        <v>14465</v>
      </c>
      <c r="D13234" t="s">
        <v>14466</v>
      </c>
      <c r="E13234">
        <v>2008</v>
      </c>
      <c r="F13234">
        <v>80</v>
      </c>
      <c r="I13234">
        <v>1</v>
      </c>
      <c r="J13234">
        <v>80</v>
      </c>
    </row>
    <row r="13235" spans="2:10" x14ac:dyDescent="0.3">
      <c r="B13235" s="34" t="s">
        <v>14474</v>
      </c>
      <c r="C13235" s="36" t="s">
        <v>14467</v>
      </c>
      <c r="D13235" t="s">
        <v>14468</v>
      </c>
      <c r="E13235">
        <v>2006</v>
      </c>
      <c r="F13235">
        <v>55</v>
      </c>
      <c r="I13235">
        <v>1</v>
      </c>
      <c r="J13235">
        <v>55</v>
      </c>
    </row>
    <row r="13236" spans="2:10" x14ac:dyDescent="0.3">
      <c r="B13236" s="43" t="s">
        <v>14475</v>
      </c>
      <c r="C13236" s="37" t="s">
        <v>14469</v>
      </c>
      <c r="D13236" s="4" t="s">
        <v>14470</v>
      </c>
      <c r="E13236" s="4">
        <v>2008</v>
      </c>
      <c r="F13236" s="4">
        <v>51</v>
      </c>
      <c r="G13236" s="4"/>
      <c r="H13236" s="4"/>
      <c r="I13236" s="4">
        <f>J13236/F13236</f>
        <v>11</v>
      </c>
      <c r="J13236" s="4">
        <v>561</v>
      </c>
    </row>
    <row r="13237" spans="2:10" x14ac:dyDescent="0.3">
      <c r="B13237" s="43" t="s">
        <v>14476</v>
      </c>
      <c r="C13237" s="36" t="s">
        <v>14469</v>
      </c>
      <c r="D13237" t="s">
        <v>14470</v>
      </c>
      <c r="E13237">
        <v>2008</v>
      </c>
      <c r="F13237">
        <v>51</v>
      </c>
    </row>
    <row r="13238" spans="2:10" x14ac:dyDescent="0.3">
      <c r="B13238" s="43" t="s">
        <v>14477</v>
      </c>
      <c r="C13238" s="36" t="s">
        <v>14469</v>
      </c>
      <c r="D13238" t="s">
        <v>14470</v>
      </c>
      <c r="E13238">
        <v>2008</v>
      </c>
      <c r="F13238">
        <v>51</v>
      </c>
    </row>
    <row r="13239" spans="2:10" x14ac:dyDescent="0.3">
      <c r="B13239" s="43" t="s">
        <v>14478</v>
      </c>
      <c r="C13239" s="36" t="s">
        <v>14469</v>
      </c>
      <c r="D13239" t="s">
        <v>14470</v>
      </c>
      <c r="E13239">
        <v>2008</v>
      </c>
      <c r="F13239">
        <v>51</v>
      </c>
    </row>
    <row r="13240" spans="2:10" x14ac:dyDescent="0.3">
      <c r="B13240" s="43" t="s">
        <v>14479</v>
      </c>
      <c r="C13240" s="36" t="s">
        <v>14469</v>
      </c>
      <c r="D13240" t="s">
        <v>14470</v>
      </c>
      <c r="E13240">
        <v>2008</v>
      </c>
      <c r="F13240">
        <v>51</v>
      </c>
    </row>
    <row r="13241" spans="2:10" x14ac:dyDescent="0.3">
      <c r="B13241" s="43" t="s">
        <v>14480</v>
      </c>
      <c r="C13241" s="36" t="s">
        <v>14469</v>
      </c>
      <c r="D13241" t="s">
        <v>14470</v>
      </c>
      <c r="E13241">
        <v>2008</v>
      </c>
      <c r="F13241">
        <v>51</v>
      </c>
    </row>
    <row r="13242" spans="2:10" x14ac:dyDescent="0.3">
      <c r="B13242" s="43" t="s">
        <v>14481</v>
      </c>
      <c r="C13242" s="36" t="s">
        <v>14469</v>
      </c>
      <c r="D13242" t="s">
        <v>14470</v>
      </c>
      <c r="E13242">
        <v>2008</v>
      </c>
      <c r="F13242">
        <v>51</v>
      </c>
    </row>
    <row r="13243" spans="2:10" x14ac:dyDescent="0.3">
      <c r="B13243" s="43" t="s">
        <v>14482</v>
      </c>
      <c r="C13243" s="36" t="s">
        <v>14469</v>
      </c>
      <c r="D13243" t="s">
        <v>14470</v>
      </c>
      <c r="E13243">
        <v>2008</v>
      </c>
      <c r="F13243">
        <v>51</v>
      </c>
    </row>
    <row r="13244" spans="2:10" x14ac:dyDescent="0.3">
      <c r="B13244" s="43" t="s">
        <v>14483</v>
      </c>
      <c r="C13244" s="36" t="s">
        <v>14469</v>
      </c>
      <c r="D13244" t="s">
        <v>14470</v>
      </c>
      <c r="E13244">
        <v>2008</v>
      </c>
      <c r="F13244">
        <v>51</v>
      </c>
    </row>
    <row r="13245" spans="2:10" x14ac:dyDescent="0.3">
      <c r="B13245" s="43" t="s">
        <v>14484</v>
      </c>
      <c r="C13245" s="36" t="s">
        <v>14469</v>
      </c>
      <c r="D13245" t="s">
        <v>14470</v>
      </c>
      <c r="E13245">
        <v>2008</v>
      </c>
      <c r="F13245">
        <v>51</v>
      </c>
    </row>
    <row r="13246" spans="2:10" x14ac:dyDescent="0.3">
      <c r="B13246" s="43" t="s">
        <v>14485</v>
      </c>
      <c r="C13246" s="36" t="s">
        <v>14469</v>
      </c>
      <c r="D13246" t="s">
        <v>14470</v>
      </c>
      <c r="E13246">
        <v>2008</v>
      </c>
      <c r="F13246">
        <v>51</v>
      </c>
    </row>
    <row r="13247" spans="2:10" x14ac:dyDescent="0.3">
      <c r="B13247" s="35" t="s">
        <v>14497</v>
      </c>
      <c r="C13247" s="37" t="s">
        <v>14486</v>
      </c>
      <c r="D13247" s="4" t="s">
        <v>14487</v>
      </c>
      <c r="E13247" s="4">
        <v>2005</v>
      </c>
      <c r="F13247" s="4">
        <v>52</v>
      </c>
      <c r="G13247" s="4"/>
      <c r="H13247" s="4"/>
      <c r="I13247" s="4">
        <v>2</v>
      </c>
      <c r="J13247" s="4">
        <v>104</v>
      </c>
    </row>
    <row r="13248" spans="2:10" x14ac:dyDescent="0.3">
      <c r="B13248" s="34" t="s">
        <v>14498</v>
      </c>
      <c r="C13248" s="36" t="s">
        <v>14486</v>
      </c>
      <c r="D13248" t="s">
        <v>14487</v>
      </c>
      <c r="E13248">
        <v>2005</v>
      </c>
      <c r="F13248">
        <v>52</v>
      </c>
    </row>
    <row r="13249" spans="2:10" x14ac:dyDescent="0.3">
      <c r="B13249" s="34" t="s">
        <v>14499</v>
      </c>
      <c r="C13249" s="36" t="s">
        <v>14488</v>
      </c>
      <c r="D13249" t="s">
        <v>14489</v>
      </c>
      <c r="E13249">
        <v>2002</v>
      </c>
      <c r="F13249">
        <v>31</v>
      </c>
      <c r="I13249">
        <v>1</v>
      </c>
      <c r="J13249">
        <v>31</v>
      </c>
    </row>
    <row r="13250" spans="2:10" x14ac:dyDescent="0.3">
      <c r="B13250" s="34" t="s">
        <v>14500</v>
      </c>
      <c r="C13250" s="36" t="s">
        <v>14490</v>
      </c>
      <c r="D13250" t="s">
        <v>14491</v>
      </c>
      <c r="E13250">
        <v>2011</v>
      </c>
      <c r="F13250">
        <v>56</v>
      </c>
      <c r="I13250">
        <v>1</v>
      </c>
      <c r="J13250">
        <v>56</v>
      </c>
    </row>
    <row r="13251" spans="2:10" x14ac:dyDescent="0.3">
      <c r="B13251" s="34" t="s">
        <v>14501</v>
      </c>
      <c r="C13251" s="36" t="s">
        <v>14492</v>
      </c>
      <c r="D13251" t="s">
        <v>6228</v>
      </c>
      <c r="E13251">
        <v>2004</v>
      </c>
      <c r="F13251">
        <v>30</v>
      </c>
      <c r="I13251">
        <v>1</v>
      </c>
      <c r="J13251">
        <v>30</v>
      </c>
    </row>
    <row r="13252" spans="2:10" x14ac:dyDescent="0.3">
      <c r="B13252" s="34" t="s">
        <v>14502</v>
      </c>
      <c r="C13252" s="36" t="s">
        <v>14493</v>
      </c>
      <c r="D13252" t="s">
        <v>14494</v>
      </c>
      <c r="E13252">
        <v>2006</v>
      </c>
      <c r="F13252">
        <v>62</v>
      </c>
      <c r="I13252">
        <v>1</v>
      </c>
      <c r="J13252">
        <v>62</v>
      </c>
    </row>
    <row r="13253" spans="2:10" x14ac:dyDescent="0.3">
      <c r="B13253" s="35" t="s">
        <v>14503</v>
      </c>
      <c r="C13253" s="37" t="s">
        <v>4468</v>
      </c>
      <c r="D13253" s="4" t="s">
        <v>3251</v>
      </c>
      <c r="E13253" s="4">
        <v>2009</v>
      </c>
      <c r="F13253" s="4">
        <v>60</v>
      </c>
      <c r="G13253" s="4"/>
      <c r="H13253" s="4"/>
      <c r="I13253" s="4">
        <v>2</v>
      </c>
      <c r="J13253" s="4">
        <v>120</v>
      </c>
    </row>
    <row r="13254" spans="2:10" x14ac:dyDescent="0.3">
      <c r="B13254" s="34" t="s">
        <v>14504</v>
      </c>
      <c r="C13254" s="36" t="s">
        <v>4468</v>
      </c>
      <c r="D13254" t="s">
        <v>3251</v>
      </c>
      <c r="E13254">
        <v>2009</v>
      </c>
      <c r="F13254">
        <v>60</v>
      </c>
    </row>
    <row r="13255" spans="2:10" x14ac:dyDescent="0.3">
      <c r="B13255" s="35" t="s">
        <v>14505</v>
      </c>
      <c r="C13255" s="37" t="s">
        <v>14495</v>
      </c>
      <c r="D13255" s="4" t="s">
        <v>14496</v>
      </c>
      <c r="E13255" s="4">
        <v>2007</v>
      </c>
      <c r="F13255" s="4">
        <v>55</v>
      </c>
      <c r="G13255" s="4"/>
      <c r="H13255" s="4"/>
      <c r="I13255" s="4">
        <v>4</v>
      </c>
      <c r="J13255" s="4">
        <v>220</v>
      </c>
    </row>
    <row r="13256" spans="2:10" x14ac:dyDescent="0.3">
      <c r="B13256" s="34" t="s">
        <v>14506</v>
      </c>
      <c r="C13256" s="36" t="s">
        <v>14495</v>
      </c>
      <c r="D13256" t="s">
        <v>14496</v>
      </c>
      <c r="E13256">
        <v>2007</v>
      </c>
      <c r="F13256">
        <v>55</v>
      </c>
    </row>
    <row r="13257" spans="2:10" x14ac:dyDescent="0.3">
      <c r="B13257" s="34" t="s">
        <v>14507</v>
      </c>
      <c r="C13257" s="36" t="s">
        <v>14495</v>
      </c>
      <c r="D13257" t="s">
        <v>14496</v>
      </c>
      <c r="E13257">
        <v>2007</v>
      </c>
      <c r="F13257">
        <v>55</v>
      </c>
    </row>
    <row r="13258" spans="2:10" x14ac:dyDescent="0.3">
      <c r="B13258" s="34" t="s">
        <v>14508</v>
      </c>
      <c r="C13258" s="36" t="s">
        <v>14495</v>
      </c>
      <c r="D13258" t="s">
        <v>14496</v>
      </c>
      <c r="E13258">
        <v>2007</v>
      </c>
      <c r="F13258">
        <v>55</v>
      </c>
    </row>
    <row r="13259" spans="2:10" x14ac:dyDescent="0.3">
      <c r="B13259" s="34" t="s">
        <v>14509</v>
      </c>
      <c r="C13259" s="36" t="s">
        <v>14510</v>
      </c>
      <c r="D13259" t="s">
        <v>3251</v>
      </c>
      <c r="E13259">
        <v>2009</v>
      </c>
      <c r="F13259">
        <v>60</v>
      </c>
    </row>
    <row r="13260" spans="2:10" x14ac:dyDescent="0.3">
      <c r="B13260" s="43" t="s">
        <v>14512</v>
      </c>
      <c r="C13260" s="37" t="s">
        <v>14511</v>
      </c>
      <c r="D13260" s="4" t="s">
        <v>14514</v>
      </c>
      <c r="E13260" s="4">
        <v>2006</v>
      </c>
      <c r="F13260" s="4">
        <v>50</v>
      </c>
      <c r="G13260" s="4"/>
      <c r="H13260" s="4"/>
      <c r="I13260" s="4">
        <v>33</v>
      </c>
      <c r="J13260" s="4">
        <v>1650</v>
      </c>
    </row>
    <row r="13261" spans="2:10" x14ac:dyDescent="0.3">
      <c r="B13261" s="43" t="s">
        <v>14513</v>
      </c>
      <c r="C13261" s="36" t="s">
        <v>14511</v>
      </c>
      <c r="D13261" t="s">
        <v>14514</v>
      </c>
      <c r="E13261">
        <v>2006</v>
      </c>
      <c r="F13261">
        <v>50</v>
      </c>
    </row>
    <row r="13262" spans="2:10" x14ac:dyDescent="0.3">
      <c r="B13262" s="43" t="s">
        <v>14515</v>
      </c>
      <c r="C13262" s="36" t="s">
        <v>14511</v>
      </c>
      <c r="D13262" t="s">
        <v>14514</v>
      </c>
      <c r="E13262">
        <v>2006</v>
      </c>
      <c r="F13262">
        <v>50</v>
      </c>
    </row>
    <row r="13263" spans="2:10" x14ac:dyDescent="0.3">
      <c r="B13263" s="43" t="s">
        <v>14516</v>
      </c>
      <c r="C13263" s="36" t="s">
        <v>14511</v>
      </c>
      <c r="D13263" t="s">
        <v>14514</v>
      </c>
      <c r="E13263">
        <v>2006</v>
      </c>
      <c r="F13263">
        <v>50</v>
      </c>
    </row>
    <row r="13264" spans="2:10" x14ac:dyDescent="0.3">
      <c r="B13264" s="43" t="s">
        <v>14517</v>
      </c>
      <c r="C13264" s="36" t="s">
        <v>14511</v>
      </c>
      <c r="D13264" t="s">
        <v>14514</v>
      </c>
      <c r="E13264">
        <v>2006</v>
      </c>
      <c r="F13264">
        <v>50</v>
      </c>
    </row>
    <row r="13265" spans="2:6" x14ac:dyDescent="0.3">
      <c r="B13265" s="43" t="s">
        <v>14518</v>
      </c>
      <c r="C13265" s="36" t="s">
        <v>14511</v>
      </c>
      <c r="D13265" t="s">
        <v>14514</v>
      </c>
      <c r="E13265">
        <v>2006</v>
      </c>
      <c r="F13265">
        <v>50</v>
      </c>
    </row>
    <row r="13266" spans="2:6" x14ac:dyDescent="0.3">
      <c r="B13266" s="43" t="s">
        <v>14519</v>
      </c>
      <c r="C13266" s="36" t="s">
        <v>14511</v>
      </c>
      <c r="D13266" t="s">
        <v>14514</v>
      </c>
      <c r="E13266">
        <v>2006</v>
      </c>
      <c r="F13266">
        <v>50</v>
      </c>
    </row>
    <row r="13267" spans="2:6" x14ac:dyDescent="0.3">
      <c r="B13267" s="43" t="s">
        <v>14520</v>
      </c>
      <c r="C13267" s="36" t="s">
        <v>14511</v>
      </c>
      <c r="D13267" t="s">
        <v>14514</v>
      </c>
      <c r="E13267">
        <v>2006</v>
      </c>
      <c r="F13267">
        <v>50</v>
      </c>
    </row>
    <row r="13268" spans="2:6" x14ac:dyDescent="0.3">
      <c r="B13268" s="43" t="s">
        <v>14521</v>
      </c>
      <c r="C13268" s="36" t="s">
        <v>14511</v>
      </c>
      <c r="D13268" t="s">
        <v>14514</v>
      </c>
      <c r="E13268">
        <v>2006</v>
      </c>
      <c r="F13268">
        <v>50</v>
      </c>
    </row>
    <row r="13269" spans="2:6" x14ac:dyDescent="0.3">
      <c r="B13269" s="43" t="s">
        <v>14522</v>
      </c>
      <c r="C13269" s="36" t="s">
        <v>14511</v>
      </c>
      <c r="D13269" t="s">
        <v>14514</v>
      </c>
      <c r="E13269">
        <v>2006</v>
      </c>
      <c r="F13269">
        <v>50</v>
      </c>
    </row>
    <row r="13270" spans="2:6" x14ac:dyDescent="0.3">
      <c r="B13270" s="43" t="s">
        <v>14523</v>
      </c>
      <c r="C13270" s="36" t="s">
        <v>14511</v>
      </c>
      <c r="D13270" t="s">
        <v>14514</v>
      </c>
      <c r="E13270">
        <v>2006</v>
      </c>
      <c r="F13270">
        <v>50</v>
      </c>
    </row>
    <row r="13271" spans="2:6" x14ac:dyDescent="0.3">
      <c r="B13271" s="43" t="s">
        <v>14524</v>
      </c>
      <c r="C13271" s="36" t="s">
        <v>14511</v>
      </c>
      <c r="D13271" t="s">
        <v>14514</v>
      </c>
      <c r="E13271">
        <v>2006</v>
      </c>
      <c r="F13271">
        <v>50</v>
      </c>
    </row>
    <row r="13272" spans="2:6" x14ac:dyDescent="0.3">
      <c r="B13272" s="43" t="s">
        <v>14525</v>
      </c>
      <c r="C13272" s="36" t="s">
        <v>14511</v>
      </c>
      <c r="D13272" t="s">
        <v>14514</v>
      </c>
      <c r="E13272">
        <v>2006</v>
      </c>
      <c r="F13272">
        <v>50</v>
      </c>
    </row>
    <row r="13273" spans="2:6" x14ac:dyDescent="0.3">
      <c r="B13273" s="43" t="s">
        <v>14526</v>
      </c>
      <c r="C13273" s="36" t="s">
        <v>14511</v>
      </c>
      <c r="D13273" t="s">
        <v>14514</v>
      </c>
      <c r="E13273">
        <v>2006</v>
      </c>
      <c r="F13273">
        <v>50</v>
      </c>
    </row>
    <row r="13274" spans="2:6" x14ac:dyDescent="0.3">
      <c r="B13274" s="43" t="s">
        <v>14527</v>
      </c>
      <c r="C13274" s="36" t="s">
        <v>14511</v>
      </c>
      <c r="D13274" t="s">
        <v>14514</v>
      </c>
      <c r="E13274">
        <v>2006</v>
      </c>
      <c r="F13274">
        <v>50</v>
      </c>
    </row>
    <row r="13275" spans="2:6" x14ac:dyDescent="0.3">
      <c r="B13275" s="43" t="s">
        <v>14528</v>
      </c>
      <c r="C13275" s="36" t="s">
        <v>14511</v>
      </c>
      <c r="D13275" t="s">
        <v>14514</v>
      </c>
      <c r="E13275">
        <v>2006</v>
      </c>
      <c r="F13275">
        <v>50</v>
      </c>
    </row>
    <row r="13276" spans="2:6" x14ac:dyDescent="0.3">
      <c r="B13276" s="43" t="s">
        <v>14529</v>
      </c>
      <c r="C13276" s="36" t="s">
        <v>14511</v>
      </c>
      <c r="D13276" t="s">
        <v>14514</v>
      </c>
      <c r="E13276">
        <v>2006</v>
      </c>
      <c r="F13276">
        <v>50</v>
      </c>
    </row>
    <row r="13277" spans="2:6" x14ac:dyDescent="0.3">
      <c r="B13277" s="43" t="s">
        <v>14530</v>
      </c>
      <c r="C13277" s="36" t="s">
        <v>14511</v>
      </c>
      <c r="D13277" t="s">
        <v>14514</v>
      </c>
      <c r="E13277">
        <v>2006</v>
      </c>
      <c r="F13277">
        <v>50</v>
      </c>
    </row>
    <row r="13278" spans="2:6" x14ac:dyDescent="0.3">
      <c r="B13278" s="43" t="s">
        <v>14531</v>
      </c>
      <c r="C13278" s="36" t="s">
        <v>14511</v>
      </c>
      <c r="D13278" t="s">
        <v>14514</v>
      </c>
      <c r="E13278">
        <v>2006</v>
      </c>
      <c r="F13278">
        <v>50</v>
      </c>
    </row>
    <row r="13279" spans="2:6" x14ac:dyDescent="0.3">
      <c r="B13279" s="43" t="s">
        <v>14532</v>
      </c>
      <c r="C13279" s="36" t="s">
        <v>14511</v>
      </c>
      <c r="D13279" t="s">
        <v>14514</v>
      </c>
      <c r="E13279">
        <v>2006</v>
      </c>
      <c r="F13279">
        <v>50</v>
      </c>
    </row>
    <row r="13280" spans="2:6" x14ac:dyDescent="0.3">
      <c r="B13280" s="43" t="s">
        <v>14533</v>
      </c>
      <c r="C13280" s="36" t="s">
        <v>14511</v>
      </c>
      <c r="D13280" t="s">
        <v>14514</v>
      </c>
      <c r="E13280">
        <v>2006</v>
      </c>
      <c r="F13280">
        <v>50</v>
      </c>
    </row>
    <row r="13281" spans="2:10" x14ac:dyDescent="0.3">
      <c r="B13281" s="43" t="s">
        <v>14534</v>
      </c>
      <c r="C13281" s="36" t="s">
        <v>14511</v>
      </c>
      <c r="D13281" t="s">
        <v>14514</v>
      </c>
      <c r="E13281">
        <v>2006</v>
      </c>
      <c r="F13281">
        <v>50</v>
      </c>
    </row>
    <row r="13282" spans="2:10" x14ac:dyDescent="0.3">
      <c r="B13282" s="43" t="s">
        <v>14535</v>
      </c>
      <c r="C13282" s="36" t="s">
        <v>14511</v>
      </c>
      <c r="D13282" t="s">
        <v>14514</v>
      </c>
      <c r="E13282">
        <v>2006</v>
      </c>
      <c r="F13282">
        <v>50</v>
      </c>
    </row>
    <row r="13283" spans="2:10" x14ac:dyDescent="0.3">
      <c r="B13283" s="43" t="s">
        <v>14536</v>
      </c>
      <c r="C13283" s="36" t="s">
        <v>14511</v>
      </c>
      <c r="D13283" t="s">
        <v>14514</v>
      </c>
      <c r="E13283">
        <v>2006</v>
      </c>
      <c r="F13283">
        <v>50</v>
      </c>
    </row>
    <row r="13284" spans="2:10" x14ac:dyDescent="0.3">
      <c r="B13284" s="43" t="s">
        <v>14537</v>
      </c>
      <c r="C13284" s="36" t="s">
        <v>14511</v>
      </c>
      <c r="D13284" t="s">
        <v>14514</v>
      </c>
      <c r="E13284">
        <v>2006</v>
      </c>
      <c r="F13284">
        <v>50</v>
      </c>
    </row>
    <row r="13285" spans="2:10" x14ac:dyDescent="0.3">
      <c r="B13285" s="43" t="s">
        <v>14538</v>
      </c>
      <c r="C13285" s="36" t="s">
        <v>14511</v>
      </c>
      <c r="D13285" t="s">
        <v>14514</v>
      </c>
      <c r="E13285">
        <v>2006</v>
      </c>
      <c r="F13285">
        <v>50</v>
      </c>
    </row>
    <row r="13286" spans="2:10" x14ac:dyDescent="0.3">
      <c r="B13286" s="43" t="s">
        <v>14539</v>
      </c>
      <c r="C13286" s="36" t="s">
        <v>14511</v>
      </c>
      <c r="D13286" t="s">
        <v>14514</v>
      </c>
      <c r="E13286">
        <v>2006</v>
      </c>
      <c r="F13286">
        <v>50</v>
      </c>
    </row>
    <row r="13287" spans="2:10" x14ac:dyDescent="0.3">
      <c r="B13287" s="43" t="s">
        <v>14540</v>
      </c>
      <c r="C13287" s="36" t="s">
        <v>14511</v>
      </c>
      <c r="D13287" t="s">
        <v>14514</v>
      </c>
      <c r="E13287">
        <v>2006</v>
      </c>
      <c r="F13287">
        <v>50</v>
      </c>
    </row>
    <row r="13288" spans="2:10" x14ac:dyDescent="0.3">
      <c r="B13288" s="43" t="s">
        <v>14541</v>
      </c>
      <c r="C13288" s="36" t="s">
        <v>14511</v>
      </c>
      <c r="D13288" t="s">
        <v>14514</v>
      </c>
      <c r="E13288">
        <v>2006</v>
      </c>
      <c r="F13288">
        <v>50</v>
      </c>
    </row>
    <row r="13289" spans="2:10" x14ac:dyDescent="0.3">
      <c r="B13289" s="43" t="s">
        <v>14542</v>
      </c>
      <c r="C13289" s="36" t="s">
        <v>14511</v>
      </c>
      <c r="D13289" t="s">
        <v>14514</v>
      </c>
      <c r="E13289">
        <v>2006</v>
      </c>
      <c r="F13289">
        <v>50</v>
      </c>
    </row>
    <row r="13290" spans="2:10" x14ac:dyDescent="0.3">
      <c r="B13290" s="43" t="s">
        <v>14543</v>
      </c>
      <c r="C13290" s="36" t="s">
        <v>14511</v>
      </c>
      <c r="D13290" t="s">
        <v>14514</v>
      </c>
      <c r="E13290">
        <v>2006</v>
      </c>
      <c r="F13290">
        <v>50</v>
      </c>
    </row>
    <row r="13291" spans="2:10" x14ac:dyDescent="0.3">
      <c r="B13291" s="43" t="s">
        <v>14544</v>
      </c>
      <c r="C13291" s="36" t="s">
        <v>14511</v>
      </c>
      <c r="D13291" t="s">
        <v>14514</v>
      </c>
      <c r="E13291">
        <v>2006</v>
      </c>
      <c r="F13291">
        <v>50</v>
      </c>
    </row>
    <row r="13292" spans="2:10" x14ac:dyDescent="0.3">
      <c r="B13292" s="43" t="s">
        <v>14545</v>
      </c>
      <c r="C13292" s="36" t="s">
        <v>14511</v>
      </c>
      <c r="D13292" t="s">
        <v>14514</v>
      </c>
      <c r="E13292">
        <v>2006</v>
      </c>
      <c r="F13292">
        <v>50</v>
      </c>
    </row>
    <row r="13293" spans="2:10" x14ac:dyDescent="0.3">
      <c r="B13293" s="34" t="s">
        <v>14557</v>
      </c>
      <c r="C13293" s="37" t="s">
        <v>14546</v>
      </c>
      <c r="D13293" s="4" t="s">
        <v>14547</v>
      </c>
      <c r="E13293" s="4">
        <v>2007</v>
      </c>
      <c r="F13293" s="4">
        <v>35</v>
      </c>
      <c r="G13293" s="4"/>
      <c r="H13293" s="4"/>
      <c r="I13293" s="4">
        <v>2</v>
      </c>
      <c r="J13293" s="4">
        <v>70</v>
      </c>
    </row>
    <row r="13294" spans="2:10" x14ac:dyDescent="0.3">
      <c r="B13294" s="34" t="s">
        <v>14558</v>
      </c>
      <c r="C13294" s="36" t="s">
        <v>14546</v>
      </c>
      <c r="D13294" t="s">
        <v>14547</v>
      </c>
      <c r="E13294">
        <v>2007</v>
      </c>
      <c r="F13294">
        <v>35</v>
      </c>
    </row>
    <row r="13295" spans="2:10" x14ac:dyDescent="0.3">
      <c r="B13295" s="34" t="s">
        <v>14559</v>
      </c>
      <c r="C13295" s="37" t="s">
        <v>14548</v>
      </c>
      <c r="D13295" s="4" t="s">
        <v>14549</v>
      </c>
      <c r="E13295" s="4">
        <v>2012</v>
      </c>
      <c r="F13295" s="4">
        <v>77</v>
      </c>
      <c r="G13295" s="4"/>
      <c r="H13295" s="4"/>
      <c r="I13295" s="4">
        <v>2</v>
      </c>
      <c r="J13295" s="4">
        <v>152</v>
      </c>
    </row>
    <row r="13296" spans="2:10" x14ac:dyDescent="0.3">
      <c r="B13296" s="34" t="s">
        <v>14560</v>
      </c>
      <c r="C13296" s="34" t="s">
        <v>14548</v>
      </c>
      <c r="D13296" s="9" t="s">
        <v>14549</v>
      </c>
      <c r="E13296" s="9">
        <v>2012</v>
      </c>
      <c r="F13296" s="9">
        <v>77</v>
      </c>
      <c r="G13296" s="9"/>
    </row>
    <row r="13297" spans="2:10" x14ac:dyDescent="0.3">
      <c r="B13297" s="34" t="s">
        <v>14561</v>
      </c>
      <c r="C13297" s="34" t="s">
        <v>14550</v>
      </c>
      <c r="D13297" s="10" t="s">
        <v>14551</v>
      </c>
      <c r="E13297" s="10">
        <v>2006</v>
      </c>
      <c r="F13297" s="10">
        <v>58</v>
      </c>
      <c r="G13297" s="9"/>
      <c r="I13297">
        <v>1</v>
      </c>
      <c r="J13297" s="10">
        <v>58</v>
      </c>
    </row>
    <row r="13298" spans="2:10" x14ac:dyDescent="0.3">
      <c r="B13298" s="34" t="s">
        <v>14562</v>
      </c>
      <c r="C13298" s="10" t="s">
        <v>14552</v>
      </c>
      <c r="D13298" s="10" t="s">
        <v>243</v>
      </c>
      <c r="E13298" s="10">
        <v>2007</v>
      </c>
      <c r="F13298" s="10">
        <v>45</v>
      </c>
      <c r="G13298" s="9"/>
      <c r="I13298">
        <v>1</v>
      </c>
      <c r="J13298" s="10">
        <v>45</v>
      </c>
    </row>
    <row r="13299" spans="2:10" x14ac:dyDescent="0.3">
      <c r="B13299" s="34" t="s">
        <v>14563</v>
      </c>
      <c r="C13299" s="36" t="s">
        <v>14554</v>
      </c>
      <c r="D13299" t="s">
        <v>14553</v>
      </c>
      <c r="E13299">
        <v>2003</v>
      </c>
      <c r="F13299">
        <v>64</v>
      </c>
      <c r="I13299">
        <v>1</v>
      </c>
      <c r="J13299">
        <v>64</v>
      </c>
    </row>
    <row r="13300" spans="2:10" x14ac:dyDescent="0.3">
      <c r="B13300" s="34" t="s">
        <v>14564</v>
      </c>
      <c r="C13300" s="37" t="s">
        <v>14555</v>
      </c>
      <c r="D13300" s="4" t="s">
        <v>14556</v>
      </c>
      <c r="E13300" s="4">
        <v>2007</v>
      </c>
      <c r="F13300" s="4">
        <v>50</v>
      </c>
      <c r="G13300" s="4"/>
      <c r="H13300" s="4"/>
      <c r="I13300" s="4">
        <v>3</v>
      </c>
      <c r="J13300" s="4">
        <v>150</v>
      </c>
    </row>
    <row r="13301" spans="2:10" x14ac:dyDescent="0.3">
      <c r="B13301" s="34" t="s">
        <v>14565</v>
      </c>
      <c r="C13301" s="36" t="s">
        <v>14555</v>
      </c>
      <c r="D13301" t="s">
        <v>14556</v>
      </c>
      <c r="E13301">
        <v>2007</v>
      </c>
      <c r="F13301">
        <v>50</v>
      </c>
    </row>
    <row r="13302" spans="2:10" x14ac:dyDescent="0.3">
      <c r="B13302" s="34" t="s">
        <v>14566</v>
      </c>
      <c r="C13302" s="36" t="s">
        <v>14555</v>
      </c>
      <c r="D13302" t="s">
        <v>14556</v>
      </c>
      <c r="E13302">
        <v>2007</v>
      </c>
      <c r="F13302">
        <v>50</v>
      </c>
    </row>
    <row r="13303" spans="2:10" x14ac:dyDescent="0.3">
      <c r="B13303" s="34" t="s">
        <v>14569</v>
      </c>
      <c r="C13303" s="37" t="s">
        <v>14567</v>
      </c>
      <c r="D13303" s="4" t="s">
        <v>14568</v>
      </c>
      <c r="E13303" s="4">
        <v>2002</v>
      </c>
      <c r="F13303" s="4">
        <v>43</v>
      </c>
      <c r="G13303" s="4"/>
      <c r="H13303" s="4"/>
      <c r="I13303" s="4">
        <f>J13303/F13303</f>
        <v>5</v>
      </c>
      <c r="J13303" s="4">
        <v>215</v>
      </c>
    </row>
    <row r="13304" spans="2:10" x14ac:dyDescent="0.3">
      <c r="B13304" s="34" t="s">
        <v>14570</v>
      </c>
      <c r="C13304" s="36" t="s">
        <v>14567</v>
      </c>
      <c r="D13304" t="s">
        <v>14568</v>
      </c>
      <c r="E13304">
        <v>2002</v>
      </c>
      <c r="F13304">
        <v>43</v>
      </c>
    </row>
    <row r="13305" spans="2:10" x14ac:dyDescent="0.3">
      <c r="B13305" s="34" t="s">
        <v>14571</v>
      </c>
      <c r="C13305" s="36" t="s">
        <v>14567</v>
      </c>
      <c r="D13305" t="s">
        <v>14568</v>
      </c>
      <c r="E13305">
        <v>2002</v>
      </c>
      <c r="F13305">
        <v>43</v>
      </c>
    </row>
    <row r="13306" spans="2:10" x14ac:dyDescent="0.3">
      <c r="B13306" s="34" t="s">
        <v>14572</v>
      </c>
      <c r="C13306" s="36" t="s">
        <v>14567</v>
      </c>
      <c r="D13306" t="s">
        <v>14568</v>
      </c>
      <c r="E13306">
        <v>2002</v>
      </c>
      <c r="F13306">
        <v>43</v>
      </c>
    </row>
    <row r="13307" spans="2:10" x14ac:dyDescent="0.3">
      <c r="B13307" s="34" t="s">
        <v>14573</v>
      </c>
      <c r="C13307" s="36" t="s">
        <v>14567</v>
      </c>
      <c r="D13307" t="s">
        <v>14568</v>
      </c>
      <c r="E13307">
        <v>2002</v>
      </c>
      <c r="F13307">
        <v>43</v>
      </c>
    </row>
    <row r="13308" spans="2:10" x14ac:dyDescent="0.3">
      <c r="B13308" s="43" t="s">
        <v>14575</v>
      </c>
      <c r="C13308" s="37" t="s">
        <v>7201</v>
      </c>
      <c r="D13308" s="4" t="s">
        <v>14574</v>
      </c>
      <c r="E13308" s="4">
        <v>2003</v>
      </c>
      <c r="F13308" s="4">
        <v>27</v>
      </c>
      <c r="G13308" s="4"/>
      <c r="H13308" s="4"/>
      <c r="I13308" s="4">
        <f>J13308/F13308</f>
        <v>5</v>
      </c>
      <c r="J13308" s="4">
        <v>135</v>
      </c>
    </row>
    <row r="13309" spans="2:10" x14ac:dyDescent="0.3">
      <c r="B13309" s="43" t="s">
        <v>14576</v>
      </c>
      <c r="C13309" s="36" t="s">
        <v>7201</v>
      </c>
      <c r="D13309" t="s">
        <v>14574</v>
      </c>
      <c r="E13309">
        <v>2003</v>
      </c>
      <c r="F13309">
        <v>27</v>
      </c>
    </row>
    <row r="13310" spans="2:10" x14ac:dyDescent="0.3">
      <c r="B13310" s="43" t="s">
        <v>14577</v>
      </c>
      <c r="C13310" s="36" t="s">
        <v>7201</v>
      </c>
      <c r="D13310" t="s">
        <v>14574</v>
      </c>
      <c r="E13310">
        <v>2003</v>
      </c>
      <c r="F13310">
        <v>27</v>
      </c>
    </row>
    <row r="13311" spans="2:10" x14ac:dyDescent="0.3">
      <c r="B13311" s="43" t="s">
        <v>14578</v>
      </c>
      <c r="C13311" s="36" t="s">
        <v>7201</v>
      </c>
      <c r="D13311" t="s">
        <v>14574</v>
      </c>
      <c r="E13311">
        <v>2003</v>
      </c>
      <c r="F13311">
        <v>27</v>
      </c>
    </row>
    <row r="13312" spans="2:10" x14ac:dyDescent="0.3">
      <c r="B13312" s="43" t="s">
        <v>14579</v>
      </c>
      <c r="C13312" s="36" t="s">
        <v>7201</v>
      </c>
      <c r="D13312" t="s">
        <v>14574</v>
      </c>
      <c r="E13312">
        <v>2003</v>
      </c>
      <c r="F13312">
        <v>27</v>
      </c>
    </row>
    <row r="13313" spans="2:10" x14ac:dyDescent="0.3">
      <c r="B13313" s="43" t="s">
        <v>14581</v>
      </c>
      <c r="C13313" s="37" t="s">
        <v>14580</v>
      </c>
      <c r="D13313" s="4" t="s">
        <v>7586</v>
      </c>
      <c r="E13313" s="4">
        <v>2004</v>
      </c>
      <c r="F13313" s="4">
        <v>30</v>
      </c>
      <c r="G13313" s="4"/>
      <c r="H13313" s="4"/>
      <c r="I13313" s="4">
        <f>J13313/F13313</f>
        <v>27</v>
      </c>
      <c r="J13313" s="4">
        <v>810</v>
      </c>
    </row>
    <row r="13314" spans="2:10" x14ac:dyDescent="0.3">
      <c r="B13314" s="43" t="s">
        <v>14582</v>
      </c>
      <c r="C13314" s="36" t="s">
        <v>14580</v>
      </c>
      <c r="D13314" t="s">
        <v>7586</v>
      </c>
      <c r="E13314">
        <v>2004</v>
      </c>
      <c r="F13314">
        <v>30</v>
      </c>
    </row>
    <row r="13315" spans="2:10" x14ac:dyDescent="0.3">
      <c r="B13315" s="43" t="s">
        <v>14583</v>
      </c>
      <c r="C13315" s="36" t="s">
        <v>14580</v>
      </c>
      <c r="D13315" t="s">
        <v>7586</v>
      </c>
      <c r="E13315">
        <v>2004</v>
      </c>
      <c r="F13315">
        <v>30</v>
      </c>
    </row>
    <row r="13316" spans="2:10" x14ac:dyDescent="0.3">
      <c r="B13316" s="43" t="s">
        <v>14584</v>
      </c>
      <c r="C13316" s="36" t="s">
        <v>14580</v>
      </c>
      <c r="D13316" t="s">
        <v>7586</v>
      </c>
      <c r="E13316">
        <v>2004</v>
      </c>
      <c r="F13316">
        <v>30</v>
      </c>
    </row>
    <row r="13317" spans="2:10" x14ac:dyDescent="0.3">
      <c r="B13317" s="43" t="s">
        <v>14585</v>
      </c>
      <c r="C13317" s="36" t="s">
        <v>14580</v>
      </c>
      <c r="D13317" t="s">
        <v>7586</v>
      </c>
      <c r="E13317">
        <v>2004</v>
      </c>
      <c r="F13317">
        <v>30</v>
      </c>
    </row>
    <row r="13318" spans="2:10" x14ac:dyDescent="0.3">
      <c r="B13318" s="43" t="s">
        <v>14586</v>
      </c>
      <c r="C13318" s="36" t="s">
        <v>14580</v>
      </c>
      <c r="D13318" t="s">
        <v>7586</v>
      </c>
      <c r="E13318">
        <v>2004</v>
      </c>
      <c r="F13318">
        <v>30</v>
      </c>
    </row>
    <row r="13319" spans="2:10" x14ac:dyDescent="0.3">
      <c r="B13319" s="43" t="s">
        <v>14587</v>
      </c>
      <c r="C13319" s="36" t="s">
        <v>14580</v>
      </c>
      <c r="D13319" t="s">
        <v>7586</v>
      </c>
      <c r="E13319">
        <v>2004</v>
      </c>
      <c r="F13319">
        <v>30</v>
      </c>
    </row>
    <row r="13320" spans="2:10" x14ac:dyDescent="0.3">
      <c r="B13320" s="43" t="s">
        <v>14588</v>
      </c>
      <c r="C13320" s="36" t="s">
        <v>14580</v>
      </c>
      <c r="D13320" t="s">
        <v>7586</v>
      </c>
      <c r="E13320">
        <v>2004</v>
      </c>
      <c r="F13320">
        <v>30</v>
      </c>
    </row>
    <row r="13321" spans="2:10" x14ac:dyDescent="0.3">
      <c r="B13321" s="43" t="s">
        <v>14589</v>
      </c>
      <c r="C13321" s="36" t="s">
        <v>14580</v>
      </c>
      <c r="D13321" t="s">
        <v>7586</v>
      </c>
      <c r="E13321">
        <v>2004</v>
      </c>
      <c r="F13321">
        <v>30</v>
      </c>
    </row>
    <row r="13322" spans="2:10" x14ac:dyDescent="0.3">
      <c r="B13322" s="43" t="s">
        <v>14590</v>
      </c>
      <c r="C13322" s="36" t="s">
        <v>14580</v>
      </c>
      <c r="D13322" t="s">
        <v>7586</v>
      </c>
      <c r="E13322">
        <v>2004</v>
      </c>
      <c r="F13322">
        <v>30</v>
      </c>
    </row>
    <row r="13323" spans="2:10" x14ac:dyDescent="0.3">
      <c r="B13323" s="43" t="s">
        <v>14591</v>
      </c>
      <c r="C13323" s="36" t="s">
        <v>14580</v>
      </c>
      <c r="D13323" t="s">
        <v>7586</v>
      </c>
      <c r="E13323">
        <v>2004</v>
      </c>
      <c r="F13323">
        <v>30</v>
      </c>
    </row>
    <row r="13324" spans="2:10" x14ac:dyDescent="0.3">
      <c r="B13324" s="43" t="s">
        <v>14592</v>
      </c>
      <c r="C13324" s="36" t="s">
        <v>14580</v>
      </c>
      <c r="D13324" t="s">
        <v>7586</v>
      </c>
      <c r="E13324">
        <v>2004</v>
      </c>
      <c r="F13324">
        <v>30</v>
      </c>
    </row>
    <row r="13325" spans="2:10" x14ac:dyDescent="0.3">
      <c r="B13325" s="43" t="s">
        <v>14593</v>
      </c>
      <c r="C13325" s="36" t="s">
        <v>14580</v>
      </c>
      <c r="D13325" t="s">
        <v>7586</v>
      </c>
      <c r="E13325">
        <v>2004</v>
      </c>
      <c r="F13325">
        <v>30</v>
      </c>
    </row>
    <row r="13326" spans="2:10" x14ac:dyDescent="0.3">
      <c r="B13326" s="43" t="s">
        <v>14594</v>
      </c>
      <c r="C13326" s="36" t="s">
        <v>14580</v>
      </c>
      <c r="D13326" t="s">
        <v>7586</v>
      </c>
      <c r="E13326">
        <v>2004</v>
      </c>
      <c r="F13326">
        <v>30</v>
      </c>
    </row>
    <row r="13327" spans="2:10" x14ac:dyDescent="0.3">
      <c r="B13327" s="43" t="s">
        <v>14595</v>
      </c>
      <c r="C13327" s="36" t="s">
        <v>14580</v>
      </c>
      <c r="D13327" t="s">
        <v>7586</v>
      </c>
      <c r="E13327">
        <v>2004</v>
      </c>
      <c r="F13327">
        <v>30</v>
      </c>
    </row>
    <row r="13328" spans="2:10" x14ac:dyDescent="0.3">
      <c r="B13328" s="43" t="s">
        <v>14596</v>
      </c>
      <c r="C13328" s="36" t="s">
        <v>14580</v>
      </c>
      <c r="D13328" t="s">
        <v>7586</v>
      </c>
      <c r="E13328">
        <v>2004</v>
      </c>
      <c r="F13328">
        <v>30</v>
      </c>
    </row>
    <row r="13329" spans="2:10" x14ac:dyDescent="0.3">
      <c r="B13329" s="43" t="s">
        <v>14597</v>
      </c>
      <c r="C13329" s="36" t="s">
        <v>14580</v>
      </c>
      <c r="D13329" t="s">
        <v>7586</v>
      </c>
      <c r="E13329">
        <v>2004</v>
      </c>
      <c r="F13329">
        <v>30</v>
      </c>
    </row>
    <row r="13330" spans="2:10" x14ac:dyDescent="0.3">
      <c r="B13330" s="43" t="s">
        <v>14598</v>
      </c>
      <c r="C13330" s="36" t="s">
        <v>14580</v>
      </c>
      <c r="D13330" t="s">
        <v>7586</v>
      </c>
      <c r="E13330">
        <v>2004</v>
      </c>
      <c r="F13330">
        <v>30</v>
      </c>
    </row>
    <row r="13331" spans="2:10" x14ac:dyDescent="0.3">
      <c r="B13331" s="43" t="s">
        <v>14599</v>
      </c>
      <c r="C13331" s="36" t="s">
        <v>14580</v>
      </c>
      <c r="D13331" t="s">
        <v>7586</v>
      </c>
      <c r="E13331">
        <v>2004</v>
      </c>
      <c r="F13331">
        <v>30</v>
      </c>
    </row>
    <row r="13332" spans="2:10" x14ac:dyDescent="0.3">
      <c r="B13332" s="43" t="s">
        <v>14600</v>
      </c>
      <c r="C13332" s="36" t="s">
        <v>14580</v>
      </c>
      <c r="D13332" t="s">
        <v>7586</v>
      </c>
      <c r="E13332">
        <v>2004</v>
      </c>
      <c r="F13332">
        <v>30</v>
      </c>
    </row>
    <row r="13333" spans="2:10" x14ac:dyDescent="0.3">
      <c r="B13333" s="43" t="s">
        <v>14601</v>
      </c>
      <c r="C13333" s="36" t="s">
        <v>14580</v>
      </c>
      <c r="D13333" t="s">
        <v>7586</v>
      </c>
      <c r="E13333">
        <v>2004</v>
      </c>
      <c r="F13333">
        <v>30</v>
      </c>
    </row>
    <row r="13334" spans="2:10" x14ac:dyDescent="0.3">
      <c r="B13334" s="43" t="s">
        <v>14602</v>
      </c>
      <c r="C13334" s="36" t="s">
        <v>14580</v>
      </c>
      <c r="D13334" t="s">
        <v>7586</v>
      </c>
      <c r="E13334">
        <v>2004</v>
      </c>
      <c r="F13334">
        <v>30</v>
      </c>
    </row>
    <row r="13335" spans="2:10" x14ac:dyDescent="0.3">
      <c r="B13335" s="43" t="s">
        <v>14603</v>
      </c>
      <c r="C13335" s="36" t="s">
        <v>14580</v>
      </c>
      <c r="D13335" t="s">
        <v>7586</v>
      </c>
      <c r="E13335">
        <v>2004</v>
      </c>
      <c r="F13335">
        <v>30</v>
      </c>
    </row>
    <row r="13336" spans="2:10" x14ac:dyDescent="0.3">
      <c r="B13336" s="43" t="s">
        <v>14604</v>
      </c>
      <c r="C13336" s="36" t="s">
        <v>14580</v>
      </c>
      <c r="D13336" t="s">
        <v>7586</v>
      </c>
      <c r="E13336">
        <v>2004</v>
      </c>
      <c r="F13336">
        <v>30</v>
      </c>
    </row>
    <row r="13337" spans="2:10" x14ac:dyDescent="0.3">
      <c r="B13337" s="43" t="s">
        <v>14605</v>
      </c>
      <c r="C13337" s="36" t="s">
        <v>14580</v>
      </c>
      <c r="D13337" t="s">
        <v>7586</v>
      </c>
      <c r="E13337">
        <v>2004</v>
      </c>
      <c r="F13337">
        <v>30</v>
      </c>
    </row>
    <row r="13338" spans="2:10" x14ac:dyDescent="0.3">
      <c r="B13338" s="43" t="s">
        <v>14606</v>
      </c>
      <c r="C13338" s="36" t="s">
        <v>14580</v>
      </c>
      <c r="D13338" t="s">
        <v>7586</v>
      </c>
      <c r="E13338">
        <v>2004</v>
      </c>
      <c r="F13338">
        <v>30</v>
      </c>
    </row>
    <row r="13339" spans="2:10" x14ac:dyDescent="0.3">
      <c r="B13339" s="43" t="s">
        <v>14607</v>
      </c>
      <c r="C13339" s="36" t="s">
        <v>14580</v>
      </c>
      <c r="D13339" t="s">
        <v>7586</v>
      </c>
      <c r="E13339">
        <v>2004</v>
      </c>
      <c r="F13339">
        <v>30</v>
      </c>
    </row>
    <row r="13340" spans="2:10" x14ac:dyDescent="0.3">
      <c r="B13340" s="43" t="s">
        <v>14614</v>
      </c>
      <c r="C13340" s="36" t="s">
        <v>14608</v>
      </c>
      <c r="D13340" t="s">
        <v>14609</v>
      </c>
      <c r="E13340">
        <v>2005</v>
      </c>
      <c r="F13340">
        <v>35</v>
      </c>
    </row>
    <row r="13341" spans="2:10" x14ac:dyDescent="0.3">
      <c r="B13341" s="43" t="s">
        <v>14615</v>
      </c>
      <c r="C13341" s="36" t="s">
        <v>14610</v>
      </c>
      <c r="D13341" t="s">
        <v>14679</v>
      </c>
      <c r="E13341">
        <v>2006</v>
      </c>
      <c r="F13341">
        <v>36</v>
      </c>
      <c r="I13341">
        <v>1</v>
      </c>
      <c r="J13341">
        <v>36</v>
      </c>
    </row>
    <row r="13342" spans="2:10" x14ac:dyDescent="0.3">
      <c r="B13342" s="43" t="s">
        <v>14616</v>
      </c>
      <c r="C13342" s="36" t="s">
        <v>14611</v>
      </c>
      <c r="D13342" t="s">
        <v>14334</v>
      </c>
      <c r="E13342">
        <v>2007</v>
      </c>
      <c r="F13342">
        <v>50</v>
      </c>
      <c r="I13342">
        <v>1</v>
      </c>
      <c r="J13342">
        <v>50</v>
      </c>
    </row>
    <row r="13343" spans="2:10" x14ac:dyDescent="0.3">
      <c r="B13343" s="43" t="s">
        <v>14617</v>
      </c>
      <c r="C13343" s="37" t="s">
        <v>14612</v>
      </c>
      <c r="D13343" s="4" t="s">
        <v>14613</v>
      </c>
      <c r="E13343" s="4">
        <v>2006</v>
      </c>
      <c r="F13343" s="4">
        <v>30</v>
      </c>
      <c r="G13343" s="4"/>
      <c r="H13343" s="4"/>
      <c r="I13343" s="4">
        <f>J13343/F13343</f>
        <v>21</v>
      </c>
      <c r="J13343" s="4">
        <v>630</v>
      </c>
    </row>
    <row r="13344" spans="2:10" x14ac:dyDescent="0.3">
      <c r="B13344" s="43" t="s">
        <v>14618</v>
      </c>
      <c r="C13344" s="36" t="s">
        <v>14612</v>
      </c>
      <c r="D13344" t="s">
        <v>14613</v>
      </c>
      <c r="E13344">
        <v>2006</v>
      </c>
      <c r="F13344">
        <v>30</v>
      </c>
    </row>
    <row r="13345" spans="2:6" x14ac:dyDescent="0.3">
      <c r="B13345" s="43" t="s">
        <v>14619</v>
      </c>
      <c r="C13345" s="36" t="s">
        <v>14612</v>
      </c>
      <c r="D13345" t="s">
        <v>14613</v>
      </c>
      <c r="E13345">
        <v>2006</v>
      </c>
      <c r="F13345">
        <v>30</v>
      </c>
    </row>
    <row r="13346" spans="2:6" x14ac:dyDescent="0.3">
      <c r="B13346" s="43" t="s">
        <v>14620</v>
      </c>
      <c r="C13346" s="36" t="s">
        <v>14612</v>
      </c>
      <c r="D13346" t="s">
        <v>14613</v>
      </c>
      <c r="E13346">
        <v>2006</v>
      </c>
      <c r="F13346">
        <v>30</v>
      </c>
    </row>
    <row r="13347" spans="2:6" x14ac:dyDescent="0.3">
      <c r="B13347" s="43" t="s">
        <v>14621</v>
      </c>
      <c r="C13347" s="36" t="s">
        <v>14612</v>
      </c>
      <c r="D13347" t="s">
        <v>14613</v>
      </c>
      <c r="E13347">
        <v>2006</v>
      </c>
      <c r="F13347">
        <v>30</v>
      </c>
    </row>
    <row r="13348" spans="2:6" x14ac:dyDescent="0.3">
      <c r="B13348" s="43" t="s">
        <v>14622</v>
      </c>
      <c r="C13348" s="36" t="s">
        <v>14612</v>
      </c>
      <c r="D13348" t="s">
        <v>14613</v>
      </c>
      <c r="E13348">
        <v>2006</v>
      </c>
      <c r="F13348">
        <v>30</v>
      </c>
    </row>
    <row r="13349" spans="2:6" x14ac:dyDescent="0.3">
      <c r="B13349" s="43" t="s">
        <v>14623</v>
      </c>
      <c r="C13349" s="36" t="s">
        <v>14612</v>
      </c>
      <c r="D13349" t="s">
        <v>14613</v>
      </c>
      <c r="E13349">
        <v>2006</v>
      </c>
      <c r="F13349">
        <v>30</v>
      </c>
    </row>
    <row r="13350" spans="2:6" x14ac:dyDescent="0.3">
      <c r="B13350" s="43" t="s">
        <v>14624</v>
      </c>
      <c r="C13350" s="36" t="s">
        <v>14612</v>
      </c>
      <c r="D13350" t="s">
        <v>14613</v>
      </c>
      <c r="E13350">
        <v>2006</v>
      </c>
      <c r="F13350">
        <v>30</v>
      </c>
    </row>
    <row r="13351" spans="2:6" x14ac:dyDescent="0.3">
      <c r="B13351" s="43" t="s">
        <v>14625</v>
      </c>
      <c r="C13351" s="36" t="s">
        <v>14612</v>
      </c>
      <c r="D13351" t="s">
        <v>14613</v>
      </c>
      <c r="E13351">
        <v>2006</v>
      </c>
      <c r="F13351">
        <v>30</v>
      </c>
    </row>
    <row r="13352" spans="2:6" x14ac:dyDescent="0.3">
      <c r="B13352" s="43" t="s">
        <v>14626</v>
      </c>
      <c r="C13352" s="36" t="s">
        <v>14612</v>
      </c>
      <c r="D13352" t="s">
        <v>14613</v>
      </c>
      <c r="E13352">
        <v>2006</v>
      </c>
      <c r="F13352">
        <v>30</v>
      </c>
    </row>
    <row r="13353" spans="2:6" x14ac:dyDescent="0.3">
      <c r="B13353" s="43" t="s">
        <v>14627</v>
      </c>
      <c r="C13353" s="36" t="s">
        <v>14612</v>
      </c>
      <c r="D13353" t="s">
        <v>14613</v>
      </c>
      <c r="E13353">
        <v>2006</v>
      </c>
      <c r="F13353">
        <v>30</v>
      </c>
    </row>
    <row r="13354" spans="2:6" x14ac:dyDescent="0.3">
      <c r="B13354" s="43" t="s">
        <v>14628</v>
      </c>
      <c r="C13354" s="36" t="s">
        <v>14612</v>
      </c>
      <c r="D13354" t="s">
        <v>14613</v>
      </c>
      <c r="E13354">
        <v>2006</v>
      </c>
      <c r="F13354">
        <v>30</v>
      </c>
    </row>
    <row r="13355" spans="2:6" x14ac:dyDescent="0.3">
      <c r="B13355" s="43" t="s">
        <v>14629</v>
      </c>
      <c r="C13355" s="36" t="s">
        <v>14612</v>
      </c>
      <c r="D13355" t="s">
        <v>14613</v>
      </c>
      <c r="E13355">
        <v>2006</v>
      </c>
      <c r="F13355">
        <v>30</v>
      </c>
    </row>
    <row r="13356" spans="2:6" x14ac:dyDescent="0.3">
      <c r="B13356" s="43" t="s">
        <v>14630</v>
      </c>
      <c r="C13356" s="36" t="s">
        <v>14612</v>
      </c>
      <c r="D13356" t="s">
        <v>14613</v>
      </c>
      <c r="E13356">
        <v>2006</v>
      </c>
      <c r="F13356">
        <v>30</v>
      </c>
    </row>
    <row r="13357" spans="2:6" x14ac:dyDescent="0.3">
      <c r="B13357" s="43" t="s">
        <v>14631</v>
      </c>
      <c r="C13357" s="36" t="s">
        <v>14612</v>
      </c>
      <c r="D13357" t="s">
        <v>14613</v>
      </c>
      <c r="E13357">
        <v>2006</v>
      </c>
      <c r="F13357">
        <v>30</v>
      </c>
    </row>
    <row r="13358" spans="2:6" x14ac:dyDescent="0.3">
      <c r="B13358" s="43" t="s">
        <v>14632</v>
      </c>
      <c r="C13358" s="36" t="s">
        <v>14612</v>
      </c>
      <c r="D13358" t="s">
        <v>14613</v>
      </c>
      <c r="E13358">
        <v>2006</v>
      </c>
      <c r="F13358">
        <v>30</v>
      </c>
    </row>
    <row r="13359" spans="2:6" x14ac:dyDescent="0.3">
      <c r="B13359" s="43" t="s">
        <v>14633</v>
      </c>
      <c r="C13359" s="36" t="s">
        <v>14612</v>
      </c>
      <c r="D13359" t="s">
        <v>14613</v>
      </c>
      <c r="E13359">
        <v>2006</v>
      </c>
      <c r="F13359">
        <v>30</v>
      </c>
    </row>
    <row r="13360" spans="2:6" x14ac:dyDescent="0.3">
      <c r="B13360" s="43" t="s">
        <v>14634</v>
      </c>
      <c r="C13360" s="36" t="s">
        <v>14612</v>
      </c>
      <c r="D13360" t="s">
        <v>14613</v>
      </c>
      <c r="E13360">
        <v>2006</v>
      </c>
      <c r="F13360">
        <v>30</v>
      </c>
    </row>
    <row r="13361" spans="2:10" x14ac:dyDescent="0.3">
      <c r="B13361" s="43" t="s">
        <v>14635</v>
      </c>
      <c r="C13361" s="36" t="s">
        <v>14612</v>
      </c>
      <c r="D13361" t="s">
        <v>14613</v>
      </c>
      <c r="E13361">
        <v>2006</v>
      </c>
      <c r="F13361">
        <v>30</v>
      </c>
    </row>
    <row r="13362" spans="2:10" x14ac:dyDescent="0.3">
      <c r="B13362" s="43" t="s">
        <v>14636</v>
      </c>
      <c r="C13362" s="36" t="s">
        <v>14612</v>
      </c>
      <c r="D13362" t="s">
        <v>14613</v>
      </c>
      <c r="E13362">
        <v>2006</v>
      </c>
      <c r="F13362">
        <v>30</v>
      </c>
    </row>
    <row r="13363" spans="2:10" x14ac:dyDescent="0.3">
      <c r="B13363" s="43" t="s">
        <v>14637</v>
      </c>
      <c r="C13363" s="36" t="s">
        <v>14612</v>
      </c>
      <c r="D13363" t="s">
        <v>14613</v>
      </c>
      <c r="E13363">
        <v>2006</v>
      </c>
      <c r="F13363">
        <v>30</v>
      </c>
    </row>
    <row r="13364" spans="2:10" x14ac:dyDescent="0.3">
      <c r="B13364" s="34" t="s">
        <v>14639</v>
      </c>
      <c r="C13364" s="36" t="s">
        <v>14611</v>
      </c>
      <c r="D13364" t="s">
        <v>14334</v>
      </c>
      <c r="E13364">
        <v>2007</v>
      </c>
      <c r="F13364">
        <v>50</v>
      </c>
      <c r="I13364">
        <v>1</v>
      </c>
      <c r="J13364">
        <v>50</v>
      </c>
    </row>
    <row r="13365" spans="2:10" x14ac:dyDescent="0.3">
      <c r="B13365" s="43" t="s">
        <v>14640</v>
      </c>
      <c r="C13365" s="37" t="s">
        <v>14638</v>
      </c>
      <c r="D13365" s="4" t="s">
        <v>329</v>
      </c>
      <c r="E13365" s="4">
        <v>2005</v>
      </c>
      <c r="F13365" s="4">
        <v>97</v>
      </c>
      <c r="G13365" s="4"/>
      <c r="H13365" s="4"/>
      <c r="I13365" s="4">
        <f>J13365/F13365</f>
        <v>28</v>
      </c>
      <c r="J13365" s="4">
        <v>2716</v>
      </c>
    </row>
    <row r="13366" spans="2:10" x14ac:dyDescent="0.3">
      <c r="B13366" s="43" t="s">
        <v>14641</v>
      </c>
      <c r="C13366" s="36" t="s">
        <v>14638</v>
      </c>
      <c r="D13366" t="s">
        <v>329</v>
      </c>
      <c r="E13366">
        <v>2005</v>
      </c>
      <c r="F13366">
        <v>97</v>
      </c>
    </row>
    <row r="13367" spans="2:10" x14ac:dyDescent="0.3">
      <c r="B13367" s="43" t="s">
        <v>14642</v>
      </c>
      <c r="C13367" s="36" t="s">
        <v>14638</v>
      </c>
      <c r="D13367" t="s">
        <v>329</v>
      </c>
      <c r="E13367">
        <v>2005</v>
      </c>
      <c r="F13367">
        <v>97</v>
      </c>
    </row>
    <row r="13368" spans="2:10" x14ac:dyDescent="0.3">
      <c r="B13368" s="43" t="s">
        <v>14643</v>
      </c>
      <c r="C13368" s="36" t="s">
        <v>14638</v>
      </c>
      <c r="D13368" t="s">
        <v>329</v>
      </c>
      <c r="E13368">
        <v>2005</v>
      </c>
      <c r="F13368">
        <v>97</v>
      </c>
    </row>
    <row r="13369" spans="2:10" x14ac:dyDescent="0.3">
      <c r="B13369" s="43" t="s">
        <v>14644</v>
      </c>
      <c r="C13369" s="36" t="s">
        <v>14638</v>
      </c>
      <c r="D13369" t="s">
        <v>329</v>
      </c>
      <c r="E13369">
        <v>2005</v>
      </c>
      <c r="F13369">
        <v>97</v>
      </c>
    </row>
    <row r="13370" spans="2:10" x14ac:dyDescent="0.3">
      <c r="B13370" s="43" t="s">
        <v>14645</v>
      </c>
      <c r="C13370" s="36" t="s">
        <v>14638</v>
      </c>
      <c r="D13370" t="s">
        <v>329</v>
      </c>
      <c r="E13370">
        <v>2005</v>
      </c>
      <c r="F13370">
        <v>97</v>
      </c>
    </row>
    <row r="13371" spans="2:10" x14ac:dyDescent="0.3">
      <c r="B13371" s="43" t="s">
        <v>14646</v>
      </c>
      <c r="C13371" s="36" t="s">
        <v>14638</v>
      </c>
      <c r="D13371" t="s">
        <v>329</v>
      </c>
      <c r="E13371">
        <v>2005</v>
      </c>
      <c r="F13371">
        <v>97</v>
      </c>
    </row>
    <row r="13372" spans="2:10" x14ac:dyDescent="0.3">
      <c r="B13372" s="43" t="s">
        <v>14647</v>
      </c>
      <c r="C13372" s="36" t="s">
        <v>14638</v>
      </c>
      <c r="D13372" t="s">
        <v>329</v>
      </c>
      <c r="E13372">
        <v>2005</v>
      </c>
      <c r="F13372">
        <v>97</v>
      </c>
    </row>
    <row r="13373" spans="2:10" x14ac:dyDescent="0.3">
      <c r="B13373" s="43" t="s">
        <v>14648</v>
      </c>
      <c r="C13373" s="36" t="s">
        <v>14638</v>
      </c>
      <c r="D13373" t="s">
        <v>329</v>
      </c>
      <c r="E13373">
        <v>2005</v>
      </c>
      <c r="F13373">
        <v>97</v>
      </c>
    </row>
    <row r="13374" spans="2:10" x14ac:dyDescent="0.3">
      <c r="B13374" s="43" t="s">
        <v>14649</v>
      </c>
      <c r="C13374" s="36" t="s">
        <v>14638</v>
      </c>
      <c r="D13374" t="s">
        <v>329</v>
      </c>
      <c r="E13374">
        <v>2005</v>
      </c>
      <c r="F13374">
        <v>97</v>
      </c>
    </row>
    <row r="13375" spans="2:10" x14ac:dyDescent="0.3">
      <c r="B13375" s="43" t="s">
        <v>14650</v>
      </c>
      <c r="C13375" s="36" t="s">
        <v>14638</v>
      </c>
      <c r="D13375" t="s">
        <v>329</v>
      </c>
      <c r="E13375">
        <v>2005</v>
      </c>
      <c r="F13375">
        <v>97</v>
      </c>
    </row>
    <row r="13376" spans="2:10" x14ac:dyDescent="0.3">
      <c r="B13376" s="43" t="s">
        <v>14651</v>
      </c>
      <c r="C13376" s="36" t="s">
        <v>14638</v>
      </c>
      <c r="D13376" t="s">
        <v>329</v>
      </c>
      <c r="E13376">
        <v>2005</v>
      </c>
      <c r="F13376">
        <v>97</v>
      </c>
    </row>
    <row r="13377" spans="2:6" x14ac:dyDescent="0.3">
      <c r="B13377" s="43" t="s">
        <v>14652</v>
      </c>
      <c r="C13377" s="36" t="s">
        <v>14638</v>
      </c>
      <c r="D13377" t="s">
        <v>329</v>
      </c>
      <c r="E13377">
        <v>2005</v>
      </c>
      <c r="F13377">
        <v>97</v>
      </c>
    </row>
    <row r="13378" spans="2:6" x14ac:dyDescent="0.3">
      <c r="B13378" s="43" t="s">
        <v>14653</v>
      </c>
      <c r="C13378" s="36" t="s">
        <v>14638</v>
      </c>
      <c r="D13378" t="s">
        <v>329</v>
      </c>
      <c r="E13378">
        <v>2005</v>
      </c>
      <c r="F13378">
        <v>97</v>
      </c>
    </row>
    <row r="13379" spans="2:6" x14ac:dyDescent="0.3">
      <c r="B13379" s="43" t="s">
        <v>14654</v>
      </c>
      <c r="C13379" s="36" t="s">
        <v>14638</v>
      </c>
      <c r="D13379" t="s">
        <v>329</v>
      </c>
      <c r="E13379">
        <v>2005</v>
      </c>
      <c r="F13379">
        <v>97</v>
      </c>
    </row>
    <row r="13380" spans="2:6" x14ac:dyDescent="0.3">
      <c r="B13380" s="43" t="s">
        <v>14655</v>
      </c>
      <c r="C13380" s="36" t="s">
        <v>14638</v>
      </c>
      <c r="D13380" t="s">
        <v>329</v>
      </c>
      <c r="E13380">
        <v>2005</v>
      </c>
      <c r="F13380">
        <v>97</v>
      </c>
    </row>
    <row r="13381" spans="2:6" x14ac:dyDescent="0.3">
      <c r="B13381" s="43" t="s">
        <v>14656</v>
      </c>
      <c r="C13381" s="36" t="s">
        <v>14638</v>
      </c>
      <c r="D13381" t="s">
        <v>329</v>
      </c>
      <c r="E13381">
        <v>2005</v>
      </c>
      <c r="F13381">
        <v>97</v>
      </c>
    </row>
    <row r="13382" spans="2:6" x14ac:dyDescent="0.3">
      <c r="B13382" s="43" t="s">
        <v>14657</v>
      </c>
      <c r="C13382" s="36" t="s">
        <v>14638</v>
      </c>
      <c r="D13382" t="s">
        <v>329</v>
      </c>
      <c r="E13382">
        <v>2005</v>
      </c>
      <c r="F13382">
        <v>97</v>
      </c>
    </row>
    <row r="13383" spans="2:6" x14ac:dyDescent="0.3">
      <c r="B13383" s="43" t="s">
        <v>14658</v>
      </c>
      <c r="C13383" s="36" t="s">
        <v>14638</v>
      </c>
      <c r="D13383" t="s">
        <v>329</v>
      </c>
      <c r="E13383">
        <v>2005</v>
      </c>
      <c r="F13383">
        <v>97</v>
      </c>
    </row>
    <row r="13384" spans="2:6" x14ac:dyDescent="0.3">
      <c r="B13384" s="43" t="s">
        <v>14659</v>
      </c>
      <c r="C13384" s="36" t="s">
        <v>14638</v>
      </c>
      <c r="D13384" t="s">
        <v>329</v>
      </c>
      <c r="E13384">
        <v>2005</v>
      </c>
      <c r="F13384">
        <v>97</v>
      </c>
    </row>
    <row r="13385" spans="2:6" x14ac:dyDescent="0.3">
      <c r="B13385" s="43" t="s">
        <v>14660</v>
      </c>
      <c r="C13385" s="36" t="s">
        <v>14638</v>
      </c>
      <c r="D13385" t="s">
        <v>329</v>
      </c>
      <c r="E13385">
        <v>2005</v>
      </c>
      <c r="F13385">
        <v>97</v>
      </c>
    </row>
    <row r="13386" spans="2:6" x14ac:dyDescent="0.3">
      <c r="B13386" s="43" t="s">
        <v>14661</v>
      </c>
      <c r="C13386" s="36" t="s">
        <v>14638</v>
      </c>
      <c r="D13386" t="s">
        <v>329</v>
      </c>
      <c r="E13386">
        <v>2005</v>
      </c>
      <c r="F13386">
        <v>97</v>
      </c>
    </row>
    <row r="13387" spans="2:6" x14ac:dyDescent="0.3">
      <c r="B13387" s="43" t="s">
        <v>14662</v>
      </c>
      <c r="C13387" s="36" t="s">
        <v>14638</v>
      </c>
      <c r="D13387" t="s">
        <v>329</v>
      </c>
      <c r="E13387">
        <v>2005</v>
      </c>
      <c r="F13387">
        <v>97</v>
      </c>
    </row>
    <row r="13388" spans="2:6" x14ac:dyDescent="0.3">
      <c r="B13388" s="43" t="s">
        <v>14663</v>
      </c>
      <c r="C13388" s="36" t="s">
        <v>14638</v>
      </c>
      <c r="D13388" t="s">
        <v>329</v>
      </c>
      <c r="E13388">
        <v>2005</v>
      </c>
      <c r="F13388">
        <v>97</v>
      </c>
    </row>
    <row r="13389" spans="2:6" x14ac:dyDescent="0.3">
      <c r="B13389" s="43" t="s">
        <v>14664</v>
      </c>
      <c r="C13389" s="36" t="s">
        <v>14638</v>
      </c>
      <c r="D13389" t="s">
        <v>329</v>
      </c>
      <c r="E13389">
        <v>2005</v>
      </c>
      <c r="F13389">
        <v>97</v>
      </c>
    </row>
    <row r="13390" spans="2:6" x14ac:dyDescent="0.3">
      <c r="B13390" s="43" t="s">
        <v>14665</v>
      </c>
      <c r="C13390" s="36" t="s">
        <v>14638</v>
      </c>
      <c r="D13390" t="s">
        <v>329</v>
      </c>
      <c r="E13390">
        <v>2005</v>
      </c>
      <c r="F13390">
        <v>97</v>
      </c>
    </row>
    <row r="13391" spans="2:6" x14ac:dyDescent="0.3">
      <c r="B13391" s="43" t="s">
        <v>14666</v>
      </c>
      <c r="C13391" s="36" t="s">
        <v>14638</v>
      </c>
      <c r="D13391" t="s">
        <v>329</v>
      </c>
      <c r="E13391">
        <v>2005</v>
      </c>
      <c r="F13391">
        <v>97</v>
      </c>
    </row>
    <row r="13392" spans="2:6" x14ac:dyDescent="0.3">
      <c r="B13392" s="43" t="s">
        <v>14667</v>
      </c>
      <c r="C13392" s="36" t="s">
        <v>14638</v>
      </c>
      <c r="D13392" t="s">
        <v>329</v>
      </c>
      <c r="E13392">
        <v>2005</v>
      </c>
      <c r="F13392">
        <v>97</v>
      </c>
    </row>
    <row r="13393" spans="2:11" x14ac:dyDescent="0.3">
      <c r="B13393" s="34" t="s">
        <v>14673</v>
      </c>
      <c r="C13393" s="36" t="s">
        <v>14668</v>
      </c>
      <c r="D13393" t="s">
        <v>14669</v>
      </c>
      <c r="E13393">
        <v>2005</v>
      </c>
      <c r="F13393">
        <v>25</v>
      </c>
      <c r="J13393">
        <v>1</v>
      </c>
      <c r="K13393">
        <v>25</v>
      </c>
    </row>
    <row r="13394" spans="2:11" x14ac:dyDescent="0.3">
      <c r="B13394" s="34" t="s">
        <v>14674</v>
      </c>
      <c r="C13394" s="36" t="s">
        <v>14670</v>
      </c>
      <c r="D13394" t="s">
        <v>14671</v>
      </c>
      <c r="E13394">
        <v>2010</v>
      </c>
      <c r="F13394">
        <v>25</v>
      </c>
      <c r="J13394">
        <v>1</v>
      </c>
      <c r="K13394">
        <v>25</v>
      </c>
    </row>
    <row r="13395" spans="2:11" x14ac:dyDescent="0.3">
      <c r="B13395" s="34" t="s">
        <v>14675</v>
      </c>
      <c r="C13395" s="37" t="s">
        <v>14672</v>
      </c>
      <c r="D13395" s="4" t="s">
        <v>3199</v>
      </c>
      <c r="E13395" s="4">
        <v>2004</v>
      </c>
      <c r="F13395" s="4">
        <v>20</v>
      </c>
      <c r="G13395" s="4"/>
      <c r="H13395" s="4"/>
      <c r="I13395" s="4"/>
      <c r="J13395" s="4">
        <v>3</v>
      </c>
      <c r="K13395" s="4">
        <v>60</v>
      </c>
    </row>
    <row r="13396" spans="2:11" x14ac:dyDescent="0.3">
      <c r="B13396" s="34" t="s">
        <v>14676</v>
      </c>
      <c r="C13396" s="36" t="s">
        <v>14672</v>
      </c>
      <c r="D13396" t="s">
        <v>3199</v>
      </c>
      <c r="E13396">
        <v>2004</v>
      </c>
      <c r="F13396">
        <v>20</v>
      </c>
    </row>
    <row r="13397" spans="2:11" x14ac:dyDescent="0.3">
      <c r="B13397" s="34" t="s">
        <v>14677</v>
      </c>
      <c r="C13397" s="36" t="s">
        <v>14672</v>
      </c>
      <c r="D13397" t="s">
        <v>3199</v>
      </c>
      <c r="E13397">
        <v>2004</v>
      </c>
      <c r="F13397">
        <v>20</v>
      </c>
    </row>
    <row r="13398" spans="2:11" x14ac:dyDescent="0.3">
      <c r="B13398" s="34" t="s">
        <v>14680</v>
      </c>
      <c r="C13398" s="37" t="s">
        <v>14678</v>
      </c>
      <c r="D13398" s="4" t="s">
        <v>14679</v>
      </c>
      <c r="E13398" s="4">
        <v>2007</v>
      </c>
      <c r="F13398" s="4">
        <v>36</v>
      </c>
      <c r="G13398" s="4"/>
      <c r="H13398" s="4"/>
      <c r="I13398" s="4"/>
      <c r="J13398" s="4">
        <v>5</v>
      </c>
      <c r="K13398" s="4">
        <v>180</v>
      </c>
    </row>
    <row r="13399" spans="2:11" x14ac:dyDescent="0.3">
      <c r="B13399" s="34" t="s">
        <v>14681</v>
      </c>
      <c r="C13399" s="36" t="s">
        <v>14678</v>
      </c>
      <c r="D13399" t="s">
        <v>14679</v>
      </c>
      <c r="E13399">
        <v>2007</v>
      </c>
      <c r="F13399">
        <v>36</v>
      </c>
    </row>
    <row r="13400" spans="2:11" x14ac:dyDescent="0.3">
      <c r="B13400" s="34" t="s">
        <v>14682</v>
      </c>
      <c r="C13400" s="36" t="s">
        <v>14678</v>
      </c>
      <c r="D13400" t="s">
        <v>14679</v>
      </c>
      <c r="E13400">
        <v>2007</v>
      </c>
      <c r="F13400">
        <v>36</v>
      </c>
    </row>
    <row r="13401" spans="2:11" x14ac:dyDescent="0.3">
      <c r="B13401" s="34" t="s">
        <v>14683</v>
      </c>
      <c r="C13401" s="36" t="s">
        <v>14678</v>
      </c>
      <c r="D13401" t="s">
        <v>14679</v>
      </c>
      <c r="E13401">
        <v>2007</v>
      </c>
      <c r="F13401">
        <v>36</v>
      </c>
    </row>
    <row r="13402" spans="2:11" x14ac:dyDescent="0.3">
      <c r="B13402" s="34" t="s">
        <v>14684</v>
      </c>
      <c r="C13402" s="36" t="s">
        <v>14678</v>
      </c>
      <c r="D13402" t="s">
        <v>14679</v>
      </c>
      <c r="E13402">
        <v>2007</v>
      </c>
      <c r="F13402">
        <v>36</v>
      </c>
    </row>
    <row r="13403" spans="2:11" x14ac:dyDescent="0.3">
      <c r="B13403" s="43" t="s">
        <v>14686</v>
      </c>
      <c r="C13403" s="37" t="s">
        <v>14685</v>
      </c>
      <c r="D13403" s="4" t="s">
        <v>3157</v>
      </c>
      <c r="E13403" s="4">
        <v>2006</v>
      </c>
      <c r="F13403" s="4">
        <v>97</v>
      </c>
      <c r="G13403" s="4"/>
      <c r="H13403" s="4"/>
      <c r="I13403" s="4"/>
      <c r="J13403" s="4">
        <v>12</v>
      </c>
      <c r="K13403" s="4">
        <v>1164</v>
      </c>
    </row>
    <row r="13404" spans="2:11" x14ac:dyDescent="0.3">
      <c r="B13404" s="43" t="s">
        <v>14687</v>
      </c>
      <c r="C13404" s="36" t="s">
        <v>14685</v>
      </c>
      <c r="D13404" t="s">
        <v>3157</v>
      </c>
      <c r="E13404">
        <v>2006</v>
      </c>
      <c r="F13404">
        <v>97</v>
      </c>
    </row>
    <row r="13405" spans="2:11" x14ac:dyDescent="0.3">
      <c r="B13405" s="43" t="s">
        <v>14688</v>
      </c>
      <c r="C13405" s="36" t="s">
        <v>14685</v>
      </c>
      <c r="D13405" t="s">
        <v>3157</v>
      </c>
      <c r="E13405">
        <v>2006</v>
      </c>
      <c r="F13405">
        <v>97</v>
      </c>
    </row>
    <row r="13406" spans="2:11" x14ac:dyDescent="0.3">
      <c r="B13406" s="43" t="s">
        <v>14689</v>
      </c>
      <c r="C13406" s="36" t="s">
        <v>14685</v>
      </c>
      <c r="D13406" t="s">
        <v>3157</v>
      </c>
      <c r="E13406">
        <v>2006</v>
      </c>
      <c r="F13406">
        <v>97</v>
      </c>
    </row>
    <row r="13407" spans="2:11" x14ac:dyDescent="0.3">
      <c r="B13407" s="43" t="s">
        <v>14690</v>
      </c>
      <c r="C13407" s="36" t="s">
        <v>14685</v>
      </c>
      <c r="D13407" t="s">
        <v>3157</v>
      </c>
      <c r="E13407">
        <v>2006</v>
      </c>
      <c r="F13407">
        <v>97</v>
      </c>
    </row>
    <row r="13408" spans="2:11" x14ac:dyDescent="0.3">
      <c r="B13408" s="43" t="s">
        <v>14691</v>
      </c>
      <c r="C13408" s="36" t="s">
        <v>14685</v>
      </c>
      <c r="D13408" t="s">
        <v>3157</v>
      </c>
      <c r="E13408">
        <v>2006</v>
      </c>
      <c r="F13408">
        <v>97</v>
      </c>
    </row>
    <row r="13409" spans="2:10" x14ac:dyDescent="0.3">
      <c r="B13409" s="43" t="s">
        <v>14692</v>
      </c>
      <c r="C13409" s="36" t="s">
        <v>14685</v>
      </c>
      <c r="D13409" t="s">
        <v>3157</v>
      </c>
      <c r="E13409">
        <v>2006</v>
      </c>
      <c r="F13409">
        <v>97</v>
      </c>
    </row>
    <row r="13410" spans="2:10" x14ac:dyDescent="0.3">
      <c r="B13410" s="43" t="s">
        <v>14693</v>
      </c>
      <c r="C13410" s="36" t="s">
        <v>14685</v>
      </c>
      <c r="D13410" t="s">
        <v>3157</v>
      </c>
      <c r="E13410">
        <v>2006</v>
      </c>
      <c r="F13410">
        <v>97</v>
      </c>
    </row>
    <row r="13411" spans="2:10" x14ac:dyDescent="0.3">
      <c r="B13411" s="43" t="s">
        <v>14694</v>
      </c>
      <c r="C13411" s="36" t="s">
        <v>14685</v>
      </c>
      <c r="D13411" t="s">
        <v>3157</v>
      </c>
      <c r="E13411">
        <v>2006</v>
      </c>
      <c r="F13411">
        <v>97</v>
      </c>
    </row>
    <row r="13412" spans="2:10" x14ac:dyDescent="0.3">
      <c r="B13412" s="43" t="s">
        <v>14695</v>
      </c>
      <c r="C13412" s="36" t="s">
        <v>14685</v>
      </c>
      <c r="D13412" t="s">
        <v>3157</v>
      </c>
      <c r="E13412">
        <v>2006</v>
      </c>
      <c r="F13412">
        <v>97</v>
      </c>
    </row>
    <row r="13413" spans="2:10" x14ac:dyDescent="0.3">
      <c r="B13413" s="43" t="s">
        <v>14696</v>
      </c>
      <c r="C13413" s="36" t="s">
        <v>14685</v>
      </c>
      <c r="D13413" t="s">
        <v>3157</v>
      </c>
      <c r="E13413">
        <v>2006</v>
      </c>
      <c r="F13413">
        <v>97</v>
      </c>
    </row>
    <row r="13414" spans="2:10" x14ac:dyDescent="0.3">
      <c r="B13414" s="43" t="s">
        <v>14697</v>
      </c>
      <c r="C13414" s="36" t="s">
        <v>14685</v>
      </c>
      <c r="D13414" t="s">
        <v>3157</v>
      </c>
      <c r="E13414">
        <v>2006</v>
      </c>
      <c r="F13414">
        <v>97</v>
      </c>
    </row>
    <row r="13415" spans="2:10" x14ac:dyDescent="0.3">
      <c r="B13415" s="43" t="s">
        <v>14699</v>
      </c>
      <c r="C13415" s="37" t="s">
        <v>14698</v>
      </c>
      <c r="D13415" s="4" t="s">
        <v>4934</v>
      </c>
      <c r="E13415" s="4">
        <v>2006</v>
      </c>
      <c r="F13415" s="4">
        <v>98</v>
      </c>
      <c r="G13415" s="4"/>
      <c r="H13415" s="4"/>
      <c r="I13415" s="4">
        <f>J13415/F13415</f>
        <v>15</v>
      </c>
      <c r="J13415" s="4">
        <v>1470</v>
      </c>
    </row>
    <row r="13416" spans="2:10" x14ac:dyDescent="0.3">
      <c r="B13416" s="43" t="s">
        <v>14700</v>
      </c>
      <c r="C13416" s="36" t="s">
        <v>14698</v>
      </c>
      <c r="D13416" t="s">
        <v>4934</v>
      </c>
      <c r="E13416">
        <v>2006</v>
      </c>
      <c r="F13416">
        <v>98</v>
      </c>
    </row>
    <row r="13417" spans="2:10" x14ac:dyDescent="0.3">
      <c r="B13417" s="43" t="s">
        <v>14701</v>
      </c>
      <c r="C13417" s="36" t="s">
        <v>14698</v>
      </c>
      <c r="D13417" t="s">
        <v>4934</v>
      </c>
      <c r="E13417">
        <v>2006</v>
      </c>
      <c r="F13417">
        <v>98</v>
      </c>
    </row>
    <row r="13418" spans="2:10" x14ac:dyDescent="0.3">
      <c r="B13418" s="43" t="s">
        <v>14702</v>
      </c>
      <c r="C13418" s="36" t="s">
        <v>14698</v>
      </c>
      <c r="D13418" t="s">
        <v>4934</v>
      </c>
      <c r="E13418">
        <v>2006</v>
      </c>
      <c r="F13418">
        <v>98</v>
      </c>
    </row>
    <row r="13419" spans="2:10" x14ac:dyDescent="0.3">
      <c r="B13419" s="43" t="s">
        <v>14703</v>
      </c>
      <c r="C13419" s="36" t="s">
        <v>14698</v>
      </c>
      <c r="D13419" t="s">
        <v>4934</v>
      </c>
      <c r="E13419">
        <v>2006</v>
      </c>
      <c r="F13419">
        <v>98</v>
      </c>
    </row>
    <row r="13420" spans="2:10" x14ac:dyDescent="0.3">
      <c r="B13420" s="43" t="s">
        <v>14704</v>
      </c>
      <c r="C13420" s="36" t="s">
        <v>14698</v>
      </c>
      <c r="D13420" t="s">
        <v>4934</v>
      </c>
      <c r="E13420">
        <v>2006</v>
      </c>
      <c r="F13420">
        <v>98</v>
      </c>
    </row>
    <row r="13421" spans="2:10" x14ac:dyDescent="0.3">
      <c r="B13421" s="43" t="s">
        <v>14705</v>
      </c>
      <c r="C13421" s="36" t="s">
        <v>14698</v>
      </c>
      <c r="D13421" t="s">
        <v>4934</v>
      </c>
      <c r="E13421">
        <v>2006</v>
      </c>
      <c r="F13421">
        <v>98</v>
      </c>
    </row>
    <row r="13422" spans="2:10" x14ac:dyDescent="0.3">
      <c r="B13422" s="43" t="s">
        <v>14706</v>
      </c>
      <c r="C13422" s="36" t="s">
        <v>14698</v>
      </c>
      <c r="D13422" t="s">
        <v>4934</v>
      </c>
      <c r="E13422">
        <v>2006</v>
      </c>
      <c r="F13422">
        <v>98</v>
      </c>
    </row>
    <row r="13423" spans="2:10" x14ac:dyDescent="0.3">
      <c r="B13423" s="43" t="s">
        <v>14707</v>
      </c>
      <c r="C13423" s="36" t="s">
        <v>14698</v>
      </c>
      <c r="D13423" t="s">
        <v>4934</v>
      </c>
      <c r="E13423">
        <v>2006</v>
      </c>
      <c r="F13423">
        <v>98</v>
      </c>
    </row>
    <row r="13424" spans="2:10" x14ac:dyDescent="0.3">
      <c r="B13424" s="43" t="s">
        <v>14708</v>
      </c>
      <c r="C13424" s="36" t="s">
        <v>14698</v>
      </c>
      <c r="D13424" t="s">
        <v>4934</v>
      </c>
      <c r="E13424">
        <v>2006</v>
      </c>
      <c r="F13424">
        <v>98</v>
      </c>
    </row>
    <row r="13425" spans="2:10" x14ac:dyDescent="0.3">
      <c r="B13425" s="43" t="s">
        <v>14709</v>
      </c>
      <c r="C13425" s="36" t="s">
        <v>14698</v>
      </c>
      <c r="D13425" t="s">
        <v>4934</v>
      </c>
      <c r="E13425">
        <v>2006</v>
      </c>
      <c r="F13425">
        <v>98</v>
      </c>
    </row>
    <row r="13426" spans="2:10" x14ac:dyDescent="0.3">
      <c r="B13426" s="43" t="s">
        <v>14710</v>
      </c>
      <c r="C13426" s="36" t="s">
        <v>14698</v>
      </c>
      <c r="D13426" t="s">
        <v>4934</v>
      </c>
      <c r="E13426">
        <v>2006</v>
      </c>
      <c r="F13426">
        <v>98</v>
      </c>
    </row>
    <row r="13427" spans="2:10" x14ac:dyDescent="0.3">
      <c r="B13427" s="43" t="s">
        <v>14711</v>
      </c>
      <c r="C13427" s="36" t="s">
        <v>14698</v>
      </c>
      <c r="D13427" t="s">
        <v>4934</v>
      </c>
      <c r="E13427">
        <v>2006</v>
      </c>
      <c r="F13427">
        <v>98</v>
      </c>
    </row>
    <row r="13428" spans="2:10" x14ac:dyDescent="0.3">
      <c r="B13428" s="43" t="s">
        <v>14712</v>
      </c>
      <c r="C13428" s="36" t="s">
        <v>14698</v>
      </c>
      <c r="D13428" t="s">
        <v>4934</v>
      </c>
      <c r="E13428">
        <v>2006</v>
      </c>
      <c r="F13428">
        <v>98</v>
      </c>
    </row>
    <row r="13429" spans="2:10" x14ac:dyDescent="0.3">
      <c r="B13429" s="43" t="s">
        <v>14713</v>
      </c>
      <c r="C13429" s="36" t="s">
        <v>14698</v>
      </c>
      <c r="D13429" t="s">
        <v>4934</v>
      </c>
      <c r="E13429">
        <v>2006</v>
      </c>
      <c r="F13429">
        <v>98</v>
      </c>
    </row>
    <row r="13430" spans="2:10" x14ac:dyDescent="0.3">
      <c r="B13430" s="43" t="s">
        <v>14714</v>
      </c>
      <c r="C13430" s="37" t="s">
        <v>14672</v>
      </c>
      <c r="D13430" s="4" t="s">
        <v>317</v>
      </c>
      <c r="E13430" s="4">
        <v>2005</v>
      </c>
      <c r="F13430" s="4">
        <v>98</v>
      </c>
      <c r="G13430" s="4"/>
      <c r="H13430" s="4"/>
      <c r="I13430" s="4">
        <f>J13430/F13430</f>
        <v>9</v>
      </c>
      <c r="J13430" s="4">
        <v>882</v>
      </c>
    </row>
    <row r="13431" spans="2:10" x14ac:dyDescent="0.3">
      <c r="B13431" s="43" t="s">
        <v>14715</v>
      </c>
      <c r="C13431" s="36" t="s">
        <v>14672</v>
      </c>
      <c r="D13431" t="s">
        <v>317</v>
      </c>
      <c r="E13431">
        <v>2005</v>
      </c>
      <c r="F13431">
        <v>98</v>
      </c>
    </row>
    <row r="13432" spans="2:10" x14ac:dyDescent="0.3">
      <c r="B13432" s="43" t="s">
        <v>14716</v>
      </c>
      <c r="C13432" s="36" t="s">
        <v>14672</v>
      </c>
      <c r="D13432" t="s">
        <v>317</v>
      </c>
      <c r="E13432">
        <v>2005</v>
      </c>
      <c r="F13432">
        <v>98</v>
      </c>
    </row>
    <row r="13433" spans="2:10" x14ac:dyDescent="0.3">
      <c r="B13433" s="43" t="s">
        <v>14717</v>
      </c>
      <c r="C13433" s="36" t="s">
        <v>14672</v>
      </c>
      <c r="D13433" t="s">
        <v>317</v>
      </c>
      <c r="E13433">
        <v>2005</v>
      </c>
      <c r="F13433">
        <v>98</v>
      </c>
    </row>
    <row r="13434" spans="2:10" x14ac:dyDescent="0.3">
      <c r="B13434" s="43" t="s">
        <v>14718</v>
      </c>
      <c r="C13434" s="36" t="s">
        <v>14672</v>
      </c>
      <c r="D13434" t="s">
        <v>317</v>
      </c>
      <c r="E13434">
        <v>2005</v>
      </c>
      <c r="F13434">
        <v>98</v>
      </c>
    </row>
    <row r="13435" spans="2:10" x14ac:dyDescent="0.3">
      <c r="B13435" s="43" t="s">
        <v>14719</v>
      </c>
      <c r="C13435" s="36" t="s">
        <v>14672</v>
      </c>
      <c r="D13435" t="s">
        <v>317</v>
      </c>
      <c r="E13435">
        <v>2005</v>
      </c>
      <c r="F13435">
        <v>98</v>
      </c>
    </row>
    <row r="13436" spans="2:10" x14ac:dyDescent="0.3">
      <c r="B13436" s="43" t="s">
        <v>14720</v>
      </c>
      <c r="C13436" s="36" t="s">
        <v>14672</v>
      </c>
      <c r="D13436" t="s">
        <v>317</v>
      </c>
      <c r="E13436">
        <v>2005</v>
      </c>
      <c r="F13436">
        <v>98</v>
      </c>
    </row>
    <row r="13437" spans="2:10" x14ac:dyDescent="0.3">
      <c r="B13437" s="43" t="s">
        <v>14721</v>
      </c>
      <c r="C13437" s="36" t="s">
        <v>14672</v>
      </c>
      <c r="D13437" t="s">
        <v>317</v>
      </c>
      <c r="E13437">
        <v>2005</v>
      </c>
      <c r="F13437">
        <v>98</v>
      </c>
    </row>
    <row r="13438" spans="2:10" x14ac:dyDescent="0.3">
      <c r="B13438" s="43" t="s">
        <v>14722</v>
      </c>
      <c r="C13438" s="36" t="s">
        <v>14672</v>
      </c>
      <c r="D13438" t="s">
        <v>317</v>
      </c>
      <c r="E13438">
        <v>2005</v>
      </c>
      <c r="F13438">
        <v>98</v>
      </c>
    </row>
    <row r="13439" spans="2:10" x14ac:dyDescent="0.3">
      <c r="B13439" s="43" t="s">
        <v>14725</v>
      </c>
      <c r="C13439" s="37" t="s">
        <v>14723</v>
      </c>
      <c r="D13439" s="4" t="s">
        <v>14724</v>
      </c>
      <c r="E13439" s="4">
        <v>2006</v>
      </c>
      <c r="F13439" s="4">
        <v>63</v>
      </c>
      <c r="G13439" s="4"/>
      <c r="H13439" s="4"/>
      <c r="I13439" s="4">
        <f>J13439/F13439</f>
        <v>107</v>
      </c>
      <c r="J13439" s="4">
        <v>6741</v>
      </c>
    </row>
    <row r="13440" spans="2:10" x14ac:dyDescent="0.3">
      <c r="B13440" s="43" t="s">
        <v>14726</v>
      </c>
      <c r="C13440" s="36" t="s">
        <v>14723</v>
      </c>
      <c r="D13440" t="s">
        <v>14724</v>
      </c>
      <c r="E13440">
        <v>2006</v>
      </c>
      <c r="F13440">
        <v>63</v>
      </c>
    </row>
    <row r="13441" spans="2:6" x14ac:dyDescent="0.3">
      <c r="B13441" s="43" t="s">
        <v>14727</v>
      </c>
      <c r="C13441" s="36" t="s">
        <v>14723</v>
      </c>
      <c r="D13441" t="s">
        <v>14724</v>
      </c>
      <c r="E13441">
        <v>2006</v>
      </c>
      <c r="F13441">
        <v>63</v>
      </c>
    </row>
    <row r="13442" spans="2:6" x14ac:dyDescent="0.3">
      <c r="B13442" s="43" t="s">
        <v>14728</v>
      </c>
      <c r="C13442" s="36" t="s">
        <v>14723</v>
      </c>
      <c r="D13442" t="s">
        <v>14724</v>
      </c>
      <c r="E13442">
        <v>2006</v>
      </c>
      <c r="F13442">
        <v>63</v>
      </c>
    </row>
    <row r="13443" spans="2:6" x14ac:dyDescent="0.3">
      <c r="B13443" s="43" t="s">
        <v>14729</v>
      </c>
      <c r="C13443" s="36" t="s">
        <v>14723</v>
      </c>
      <c r="D13443" t="s">
        <v>14724</v>
      </c>
      <c r="E13443">
        <v>2006</v>
      </c>
      <c r="F13443">
        <v>63</v>
      </c>
    </row>
    <row r="13444" spans="2:6" x14ac:dyDescent="0.3">
      <c r="B13444" s="43" t="s">
        <v>14730</v>
      </c>
      <c r="C13444" s="36" t="s">
        <v>14723</v>
      </c>
      <c r="D13444" t="s">
        <v>14724</v>
      </c>
      <c r="E13444">
        <v>2006</v>
      </c>
      <c r="F13444">
        <v>63</v>
      </c>
    </row>
    <row r="13445" spans="2:6" x14ac:dyDescent="0.3">
      <c r="B13445" s="43" t="s">
        <v>14731</v>
      </c>
      <c r="C13445" s="36" t="s">
        <v>14723</v>
      </c>
      <c r="D13445" t="s">
        <v>14724</v>
      </c>
      <c r="E13445">
        <v>2006</v>
      </c>
      <c r="F13445">
        <v>63</v>
      </c>
    </row>
    <row r="13446" spans="2:6" x14ac:dyDescent="0.3">
      <c r="B13446" s="43" t="s">
        <v>14732</v>
      </c>
      <c r="C13446" s="36" t="s">
        <v>14723</v>
      </c>
      <c r="D13446" t="s">
        <v>14724</v>
      </c>
      <c r="E13446">
        <v>2006</v>
      </c>
      <c r="F13446">
        <v>63</v>
      </c>
    </row>
    <row r="13447" spans="2:6" x14ac:dyDescent="0.3">
      <c r="B13447" s="43" t="s">
        <v>14733</v>
      </c>
      <c r="C13447" s="36" t="s">
        <v>14723</v>
      </c>
      <c r="D13447" t="s">
        <v>14724</v>
      </c>
      <c r="E13447">
        <v>2006</v>
      </c>
      <c r="F13447">
        <v>63</v>
      </c>
    </row>
    <row r="13448" spans="2:6" x14ac:dyDescent="0.3">
      <c r="B13448" s="43" t="s">
        <v>14734</v>
      </c>
      <c r="C13448" s="36" t="s">
        <v>14723</v>
      </c>
      <c r="D13448" t="s">
        <v>14724</v>
      </c>
      <c r="E13448">
        <v>2006</v>
      </c>
      <c r="F13448">
        <v>63</v>
      </c>
    </row>
    <row r="13449" spans="2:6" x14ac:dyDescent="0.3">
      <c r="B13449" s="43" t="s">
        <v>14735</v>
      </c>
      <c r="C13449" s="36" t="s">
        <v>14723</v>
      </c>
      <c r="D13449" t="s">
        <v>14724</v>
      </c>
      <c r="E13449">
        <v>2006</v>
      </c>
      <c r="F13449">
        <v>63</v>
      </c>
    </row>
    <row r="13450" spans="2:6" x14ac:dyDescent="0.3">
      <c r="B13450" s="43" t="s">
        <v>14736</v>
      </c>
      <c r="C13450" s="36" t="s">
        <v>14723</v>
      </c>
      <c r="D13450" t="s">
        <v>14724</v>
      </c>
      <c r="E13450">
        <v>2006</v>
      </c>
      <c r="F13450">
        <v>63</v>
      </c>
    </row>
    <row r="13451" spans="2:6" x14ac:dyDescent="0.3">
      <c r="B13451" s="43" t="s">
        <v>14737</v>
      </c>
      <c r="C13451" s="36" t="s">
        <v>14723</v>
      </c>
      <c r="D13451" t="s">
        <v>14724</v>
      </c>
      <c r="E13451">
        <v>2006</v>
      </c>
      <c r="F13451">
        <v>63</v>
      </c>
    </row>
    <row r="13452" spans="2:6" x14ac:dyDescent="0.3">
      <c r="B13452" s="43" t="s">
        <v>14738</v>
      </c>
      <c r="C13452" s="36" t="s">
        <v>14723</v>
      </c>
      <c r="D13452" t="s">
        <v>14724</v>
      </c>
      <c r="E13452">
        <v>2006</v>
      </c>
      <c r="F13452">
        <v>63</v>
      </c>
    </row>
    <row r="13453" spans="2:6" x14ac:dyDescent="0.3">
      <c r="B13453" s="43" t="s">
        <v>14739</v>
      </c>
      <c r="C13453" s="36" t="s">
        <v>14723</v>
      </c>
      <c r="D13453" t="s">
        <v>14724</v>
      </c>
      <c r="E13453">
        <v>2006</v>
      </c>
      <c r="F13453">
        <v>63</v>
      </c>
    </row>
    <row r="13454" spans="2:6" x14ac:dyDescent="0.3">
      <c r="B13454" s="43" t="s">
        <v>14740</v>
      </c>
      <c r="C13454" s="36" t="s">
        <v>14723</v>
      </c>
      <c r="D13454" t="s">
        <v>14724</v>
      </c>
      <c r="E13454">
        <v>2006</v>
      </c>
      <c r="F13454">
        <v>63</v>
      </c>
    </row>
    <row r="13455" spans="2:6" x14ac:dyDescent="0.3">
      <c r="B13455" s="43" t="s">
        <v>14741</v>
      </c>
      <c r="C13455" s="36" t="s">
        <v>14723</v>
      </c>
      <c r="D13455" t="s">
        <v>14724</v>
      </c>
      <c r="E13455">
        <v>2006</v>
      </c>
      <c r="F13455">
        <v>63</v>
      </c>
    </row>
    <row r="13456" spans="2:6" x14ac:dyDescent="0.3">
      <c r="B13456" s="43" t="s">
        <v>14742</v>
      </c>
      <c r="C13456" s="36" t="s">
        <v>14723</v>
      </c>
      <c r="D13456" t="s">
        <v>14724</v>
      </c>
      <c r="E13456">
        <v>2006</v>
      </c>
      <c r="F13456">
        <v>63</v>
      </c>
    </row>
    <row r="13457" spans="2:6" x14ac:dyDescent="0.3">
      <c r="B13457" s="43" t="s">
        <v>14743</v>
      </c>
      <c r="C13457" s="36" t="s">
        <v>14723</v>
      </c>
      <c r="D13457" t="s">
        <v>14724</v>
      </c>
      <c r="E13457">
        <v>2006</v>
      </c>
      <c r="F13457">
        <v>63</v>
      </c>
    </row>
    <row r="13458" spans="2:6" x14ac:dyDescent="0.3">
      <c r="B13458" s="43" t="s">
        <v>14744</v>
      </c>
      <c r="C13458" s="36" t="s">
        <v>14723</v>
      </c>
      <c r="D13458" t="s">
        <v>14724</v>
      </c>
      <c r="E13458">
        <v>2006</v>
      </c>
      <c r="F13458">
        <v>63</v>
      </c>
    </row>
    <row r="13459" spans="2:6" x14ac:dyDescent="0.3">
      <c r="B13459" s="43" t="s">
        <v>14745</v>
      </c>
      <c r="C13459" s="36" t="s">
        <v>14723</v>
      </c>
      <c r="D13459" t="s">
        <v>14724</v>
      </c>
      <c r="E13459">
        <v>2006</v>
      </c>
      <c r="F13459">
        <v>63</v>
      </c>
    </row>
    <row r="13460" spans="2:6" x14ac:dyDescent="0.3">
      <c r="B13460" s="43" t="s">
        <v>14746</v>
      </c>
      <c r="C13460" s="36" t="s">
        <v>14723</v>
      </c>
      <c r="D13460" t="s">
        <v>14724</v>
      </c>
      <c r="E13460">
        <v>2006</v>
      </c>
      <c r="F13460">
        <v>63</v>
      </c>
    </row>
    <row r="13461" spans="2:6" x14ac:dyDescent="0.3">
      <c r="B13461" s="43" t="s">
        <v>14747</v>
      </c>
      <c r="C13461" s="36" t="s">
        <v>14723</v>
      </c>
      <c r="D13461" t="s">
        <v>14724</v>
      </c>
      <c r="E13461">
        <v>2006</v>
      </c>
      <c r="F13461">
        <v>63</v>
      </c>
    </row>
    <row r="13462" spans="2:6" x14ac:dyDescent="0.3">
      <c r="B13462" s="43" t="s">
        <v>14748</v>
      </c>
      <c r="C13462" s="36" t="s">
        <v>14723</v>
      </c>
      <c r="D13462" t="s">
        <v>14724</v>
      </c>
      <c r="E13462">
        <v>2006</v>
      </c>
      <c r="F13462">
        <v>63</v>
      </c>
    </row>
    <row r="13463" spans="2:6" x14ac:dyDescent="0.3">
      <c r="B13463" s="43" t="s">
        <v>14749</v>
      </c>
      <c r="C13463" s="36" t="s">
        <v>14723</v>
      </c>
      <c r="D13463" t="s">
        <v>14724</v>
      </c>
      <c r="E13463">
        <v>2006</v>
      </c>
      <c r="F13463">
        <v>63</v>
      </c>
    </row>
    <row r="13464" spans="2:6" x14ac:dyDescent="0.3">
      <c r="B13464" s="43" t="s">
        <v>14750</v>
      </c>
      <c r="C13464" s="36" t="s">
        <v>14723</v>
      </c>
      <c r="D13464" t="s">
        <v>14724</v>
      </c>
      <c r="E13464">
        <v>2006</v>
      </c>
      <c r="F13464">
        <v>63</v>
      </c>
    </row>
    <row r="13465" spans="2:6" x14ac:dyDescent="0.3">
      <c r="B13465" s="43" t="s">
        <v>14751</v>
      </c>
      <c r="C13465" s="36" t="s">
        <v>14723</v>
      </c>
      <c r="D13465" t="s">
        <v>14724</v>
      </c>
      <c r="E13465">
        <v>2006</v>
      </c>
      <c r="F13465">
        <v>63</v>
      </c>
    </row>
    <row r="13466" spans="2:6" x14ac:dyDescent="0.3">
      <c r="B13466" s="43" t="s">
        <v>14752</v>
      </c>
      <c r="C13466" s="36" t="s">
        <v>14723</v>
      </c>
      <c r="D13466" t="s">
        <v>14724</v>
      </c>
      <c r="E13466">
        <v>2006</v>
      </c>
      <c r="F13466">
        <v>63</v>
      </c>
    </row>
    <row r="13467" spans="2:6" x14ac:dyDescent="0.3">
      <c r="B13467" s="43" t="s">
        <v>14753</v>
      </c>
      <c r="C13467" s="36" t="s">
        <v>14723</v>
      </c>
      <c r="D13467" t="s">
        <v>14724</v>
      </c>
      <c r="E13467">
        <v>2006</v>
      </c>
      <c r="F13467">
        <v>63</v>
      </c>
    </row>
    <row r="13468" spans="2:6" x14ac:dyDescent="0.3">
      <c r="B13468" s="43" t="s">
        <v>14754</v>
      </c>
      <c r="C13468" s="36" t="s">
        <v>14723</v>
      </c>
      <c r="D13468" t="s">
        <v>14724</v>
      </c>
      <c r="E13468">
        <v>2006</v>
      </c>
      <c r="F13468">
        <v>63</v>
      </c>
    </row>
    <row r="13469" spans="2:6" x14ac:dyDescent="0.3">
      <c r="B13469" s="43" t="s">
        <v>14755</v>
      </c>
      <c r="C13469" s="36" t="s">
        <v>14723</v>
      </c>
      <c r="D13469" t="s">
        <v>14724</v>
      </c>
      <c r="E13469">
        <v>2006</v>
      </c>
      <c r="F13469">
        <v>63</v>
      </c>
    </row>
    <row r="13470" spans="2:6" x14ac:dyDescent="0.3">
      <c r="B13470" s="43" t="s">
        <v>14756</v>
      </c>
      <c r="C13470" s="36" t="s">
        <v>14723</v>
      </c>
      <c r="D13470" t="s">
        <v>14724</v>
      </c>
      <c r="E13470">
        <v>2006</v>
      </c>
      <c r="F13470">
        <v>63</v>
      </c>
    </row>
    <row r="13471" spans="2:6" x14ac:dyDescent="0.3">
      <c r="B13471" s="43" t="s">
        <v>14757</v>
      </c>
      <c r="C13471" s="36" t="s">
        <v>14723</v>
      </c>
      <c r="D13471" t="s">
        <v>14724</v>
      </c>
      <c r="E13471">
        <v>2006</v>
      </c>
      <c r="F13471">
        <v>63</v>
      </c>
    </row>
    <row r="13472" spans="2:6" x14ac:dyDescent="0.3">
      <c r="B13472" s="43" t="s">
        <v>14758</v>
      </c>
      <c r="C13472" s="36" t="s">
        <v>14723</v>
      </c>
      <c r="D13472" t="s">
        <v>14724</v>
      </c>
      <c r="E13472">
        <v>2006</v>
      </c>
      <c r="F13472">
        <v>63</v>
      </c>
    </row>
    <row r="13473" spans="2:6" x14ac:dyDescent="0.3">
      <c r="B13473" s="43" t="s">
        <v>14759</v>
      </c>
      <c r="C13473" s="36" t="s">
        <v>14723</v>
      </c>
      <c r="D13473" t="s">
        <v>14724</v>
      </c>
      <c r="E13473">
        <v>2006</v>
      </c>
      <c r="F13473">
        <v>63</v>
      </c>
    </row>
    <row r="13474" spans="2:6" x14ac:dyDescent="0.3">
      <c r="B13474" s="43" t="s">
        <v>14760</v>
      </c>
      <c r="C13474" s="36" t="s">
        <v>14723</v>
      </c>
      <c r="D13474" t="s">
        <v>14724</v>
      </c>
      <c r="E13474">
        <v>2006</v>
      </c>
      <c r="F13474">
        <v>63</v>
      </c>
    </row>
    <row r="13475" spans="2:6" x14ac:dyDescent="0.3">
      <c r="B13475" s="43" t="s">
        <v>14761</v>
      </c>
      <c r="C13475" s="36" t="s">
        <v>14723</v>
      </c>
      <c r="D13475" t="s">
        <v>14724</v>
      </c>
      <c r="E13475">
        <v>2006</v>
      </c>
      <c r="F13475">
        <v>63</v>
      </c>
    </row>
    <row r="13476" spans="2:6" x14ac:dyDescent="0.3">
      <c r="B13476" s="43" t="s">
        <v>14762</v>
      </c>
      <c r="C13476" s="36" t="s">
        <v>14723</v>
      </c>
      <c r="D13476" t="s">
        <v>14724</v>
      </c>
      <c r="E13476">
        <v>2006</v>
      </c>
      <c r="F13476">
        <v>63</v>
      </c>
    </row>
    <row r="13477" spans="2:6" x14ac:dyDescent="0.3">
      <c r="B13477" s="43" t="s">
        <v>14763</v>
      </c>
      <c r="C13477" s="36" t="s">
        <v>14723</v>
      </c>
      <c r="D13477" t="s">
        <v>14724</v>
      </c>
      <c r="E13477">
        <v>2006</v>
      </c>
      <c r="F13477">
        <v>63</v>
      </c>
    </row>
    <row r="13478" spans="2:6" x14ac:dyDescent="0.3">
      <c r="B13478" s="43" t="s">
        <v>14764</v>
      </c>
      <c r="C13478" s="36" t="s">
        <v>14723</v>
      </c>
      <c r="D13478" t="s">
        <v>14724</v>
      </c>
      <c r="E13478">
        <v>2006</v>
      </c>
      <c r="F13478">
        <v>63</v>
      </c>
    </row>
    <row r="13479" spans="2:6" x14ac:dyDescent="0.3">
      <c r="B13479" s="43" t="s">
        <v>14765</v>
      </c>
      <c r="C13479" s="36" t="s">
        <v>14723</v>
      </c>
      <c r="D13479" t="s">
        <v>14724</v>
      </c>
      <c r="E13479">
        <v>2006</v>
      </c>
      <c r="F13479">
        <v>63</v>
      </c>
    </row>
    <row r="13480" spans="2:6" x14ac:dyDescent="0.3">
      <c r="B13480" s="43" t="s">
        <v>14766</v>
      </c>
      <c r="C13480" s="36" t="s">
        <v>14723</v>
      </c>
      <c r="D13480" t="s">
        <v>14724</v>
      </c>
      <c r="E13480">
        <v>2006</v>
      </c>
      <c r="F13480">
        <v>63</v>
      </c>
    </row>
    <row r="13481" spans="2:6" x14ac:dyDescent="0.3">
      <c r="B13481" s="43" t="s">
        <v>14767</v>
      </c>
      <c r="C13481" s="36" t="s">
        <v>14723</v>
      </c>
      <c r="D13481" t="s">
        <v>14724</v>
      </c>
      <c r="E13481">
        <v>2006</v>
      </c>
      <c r="F13481">
        <v>63</v>
      </c>
    </row>
    <row r="13482" spans="2:6" x14ac:dyDescent="0.3">
      <c r="B13482" s="43" t="s">
        <v>14768</v>
      </c>
      <c r="C13482" s="36" t="s">
        <v>14723</v>
      </c>
      <c r="D13482" t="s">
        <v>14724</v>
      </c>
      <c r="E13482">
        <v>2006</v>
      </c>
      <c r="F13482">
        <v>63</v>
      </c>
    </row>
    <row r="13483" spans="2:6" x14ac:dyDescent="0.3">
      <c r="B13483" s="43" t="s">
        <v>14769</v>
      </c>
      <c r="C13483" s="36" t="s">
        <v>14723</v>
      </c>
      <c r="D13483" t="s">
        <v>14724</v>
      </c>
      <c r="E13483">
        <v>2006</v>
      </c>
      <c r="F13483">
        <v>63</v>
      </c>
    </row>
    <row r="13484" spans="2:6" x14ac:dyDescent="0.3">
      <c r="B13484" s="43" t="s">
        <v>14770</v>
      </c>
      <c r="C13484" s="36" t="s">
        <v>14723</v>
      </c>
      <c r="D13484" t="s">
        <v>14724</v>
      </c>
      <c r="E13484">
        <v>2006</v>
      </c>
      <c r="F13484">
        <v>63</v>
      </c>
    </row>
    <row r="13485" spans="2:6" x14ac:dyDescent="0.3">
      <c r="B13485" s="43" t="s">
        <v>14771</v>
      </c>
      <c r="C13485" s="36" t="s">
        <v>14723</v>
      </c>
      <c r="D13485" t="s">
        <v>14724</v>
      </c>
      <c r="E13485">
        <v>2006</v>
      </c>
      <c r="F13485">
        <v>63</v>
      </c>
    </row>
    <row r="13486" spans="2:6" x14ac:dyDescent="0.3">
      <c r="B13486" s="43" t="s">
        <v>14772</v>
      </c>
      <c r="C13486" s="36" t="s">
        <v>14723</v>
      </c>
      <c r="D13486" t="s">
        <v>14724</v>
      </c>
      <c r="E13486">
        <v>2006</v>
      </c>
      <c r="F13486">
        <v>63</v>
      </c>
    </row>
    <row r="13487" spans="2:6" x14ac:dyDescent="0.3">
      <c r="B13487" s="43" t="s">
        <v>14773</v>
      </c>
      <c r="C13487" s="36" t="s">
        <v>14723</v>
      </c>
      <c r="D13487" t="s">
        <v>14724</v>
      </c>
      <c r="E13487">
        <v>2006</v>
      </c>
      <c r="F13487">
        <v>63</v>
      </c>
    </row>
    <row r="13488" spans="2:6" x14ac:dyDescent="0.3">
      <c r="B13488" s="43" t="s">
        <v>14774</v>
      </c>
      <c r="C13488" s="36" t="s">
        <v>14723</v>
      </c>
      <c r="D13488" t="s">
        <v>14724</v>
      </c>
      <c r="E13488">
        <v>2006</v>
      </c>
      <c r="F13488">
        <v>63</v>
      </c>
    </row>
    <row r="13489" spans="2:6" x14ac:dyDescent="0.3">
      <c r="B13489" s="43" t="s">
        <v>14775</v>
      </c>
      <c r="C13489" s="36" t="s">
        <v>14723</v>
      </c>
      <c r="D13489" t="s">
        <v>14724</v>
      </c>
      <c r="E13489">
        <v>2006</v>
      </c>
      <c r="F13489">
        <v>63</v>
      </c>
    </row>
    <row r="13490" spans="2:6" x14ac:dyDescent="0.3">
      <c r="B13490" s="43" t="s">
        <v>14776</v>
      </c>
      <c r="C13490" s="36" t="s">
        <v>14723</v>
      </c>
      <c r="D13490" t="s">
        <v>14724</v>
      </c>
      <c r="E13490">
        <v>2006</v>
      </c>
      <c r="F13490">
        <v>63</v>
      </c>
    </row>
    <row r="13491" spans="2:6" x14ac:dyDescent="0.3">
      <c r="B13491" s="43" t="s">
        <v>14777</v>
      </c>
      <c r="C13491" s="36" t="s">
        <v>14723</v>
      </c>
      <c r="D13491" t="s">
        <v>14724</v>
      </c>
      <c r="E13491">
        <v>2006</v>
      </c>
      <c r="F13491">
        <v>63</v>
      </c>
    </row>
    <row r="13492" spans="2:6" x14ac:dyDescent="0.3">
      <c r="B13492" s="43" t="s">
        <v>14778</v>
      </c>
      <c r="C13492" s="36" t="s">
        <v>14723</v>
      </c>
      <c r="D13492" t="s">
        <v>14724</v>
      </c>
      <c r="E13492">
        <v>2006</v>
      </c>
      <c r="F13492">
        <v>63</v>
      </c>
    </row>
    <row r="13493" spans="2:6" x14ac:dyDescent="0.3">
      <c r="B13493" s="43" t="s">
        <v>14779</v>
      </c>
      <c r="C13493" s="36" t="s">
        <v>14723</v>
      </c>
      <c r="D13493" t="s">
        <v>14724</v>
      </c>
      <c r="E13493">
        <v>2006</v>
      </c>
      <c r="F13493">
        <v>63</v>
      </c>
    </row>
    <row r="13494" spans="2:6" x14ac:dyDescent="0.3">
      <c r="B13494" s="43" t="s">
        <v>14780</v>
      </c>
      <c r="C13494" s="36" t="s">
        <v>14723</v>
      </c>
      <c r="D13494" t="s">
        <v>14724</v>
      </c>
      <c r="E13494">
        <v>2006</v>
      </c>
      <c r="F13494">
        <v>63</v>
      </c>
    </row>
    <row r="13495" spans="2:6" x14ac:dyDescent="0.3">
      <c r="B13495" s="43" t="s">
        <v>14781</v>
      </c>
      <c r="C13495" s="36" t="s">
        <v>14723</v>
      </c>
      <c r="D13495" t="s">
        <v>14724</v>
      </c>
      <c r="E13495">
        <v>2006</v>
      </c>
      <c r="F13495">
        <v>63</v>
      </c>
    </row>
    <row r="13496" spans="2:6" x14ac:dyDescent="0.3">
      <c r="B13496" s="43" t="s">
        <v>14782</v>
      </c>
      <c r="C13496" s="36" t="s">
        <v>14723</v>
      </c>
      <c r="D13496" t="s">
        <v>14724</v>
      </c>
      <c r="E13496">
        <v>2006</v>
      </c>
      <c r="F13496">
        <v>63</v>
      </c>
    </row>
    <row r="13497" spans="2:6" x14ac:dyDescent="0.3">
      <c r="B13497" s="43" t="s">
        <v>14783</v>
      </c>
      <c r="C13497" s="36" t="s">
        <v>14723</v>
      </c>
      <c r="D13497" t="s">
        <v>14724</v>
      </c>
      <c r="E13497">
        <v>2006</v>
      </c>
      <c r="F13497">
        <v>63</v>
      </c>
    </row>
    <row r="13498" spans="2:6" x14ac:dyDescent="0.3">
      <c r="B13498" s="43" t="s">
        <v>14784</v>
      </c>
      <c r="C13498" s="36" t="s">
        <v>14723</v>
      </c>
      <c r="D13498" t="s">
        <v>14724</v>
      </c>
      <c r="E13498">
        <v>2006</v>
      </c>
      <c r="F13498">
        <v>63</v>
      </c>
    </row>
    <row r="13499" spans="2:6" x14ac:dyDescent="0.3">
      <c r="B13499" s="43" t="s">
        <v>14785</v>
      </c>
      <c r="C13499" s="36" t="s">
        <v>14723</v>
      </c>
      <c r="D13499" t="s">
        <v>14724</v>
      </c>
      <c r="E13499">
        <v>2006</v>
      </c>
      <c r="F13499">
        <v>63</v>
      </c>
    </row>
    <row r="13500" spans="2:6" x14ac:dyDescent="0.3">
      <c r="B13500" s="43" t="s">
        <v>14786</v>
      </c>
      <c r="C13500" s="36" t="s">
        <v>14723</v>
      </c>
      <c r="D13500" t="s">
        <v>14724</v>
      </c>
      <c r="E13500">
        <v>2006</v>
      </c>
      <c r="F13500">
        <v>63</v>
      </c>
    </row>
    <row r="13501" spans="2:6" x14ac:dyDescent="0.3">
      <c r="B13501" s="43" t="s">
        <v>14787</v>
      </c>
      <c r="C13501" s="36" t="s">
        <v>14723</v>
      </c>
      <c r="D13501" t="s">
        <v>14724</v>
      </c>
      <c r="E13501">
        <v>2006</v>
      </c>
      <c r="F13501">
        <v>63</v>
      </c>
    </row>
    <row r="13502" spans="2:6" x14ac:dyDescent="0.3">
      <c r="B13502" s="43" t="s">
        <v>14788</v>
      </c>
      <c r="C13502" s="36" t="s">
        <v>14723</v>
      </c>
      <c r="D13502" t="s">
        <v>14724</v>
      </c>
      <c r="E13502">
        <v>2006</v>
      </c>
      <c r="F13502">
        <v>63</v>
      </c>
    </row>
    <row r="13503" spans="2:6" x14ac:dyDescent="0.3">
      <c r="B13503" s="43" t="s">
        <v>14789</v>
      </c>
      <c r="C13503" s="36" t="s">
        <v>14723</v>
      </c>
      <c r="D13503" t="s">
        <v>14724</v>
      </c>
      <c r="E13503">
        <v>2006</v>
      </c>
      <c r="F13503">
        <v>63</v>
      </c>
    </row>
    <row r="13504" spans="2:6" x14ac:dyDescent="0.3">
      <c r="B13504" s="43" t="s">
        <v>14790</v>
      </c>
      <c r="C13504" s="36" t="s">
        <v>14723</v>
      </c>
      <c r="D13504" t="s">
        <v>14724</v>
      </c>
      <c r="E13504">
        <v>2006</v>
      </c>
      <c r="F13504">
        <v>63</v>
      </c>
    </row>
    <row r="13505" spans="2:6" x14ac:dyDescent="0.3">
      <c r="B13505" s="43" t="s">
        <v>14791</v>
      </c>
      <c r="C13505" s="36" t="s">
        <v>14723</v>
      </c>
      <c r="D13505" t="s">
        <v>14724</v>
      </c>
      <c r="E13505">
        <v>2006</v>
      </c>
      <c r="F13505">
        <v>63</v>
      </c>
    </row>
    <row r="13506" spans="2:6" x14ac:dyDescent="0.3">
      <c r="B13506" s="43" t="s">
        <v>14792</v>
      </c>
      <c r="C13506" s="36" t="s">
        <v>14723</v>
      </c>
      <c r="D13506" t="s">
        <v>14724</v>
      </c>
      <c r="E13506">
        <v>2006</v>
      </c>
      <c r="F13506">
        <v>63</v>
      </c>
    </row>
    <row r="13507" spans="2:6" x14ac:dyDescent="0.3">
      <c r="B13507" s="43" t="s">
        <v>14793</v>
      </c>
      <c r="C13507" s="36" t="s">
        <v>14723</v>
      </c>
      <c r="D13507" t="s">
        <v>14724</v>
      </c>
      <c r="E13507">
        <v>2006</v>
      </c>
      <c r="F13507">
        <v>63</v>
      </c>
    </row>
    <row r="13508" spans="2:6" x14ac:dyDescent="0.3">
      <c r="B13508" s="43" t="s">
        <v>14794</v>
      </c>
      <c r="C13508" s="36" t="s">
        <v>14723</v>
      </c>
      <c r="D13508" t="s">
        <v>14724</v>
      </c>
      <c r="E13508">
        <v>2006</v>
      </c>
      <c r="F13508">
        <v>63</v>
      </c>
    </row>
    <row r="13509" spans="2:6" x14ac:dyDescent="0.3">
      <c r="B13509" s="43" t="s">
        <v>14795</v>
      </c>
      <c r="C13509" s="36" t="s">
        <v>14723</v>
      </c>
      <c r="D13509" t="s">
        <v>14724</v>
      </c>
      <c r="E13509">
        <v>2006</v>
      </c>
      <c r="F13509">
        <v>63</v>
      </c>
    </row>
    <row r="13510" spans="2:6" x14ac:dyDescent="0.3">
      <c r="B13510" s="43" t="s">
        <v>14796</v>
      </c>
      <c r="C13510" s="36" t="s">
        <v>14723</v>
      </c>
      <c r="D13510" t="s">
        <v>14724</v>
      </c>
      <c r="E13510">
        <v>2006</v>
      </c>
      <c r="F13510">
        <v>63</v>
      </c>
    </row>
    <row r="13511" spans="2:6" x14ac:dyDescent="0.3">
      <c r="B13511" s="43" t="s">
        <v>14797</v>
      </c>
      <c r="C13511" s="36" t="s">
        <v>14723</v>
      </c>
      <c r="D13511" t="s">
        <v>14724</v>
      </c>
      <c r="E13511">
        <v>2006</v>
      </c>
      <c r="F13511">
        <v>63</v>
      </c>
    </row>
    <row r="13512" spans="2:6" x14ac:dyDescent="0.3">
      <c r="B13512" s="43" t="s">
        <v>14798</v>
      </c>
      <c r="C13512" s="36" t="s">
        <v>14723</v>
      </c>
      <c r="D13512" t="s">
        <v>14724</v>
      </c>
      <c r="E13512">
        <v>2006</v>
      </c>
      <c r="F13512">
        <v>63</v>
      </c>
    </row>
    <row r="13513" spans="2:6" x14ac:dyDescent="0.3">
      <c r="B13513" s="43" t="s">
        <v>14799</v>
      </c>
      <c r="C13513" s="36" t="s">
        <v>14723</v>
      </c>
      <c r="D13513" t="s">
        <v>14724</v>
      </c>
      <c r="E13513">
        <v>2006</v>
      </c>
      <c r="F13513">
        <v>63</v>
      </c>
    </row>
    <row r="13514" spans="2:6" x14ac:dyDescent="0.3">
      <c r="B13514" s="43" t="s">
        <v>14800</v>
      </c>
      <c r="C13514" s="36" t="s">
        <v>14723</v>
      </c>
      <c r="D13514" t="s">
        <v>14724</v>
      </c>
      <c r="E13514">
        <v>2006</v>
      </c>
      <c r="F13514">
        <v>63</v>
      </c>
    </row>
    <row r="13515" spans="2:6" x14ac:dyDescent="0.3">
      <c r="B13515" s="43" t="s">
        <v>14801</v>
      </c>
      <c r="C13515" s="36" t="s">
        <v>14723</v>
      </c>
      <c r="D13515" t="s">
        <v>14724</v>
      </c>
      <c r="E13515">
        <v>2006</v>
      </c>
      <c r="F13515">
        <v>63</v>
      </c>
    </row>
    <row r="13516" spans="2:6" x14ac:dyDescent="0.3">
      <c r="B13516" s="43" t="s">
        <v>14802</v>
      </c>
      <c r="C13516" s="36" t="s">
        <v>14723</v>
      </c>
      <c r="D13516" t="s">
        <v>14724</v>
      </c>
      <c r="E13516">
        <v>2006</v>
      </c>
      <c r="F13516">
        <v>63</v>
      </c>
    </row>
    <row r="13517" spans="2:6" x14ac:dyDescent="0.3">
      <c r="B13517" s="43" t="s">
        <v>14803</v>
      </c>
      <c r="C13517" s="36" t="s">
        <v>14723</v>
      </c>
      <c r="D13517" t="s">
        <v>14724</v>
      </c>
      <c r="E13517">
        <v>2006</v>
      </c>
      <c r="F13517">
        <v>63</v>
      </c>
    </row>
    <row r="13518" spans="2:6" x14ac:dyDescent="0.3">
      <c r="B13518" s="43" t="s">
        <v>14804</v>
      </c>
      <c r="C13518" s="36" t="s">
        <v>14723</v>
      </c>
      <c r="D13518" t="s">
        <v>14724</v>
      </c>
      <c r="E13518">
        <v>2006</v>
      </c>
      <c r="F13518">
        <v>63</v>
      </c>
    </row>
    <row r="13519" spans="2:6" x14ac:dyDescent="0.3">
      <c r="B13519" s="43" t="s">
        <v>14805</v>
      </c>
      <c r="C13519" s="36" t="s">
        <v>14723</v>
      </c>
      <c r="D13519" t="s">
        <v>14724</v>
      </c>
      <c r="E13519">
        <v>2006</v>
      </c>
      <c r="F13519">
        <v>63</v>
      </c>
    </row>
    <row r="13520" spans="2:6" x14ac:dyDescent="0.3">
      <c r="B13520" s="43" t="s">
        <v>14806</v>
      </c>
      <c r="C13520" s="36" t="s">
        <v>14723</v>
      </c>
      <c r="D13520" t="s">
        <v>14724</v>
      </c>
      <c r="E13520">
        <v>2006</v>
      </c>
      <c r="F13520">
        <v>63</v>
      </c>
    </row>
    <row r="13521" spans="2:6" x14ac:dyDescent="0.3">
      <c r="B13521" s="43" t="s">
        <v>14807</v>
      </c>
      <c r="C13521" s="36" t="s">
        <v>14723</v>
      </c>
      <c r="D13521" t="s">
        <v>14724</v>
      </c>
      <c r="E13521">
        <v>2006</v>
      </c>
      <c r="F13521">
        <v>63</v>
      </c>
    </row>
    <row r="13522" spans="2:6" x14ac:dyDescent="0.3">
      <c r="B13522" s="43" t="s">
        <v>14808</v>
      </c>
      <c r="C13522" s="36" t="s">
        <v>14723</v>
      </c>
      <c r="D13522" t="s">
        <v>14724</v>
      </c>
      <c r="E13522">
        <v>2006</v>
      </c>
      <c r="F13522">
        <v>63</v>
      </c>
    </row>
    <row r="13523" spans="2:6" x14ac:dyDescent="0.3">
      <c r="B13523" s="43" t="s">
        <v>14809</v>
      </c>
      <c r="C13523" s="36" t="s">
        <v>14723</v>
      </c>
      <c r="D13523" t="s">
        <v>14724</v>
      </c>
      <c r="E13523">
        <v>2006</v>
      </c>
      <c r="F13523">
        <v>63</v>
      </c>
    </row>
    <row r="13524" spans="2:6" x14ac:dyDescent="0.3">
      <c r="B13524" s="43" t="s">
        <v>14810</v>
      </c>
      <c r="C13524" s="36" t="s">
        <v>14723</v>
      </c>
      <c r="D13524" t="s">
        <v>14724</v>
      </c>
      <c r="E13524">
        <v>2006</v>
      </c>
      <c r="F13524">
        <v>63</v>
      </c>
    </row>
    <row r="13525" spans="2:6" x14ac:dyDescent="0.3">
      <c r="B13525" s="43" t="s">
        <v>14811</v>
      </c>
      <c r="C13525" s="36" t="s">
        <v>14723</v>
      </c>
      <c r="D13525" t="s">
        <v>14724</v>
      </c>
      <c r="E13525">
        <v>2006</v>
      </c>
      <c r="F13525">
        <v>63</v>
      </c>
    </row>
    <row r="13526" spans="2:6" x14ac:dyDescent="0.3">
      <c r="B13526" s="43" t="s">
        <v>14812</v>
      </c>
      <c r="C13526" s="36" t="s">
        <v>14723</v>
      </c>
      <c r="D13526" t="s">
        <v>14724</v>
      </c>
      <c r="E13526">
        <v>2006</v>
      </c>
      <c r="F13526">
        <v>63</v>
      </c>
    </row>
    <row r="13527" spans="2:6" x14ac:dyDescent="0.3">
      <c r="B13527" s="43" t="s">
        <v>14813</v>
      </c>
      <c r="C13527" s="36" t="s">
        <v>14723</v>
      </c>
      <c r="D13527" t="s">
        <v>14724</v>
      </c>
      <c r="E13527">
        <v>2006</v>
      </c>
      <c r="F13527">
        <v>63</v>
      </c>
    </row>
    <row r="13528" spans="2:6" x14ac:dyDescent="0.3">
      <c r="B13528" s="43" t="s">
        <v>14814</v>
      </c>
      <c r="C13528" s="36" t="s">
        <v>14723</v>
      </c>
      <c r="D13528" t="s">
        <v>14724</v>
      </c>
      <c r="E13528">
        <v>2006</v>
      </c>
      <c r="F13528">
        <v>63</v>
      </c>
    </row>
    <row r="13529" spans="2:6" x14ac:dyDescent="0.3">
      <c r="B13529" s="43" t="s">
        <v>14815</v>
      </c>
      <c r="C13529" s="36" t="s">
        <v>14723</v>
      </c>
      <c r="D13529" t="s">
        <v>14724</v>
      </c>
      <c r="E13529">
        <v>2006</v>
      </c>
      <c r="F13529">
        <v>63</v>
      </c>
    </row>
    <row r="13530" spans="2:6" x14ac:dyDescent="0.3">
      <c r="B13530" s="43" t="s">
        <v>14816</v>
      </c>
      <c r="C13530" s="36" t="s">
        <v>14723</v>
      </c>
      <c r="D13530" t="s">
        <v>14724</v>
      </c>
      <c r="E13530">
        <v>2006</v>
      </c>
      <c r="F13530">
        <v>63</v>
      </c>
    </row>
    <row r="13531" spans="2:6" x14ac:dyDescent="0.3">
      <c r="B13531" s="43" t="s">
        <v>14817</v>
      </c>
      <c r="C13531" s="36" t="s">
        <v>14723</v>
      </c>
      <c r="D13531" t="s">
        <v>14724</v>
      </c>
      <c r="E13531">
        <v>2006</v>
      </c>
      <c r="F13531">
        <v>63</v>
      </c>
    </row>
    <row r="13532" spans="2:6" x14ac:dyDescent="0.3">
      <c r="B13532" s="43" t="s">
        <v>14818</v>
      </c>
      <c r="C13532" s="36" t="s">
        <v>14723</v>
      </c>
      <c r="D13532" t="s">
        <v>14724</v>
      </c>
      <c r="E13532">
        <v>2006</v>
      </c>
      <c r="F13532">
        <v>63</v>
      </c>
    </row>
    <row r="13533" spans="2:6" x14ac:dyDescent="0.3">
      <c r="B13533" s="43" t="s">
        <v>14819</v>
      </c>
      <c r="C13533" s="36" t="s">
        <v>14723</v>
      </c>
      <c r="D13533" t="s">
        <v>14724</v>
      </c>
      <c r="E13533">
        <v>2006</v>
      </c>
      <c r="F13533">
        <v>63</v>
      </c>
    </row>
    <row r="13534" spans="2:6" x14ac:dyDescent="0.3">
      <c r="B13534" s="43" t="s">
        <v>14820</v>
      </c>
      <c r="C13534" s="36" t="s">
        <v>14723</v>
      </c>
      <c r="D13534" t="s">
        <v>14724</v>
      </c>
      <c r="E13534">
        <v>2006</v>
      </c>
      <c r="F13534">
        <v>63</v>
      </c>
    </row>
    <row r="13535" spans="2:6" x14ac:dyDescent="0.3">
      <c r="B13535" s="43" t="s">
        <v>14821</v>
      </c>
      <c r="C13535" s="36" t="s">
        <v>14723</v>
      </c>
      <c r="D13535" t="s">
        <v>14724</v>
      </c>
      <c r="E13535">
        <v>2006</v>
      </c>
      <c r="F13535">
        <v>63</v>
      </c>
    </row>
    <row r="13536" spans="2:6" x14ac:dyDescent="0.3">
      <c r="B13536" s="43" t="s">
        <v>14822</v>
      </c>
      <c r="C13536" s="36" t="s">
        <v>14723</v>
      </c>
      <c r="D13536" t="s">
        <v>14724</v>
      </c>
      <c r="E13536">
        <v>2006</v>
      </c>
      <c r="F13536">
        <v>63</v>
      </c>
    </row>
    <row r="13537" spans="2:10" x14ac:dyDescent="0.3">
      <c r="B13537" s="43" t="s">
        <v>14823</v>
      </c>
      <c r="C13537" s="36" t="s">
        <v>14723</v>
      </c>
      <c r="D13537" t="s">
        <v>14724</v>
      </c>
      <c r="E13537">
        <v>2006</v>
      </c>
      <c r="F13537">
        <v>63</v>
      </c>
    </row>
    <row r="13538" spans="2:10" x14ac:dyDescent="0.3">
      <c r="B13538" s="43" t="s">
        <v>14824</v>
      </c>
      <c r="C13538" s="36" t="s">
        <v>14723</v>
      </c>
      <c r="D13538" t="s">
        <v>14724</v>
      </c>
      <c r="E13538">
        <v>2006</v>
      </c>
      <c r="F13538">
        <v>63</v>
      </c>
    </row>
    <row r="13539" spans="2:10" x14ac:dyDescent="0.3">
      <c r="B13539" s="43" t="s">
        <v>14825</v>
      </c>
      <c r="C13539" s="36" t="s">
        <v>14723</v>
      </c>
      <c r="D13539" t="s">
        <v>14724</v>
      </c>
      <c r="E13539">
        <v>2006</v>
      </c>
      <c r="F13539">
        <v>63</v>
      </c>
    </row>
    <row r="13540" spans="2:10" x14ac:dyDescent="0.3">
      <c r="B13540" s="43" t="s">
        <v>14826</v>
      </c>
      <c r="C13540" s="36" t="s">
        <v>14723</v>
      </c>
      <c r="D13540" t="s">
        <v>14724</v>
      </c>
      <c r="E13540">
        <v>2006</v>
      </c>
      <c r="F13540">
        <v>63</v>
      </c>
    </row>
    <row r="13541" spans="2:10" x14ac:dyDescent="0.3">
      <c r="B13541" s="43" t="s">
        <v>14827</v>
      </c>
      <c r="C13541" s="36" t="s">
        <v>14723</v>
      </c>
      <c r="D13541" t="s">
        <v>14724</v>
      </c>
      <c r="E13541">
        <v>2006</v>
      </c>
      <c r="F13541">
        <v>63</v>
      </c>
    </row>
    <row r="13542" spans="2:10" x14ac:dyDescent="0.3">
      <c r="B13542" s="43" t="s">
        <v>14828</v>
      </c>
      <c r="C13542" s="36" t="s">
        <v>14723</v>
      </c>
      <c r="D13542" t="s">
        <v>14724</v>
      </c>
      <c r="E13542">
        <v>2006</v>
      </c>
      <c r="F13542">
        <v>63</v>
      </c>
    </row>
    <row r="13543" spans="2:10" x14ac:dyDescent="0.3">
      <c r="B13543" s="43" t="s">
        <v>14829</v>
      </c>
      <c r="C13543" s="36" t="s">
        <v>14723</v>
      </c>
      <c r="D13543" t="s">
        <v>14724</v>
      </c>
      <c r="E13543">
        <v>2006</v>
      </c>
      <c r="F13543">
        <v>63</v>
      </c>
    </row>
    <row r="13544" spans="2:10" x14ac:dyDescent="0.3">
      <c r="B13544" s="43" t="s">
        <v>14830</v>
      </c>
      <c r="C13544" s="36" t="s">
        <v>14723</v>
      </c>
      <c r="D13544" t="s">
        <v>14724</v>
      </c>
      <c r="E13544">
        <v>2006</v>
      </c>
      <c r="F13544">
        <v>63</v>
      </c>
    </row>
    <row r="13545" spans="2:10" x14ac:dyDescent="0.3">
      <c r="B13545" s="43" t="s">
        <v>14831</v>
      </c>
      <c r="C13545" s="36" t="s">
        <v>14723</v>
      </c>
      <c r="D13545" t="s">
        <v>14724</v>
      </c>
      <c r="E13545">
        <v>2006</v>
      </c>
      <c r="F13545">
        <v>63</v>
      </c>
    </row>
    <row r="13546" spans="2:10" x14ac:dyDescent="0.3">
      <c r="B13546" s="43" t="s">
        <v>14834</v>
      </c>
      <c r="C13546" s="37" t="s">
        <v>14832</v>
      </c>
      <c r="D13546" s="4" t="s">
        <v>14833</v>
      </c>
      <c r="E13546" s="4">
        <v>2006</v>
      </c>
      <c r="F13546" s="4">
        <v>36</v>
      </c>
      <c r="G13546" s="4"/>
      <c r="H13546" s="4"/>
      <c r="I13546" s="4">
        <f>J13546/F13546</f>
        <v>8</v>
      </c>
      <c r="J13546" s="4">
        <v>288</v>
      </c>
    </row>
    <row r="13547" spans="2:10" x14ac:dyDescent="0.3">
      <c r="B13547" s="43" t="s">
        <v>14835</v>
      </c>
      <c r="C13547" s="36" t="s">
        <v>14832</v>
      </c>
      <c r="D13547" t="s">
        <v>14833</v>
      </c>
      <c r="E13547">
        <v>2006</v>
      </c>
      <c r="F13547">
        <v>36</v>
      </c>
    </row>
    <row r="13548" spans="2:10" x14ac:dyDescent="0.3">
      <c r="B13548" s="43" t="s">
        <v>14836</v>
      </c>
      <c r="C13548" s="36" t="s">
        <v>14832</v>
      </c>
      <c r="D13548" t="s">
        <v>14833</v>
      </c>
      <c r="E13548">
        <v>2006</v>
      </c>
      <c r="F13548">
        <v>36</v>
      </c>
    </row>
    <row r="13549" spans="2:10" x14ac:dyDescent="0.3">
      <c r="B13549" s="43" t="s">
        <v>14837</v>
      </c>
      <c r="C13549" s="36" t="s">
        <v>14832</v>
      </c>
      <c r="D13549" t="s">
        <v>14833</v>
      </c>
      <c r="E13549">
        <v>2006</v>
      </c>
      <c r="F13549">
        <v>36</v>
      </c>
    </row>
    <row r="13550" spans="2:10" x14ac:dyDescent="0.3">
      <c r="B13550" s="43" t="s">
        <v>14838</v>
      </c>
      <c r="C13550" s="36" t="s">
        <v>14832</v>
      </c>
      <c r="D13550" t="s">
        <v>14833</v>
      </c>
      <c r="E13550">
        <v>2006</v>
      </c>
      <c r="F13550">
        <v>36</v>
      </c>
    </row>
    <row r="13551" spans="2:10" x14ac:dyDescent="0.3">
      <c r="B13551" s="43" t="s">
        <v>14839</v>
      </c>
      <c r="C13551" s="36" t="s">
        <v>14832</v>
      </c>
      <c r="D13551" t="s">
        <v>14833</v>
      </c>
      <c r="E13551">
        <v>2006</v>
      </c>
      <c r="F13551">
        <v>36</v>
      </c>
    </row>
    <row r="13552" spans="2:10" x14ac:dyDescent="0.3">
      <c r="B13552" s="43" t="s">
        <v>14840</v>
      </c>
      <c r="C13552" s="36" t="s">
        <v>14832</v>
      </c>
      <c r="D13552" t="s">
        <v>14833</v>
      </c>
      <c r="E13552">
        <v>2006</v>
      </c>
      <c r="F13552">
        <v>36</v>
      </c>
    </row>
    <row r="13553" spans="2:10" x14ac:dyDescent="0.3">
      <c r="B13553" s="43" t="s">
        <v>14841</v>
      </c>
      <c r="C13553" s="36" t="s">
        <v>14832</v>
      </c>
      <c r="D13553" t="s">
        <v>14833</v>
      </c>
      <c r="E13553">
        <v>2006</v>
      </c>
      <c r="F13553">
        <v>36</v>
      </c>
    </row>
    <row r="13554" spans="2:10" x14ac:dyDescent="0.3">
      <c r="B13554" s="34" t="s">
        <v>14843</v>
      </c>
      <c r="C13554" s="36" t="s">
        <v>14906</v>
      </c>
      <c r="D13554" t="s">
        <v>8241</v>
      </c>
      <c r="E13554">
        <v>2009</v>
      </c>
      <c r="F13554">
        <v>97</v>
      </c>
      <c r="I13554">
        <v>1</v>
      </c>
      <c r="J13554">
        <v>97</v>
      </c>
    </row>
    <row r="13555" spans="2:10" x14ac:dyDescent="0.3">
      <c r="B13555" s="34" t="s">
        <v>14844</v>
      </c>
      <c r="C13555" s="37" t="s">
        <v>14907</v>
      </c>
      <c r="D13555" s="4" t="s">
        <v>14556</v>
      </c>
      <c r="E13555" s="4">
        <v>2007</v>
      </c>
      <c r="F13555" s="4">
        <v>63</v>
      </c>
      <c r="G13555" s="4"/>
      <c r="H13555" s="4"/>
      <c r="I13555" s="4">
        <v>3</v>
      </c>
      <c r="J13555" s="4">
        <v>189</v>
      </c>
    </row>
    <row r="13556" spans="2:10" x14ac:dyDescent="0.3">
      <c r="B13556" s="34" t="s">
        <v>14845</v>
      </c>
      <c r="C13556" s="36" t="s">
        <v>14907</v>
      </c>
      <c r="D13556" t="s">
        <v>14556</v>
      </c>
      <c r="E13556">
        <v>2007</v>
      </c>
      <c r="F13556">
        <v>63</v>
      </c>
    </row>
    <row r="13557" spans="2:10" x14ac:dyDescent="0.3">
      <c r="B13557" s="34" t="s">
        <v>14846</v>
      </c>
      <c r="C13557" s="36" t="s">
        <v>14907</v>
      </c>
      <c r="D13557" t="s">
        <v>14556</v>
      </c>
      <c r="E13557">
        <v>2007</v>
      </c>
      <c r="F13557">
        <v>63</v>
      </c>
    </row>
    <row r="13558" spans="2:10" x14ac:dyDescent="0.3">
      <c r="B13558" s="34" t="s">
        <v>14847</v>
      </c>
      <c r="C13558" s="37" t="s">
        <v>14832</v>
      </c>
      <c r="D13558" s="4" t="s">
        <v>14908</v>
      </c>
      <c r="E13558" s="4">
        <v>2008</v>
      </c>
      <c r="F13558" s="4">
        <v>98</v>
      </c>
      <c r="G13558" s="4"/>
      <c r="H13558" s="4"/>
      <c r="I13558" s="4">
        <f>J13558/F13558</f>
        <v>8</v>
      </c>
      <c r="J13558" s="4">
        <v>784</v>
      </c>
    </row>
    <row r="13559" spans="2:10" x14ac:dyDescent="0.3">
      <c r="B13559" s="34" t="s">
        <v>14848</v>
      </c>
      <c r="C13559" s="36" t="s">
        <v>14832</v>
      </c>
      <c r="D13559" t="s">
        <v>14908</v>
      </c>
      <c r="E13559">
        <v>2008</v>
      </c>
      <c r="F13559">
        <v>98</v>
      </c>
    </row>
    <row r="13560" spans="2:10" x14ac:dyDescent="0.3">
      <c r="B13560" s="34" t="s">
        <v>14849</v>
      </c>
      <c r="C13560" s="36" t="s">
        <v>14832</v>
      </c>
      <c r="D13560" t="s">
        <v>14908</v>
      </c>
      <c r="E13560">
        <v>2008</v>
      </c>
      <c r="F13560">
        <v>98</v>
      </c>
    </row>
    <row r="13561" spans="2:10" x14ac:dyDescent="0.3">
      <c r="B13561" s="34" t="s">
        <v>14850</v>
      </c>
      <c r="C13561" s="36" t="s">
        <v>14832</v>
      </c>
      <c r="D13561" t="s">
        <v>14908</v>
      </c>
      <c r="E13561">
        <v>2008</v>
      </c>
      <c r="F13561">
        <v>98</v>
      </c>
    </row>
    <row r="13562" spans="2:10" x14ac:dyDescent="0.3">
      <c r="B13562" s="34" t="s">
        <v>14851</v>
      </c>
      <c r="C13562" s="36" t="s">
        <v>14832</v>
      </c>
      <c r="D13562" t="s">
        <v>14908</v>
      </c>
      <c r="E13562">
        <v>2008</v>
      </c>
      <c r="F13562">
        <v>98</v>
      </c>
    </row>
    <row r="13563" spans="2:10" x14ac:dyDescent="0.3">
      <c r="B13563" s="34" t="s">
        <v>14852</v>
      </c>
      <c r="C13563" s="36" t="s">
        <v>14832</v>
      </c>
      <c r="D13563" t="s">
        <v>14908</v>
      </c>
      <c r="E13563">
        <v>2008</v>
      </c>
      <c r="F13563">
        <v>98</v>
      </c>
    </row>
    <row r="13564" spans="2:10" x14ac:dyDescent="0.3">
      <c r="B13564" s="34" t="s">
        <v>14853</v>
      </c>
      <c r="C13564" s="36" t="s">
        <v>14832</v>
      </c>
      <c r="D13564" t="s">
        <v>14908</v>
      </c>
      <c r="E13564">
        <v>2008</v>
      </c>
      <c r="F13564">
        <v>98</v>
      </c>
    </row>
    <row r="13565" spans="2:10" x14ac:dyDescent="0.3">
      <c r="B13565" s="34" t="s">
        <v>14854</v>
      </c>
      <c r="C13565" s="36" t="s">
        <v>14832</v>
      </c>
      <c r="D13565" t="s">
        <v>14908</v>
      </c>
      <c r="E13565">
        <v>2008</v>
      </c>
      <c r="F13565">
        <v>98</v>
      </c>
    </row>
    <row r="13566" spans="2:10" x14ac:dyDescent="0.3">
      <c r="B13566" s="43" t="s">
        <v>14855</v>
      </c>
      <c r="C13566" s="37" t="s">
        <v>14672</v>
      </c>
      <c r="D13566" s="4" t="s">
        <v>14842</v>
      </c>
      <c r="E13566" s="4">
        <v>2006</v>
      </c>
      <c r="F13566" s="4">
        <v>97</v>
      </c>
      <c r="G13566" s="4"/>
      <c r="H13566" s="4"/>
      <c r="I13566" s="4">
        <f>J13566/F13566</f>
        <v>30</v>
      </c>
      <c r="J13566" s="4">
        <v>2910</v>
      </c>
    </row>
    <row r="13567" spans="2:10" x14ac:dyDescent="0.3">
      <c r="B13567" s="43" t="s">
        <v>14856</v>
      </c>
      <c r="C13567" s="36" t="s">
        <v>14672</v>
      </c>
      <c r="D13567" t="s">
        <v>14842</v>
      </c>
      <c r="E13567">
        <v>2006</v>
      </c>
      <c r="F13567">
        <v>97</v>
      </c>
    </row>
    <row r="13568" spans="2:10" x14ac:dyDescent="0.3">
      <c r="B13568" s="43" t="s">
        <v>14857</v>
      </c>
      <c r="C13568" s="36" t="s">
        <v>14672</v>
      </c>
      <c r="D13568" t="s">
        <v>14842</v>
      </c>
      <c r="E13568">
        <v>2006</v>
      </c>
      <c r="F13568">
        <v>97</v>
      </c>
    </row>
    <row r="13569" spans="2:6" x14ac:dyDescent="0.3">
      <c r="B13569" s="43" t="s">
        <v>14858</v>
      </c>
      <c r="C13569" s="36" t="s">
        <v>14672</v>
      </c>
      <c r="D13569" t="s">
        <v>14842</v>
      </c>
      <c r="E13569">
        <v>2006</v>
      </c>
      <c r="F13569">
        <v>97</v>
      </c>
    </row>
    <row r="13570" spans="2:6" x14ac:dyDescent="0.3">
      <c r="B13570" s="43" t="s">
        <v>14859</v>
      </c>
      <c r="C13570" s="36" t="s">
        <v>14672</v>
      </c>
      <c r="D13570" t="s">
        <v>14842</v>
      </c>
      <c r="E13570">
        <v>2006</v>
      </c>
      <c r="F13570">
        <v>97</v>
      </c>
    </row>
    <row r="13571" spans="2:6" x14ac:dyDescent="0.3">
      <c r="B13571" s="43" t="s">
        <v>14860</v>
      </c>
      <c r="C13571" s="36" t="s">
        <v>14672</v>
      </c>
      <c r="D13571" t="s">
        <v>14842</v>
      </c>
      <c r="E13571">
        <v>2006</v>
      </c>
      <c r="F13571">
        <v>97</v>
      </c>
    </row>
    <row r="13572" spans="2:6" x14ac:dyDescent="0.3">
      <c r="B13572" s="43" t="s">
        <v>14861</v>
      </c>
      <c r="C13572" s="36" t="s">
        <v>14672</v>
      </c>
      <c r="D13572" t="s">
        <v>14842</v>
      </c>
      <c r="E13572">
        <v>2006</v>
      </c>
      <c r="F13572">
        <v>97</v>
      </c>
    </row>
    <row r="13573" spans="2:6" x14ac:dyDescent="0.3">
      <c r="B13573" s="43" t="s">
        <v>14862</v>
      </c>
      <c r="C13573" s="36" t="s">
        <v>14672</v>
      </c>
      <c r="D13573" t="s">
        <v>14842</v>
      </c>
      <c r="E13573">
        <v>2006</v>
      </c>
      <c r="F13573">
        <v>97</v>
      </c>
    </row>
    <row r="13574" spans="2:6" x14ac:dyDescent="0.3">
      <c r="B13574" s="43" t="s">
        <v>14863</v>
      </c>
      <c r="C13574" s="36" t="s">
        <v>14672</v>
      </c>
      <c r="D13574" t="s">
        <v>14842</v>
      </c>
      <c r="E13574">
        <v>2006</v>
      </c>
      <c r="F13574">
        <v>97</v>
      </c>
    </row>
    <row r="13575" spans="2:6" x14ac:dyDescent="0.3">
      <c r="B13575" s="43" t="s">
        <v>14864</v>
      </c>
      <c r="C13575" s="36" t="s">
        <v>14672</v>
      </c>
      <c r="D13575" t="s">
        <v>14842</v>
      </c>
      <c r="E13575">
        <v>2006</v>
      </c>
      <c r="F13575">
        <v>97</v>
      </c>
    </row>
    <row r="13576" spans="2:6" x14ac:dyDescent="0.3">
      <c r="B13576" s="43" t="s">
        <v>14865</v>
      </c>
      <c r="C13576" s="36" t="s">
        <v>14672</v>
      </c>
      <c r="D13576" t="s">
        <v>14842</v>
      </c>
      <c r="E13576">
        <v>2006</v>
      </c>
      <c r="F13576">
        <v>97</v>
      </c>
    </row>
    <row r="13577" spans="2:6" x14ac:dyDescent="0.3">
      <c r="B13577" s="43" t="s">
        <v>14866</v>
      </c>
      <c r="C13577" s="36" t="s">
        <v>14672</v>
      </c>
      <c r="D13577" t="s">
        <v>14842</v>
      </c>
      <c r="E13577">
        <v>2006</v>
      </c>
      <c r="F13577">
        <v>97</v>
      </c>
    </row>
    <row r="13578" spans="2:6" x14ac:dyDescent="0.3">
      <c r="B13578" s="43" t="s">
        <v>14867</v>
      </c>
      <c r="C13578" s="36" t="s">
        <v>14672</v>
      </c>
      <c r="D13578" t="s">
        <v>14842</v>
      </c>
      <c r="E13578">
        <v>2006</v>
      </c>
      <c r="F13578">
        <v>97</v>
      </c>
    </row>
    <row r="13579" spans="2:6" x14ac:dyDescent="0.3">
      <c r="B13579" s="43" t="s">
        <v>14868</v>
      </c>
      <c r="C13579" s="36" t="s">
        <v>14672</v>
      </c>
      <c r="D13579" t="s">
        <v>14842</v>
      </c>
      <c r="E13579">
        <v>2006</v>
      </c>
      <c r="F13579">
        <v>97</v>
      </c>
    </row>
    <row r="13580" spans="2:6" x14ac:dyDescent="0.3">
      <c r="B13580" s="43" t="s">
        <v>14869</v>
      </c>
      <c r="C13580" s="36" t="s">
        <v>14672</v>
      </c>
      <c r="D13580" t="s">
        <v>14842</v>
      </c>
      <c r="E13580">
        <v>2006</v>
      </c>
      <c r="F13580">
        <v>97</v>
      </c>
    </row>
    <row r="13581" spans="2:6" x14ac:dyDescent="0.3">
      <c r="B13581" s="43" t="s">
        <v>14870</v>
      </c>
      <c r="C13581" s="36" t="s">
        <v>14672</v>
      </c>
      <c r="D13581" t="s">
        <v>14842</v>
      </c>
      <c r="E13581">
        <v>2006</v>
      </c>
      <c r="F13581">
        <v>97</v>
      </c>
    </row>
    <row r="13582" spans="2:6" x14ac:dyDescent="0.3">
      <c r="B13582" s="43" t="s">
        <v>14871</v>
      </c>
      <c r="C13582" s="36" t="s">
        <v>14672</v>
      </c>
      <c r="D13582" t="s">
        <v>14842</v>
      </c>
      <c r="E13582">
        <v>2006</v>
      </c>
      <c r="F13582">
        <v>97</v>
      </c>
    </row>
    <row r="13583" spans="2:6" x14ac:dyDescent="0.3">
      <c r="B13583" s="43" t="s">
        <v>14872</v>
      </c>
      <c r="C13583" s="36" t="s">
        <v>14672</v>
      </c>
      <c r="D13583" t="s">
        <v>14842</v>
      </c>
      <c r="E13583">
        <v>2006</v>
      </c>
      <c r="F13583">
        <v>97</v>
      </c>
    </row>
    <row r="13584" spans="2:6" x14ac:dyDescent="0.3">
      <c r="B13584" s="43" t="s">
        <v>14873</v>
      </c>
      <c r="C13584" s="36" t="s">
        <v>14672</v>
      </c>
      <c r="D13584" t="s">
        <v>14842</v>
      </c>
      <c r="E13584">
        <v>2006</v>
      </c>
      <c r="F13584">
        <v>97</v>
      </c>
    </row>
    <row r="13585" spans="2:10" x14ac:dyDescent="0.3">
      <c r="B13585" s="43" t="s">
        <v>14874</v>
      </c>
      <c r="C13585" s="36" t="s">
        <v>14672</v>
      </c>
      <c r="D13585" t="s">
        <v>14842</v>
      </c>
      <c r="E13585">
        <v>2006</v>
      </c>
      <c r="F13585">
        <v>97</v>
      </c>
    </row>
    <row r="13586" spans="2:10" x14ac:dyDescent="0.3">
      <c r="B13586" s="43" t="s">
        <v>14875</v>
      </c>
      <c r="C13586" s="36" t="s">
        <v>14672</v>
      </c>
      <c r="D13586" t="s">
        <v>14842</v>
      </c>
      <c r="E13586">
        <v>2006</v>
      </c>
      <c r="F13586">
        <v>97</v>
      </c>
    </row>
    <row r="13587" spans="2:10" x14ac:dyDescent="0.3">
      <c r="B13587" s="43" t="s">
        <v>14876</v>
      </c>
      <c r="C13587" s="36" t="s">
        <v>14672</v>
      </c>
      <c r="D13587" t="s">
        <v>14842</v>
      </c>
      <c r="E13587">
        <v>2006</v>
      </c>
      <c r="F13587">
        <v>97</v>
      </c>
    </row>
    <row r="13588" spans="2:10" x14ac:dyDescent="0.3">
      <c r="B13588" s="43" t="s">
        <v>14877</v>
      </c>
      <c r="C13588" s="36" t="s">
        <v>14672</v>
      </c>
      <c r="D13588" t="s">
        <v>14842</v>
      </c>
      <c r="E13588">
        <v>2006</v>
      </c>
      <c r="F13588">
        <v>97</v>
      </c>
    </row>
    <row r="13589" spans="2:10" x14ac:dyDescent="0.3">
      <c r="B13589" s="43" t="s">
        <v>14878</v>
      </c>
      <c r="C13589" s="36" t="s">
        <v>14672</v>
      </c>
      <c r="D13589" t="s">
        <v>14842</v>
      </c>
      <c r="E13589">
        <v>2006</v>
      </c>
      <c r="F13589">
        <v>97</v>
      </c>
    </row>
    <row r="13590" spans="2:10" x14ac:dyDescent="0.3">
      <c r="B13590" s="43" t="s">
        <v>14879</v>
      </c>
      <c r="C13590" s="36" t="s">
        <v>14672</v>
      </c>
      <c r="D13590" t="s">
        <v>14842</v>
      </c>
      <c r="E13590">
        <v>2006</v>
      </c>
      <c r="F13590">
        <v>97</v>
      </c>
    </row>
    <row r="13591" spans="2:10" x14ac:dyDescent="0.3">
      <c r="B13591" s="43" t="s">
        <v>14880</v>
      </c>
      <c r="C13591" s="36" t="s">
        <v>14672</v>
      </c>
      <c r="D13591" t="s">
        <v>14842</v>
      </c>
      <c r="E13591">
        <v>2006</v>
      </c>
      <c r="F13591">
        <v>97</v>
      </c>
    </row>
    <row r="13592" spans="2:10" x14ac:dyDescent="0.3">
      <c r="B13592" s="43" t="s">
        <v>14881</v>
      </c>
      <c r="C13592" s="36" t="s">
        <v>14672</v>
      </c>
      <c r="D13592" t="s">
        <v>14842</v>
      </c>
      <c r="E13592">
        <v>2006</v>
      </c>
      <c r="F13592">
        <v>97</v>
      </c>
    </row>
    <row r="13593" spans="2:10" x14ac:dyDescent="0.3">
      <c r="B13593" s="43" t="s">
        <v>14882</v>
      </c>
      <c r="C13593" s="36" t="s">
        <v>14672</v>
      </c>
      <c r="D13593" t="s">
        <v>14842</v>
      </c>
      <c r="E13593">
        <v>2006</v>
      </c>
      <c r="F13593">
        <v>97</v>
      </c>
    </row>
    <row r="13594" spans="2:10" x14ac:dyDescent="0.3">
      <c r="B13594" s="43" t="s">
        <v>14883</v>
      </c>
      <c r="C13594" s="36" t="s">
        <v>14672</v>
      </c>
      <c r="D13594" t="s">
        <v>14842</v>
      </c>
      <c r="E13594">
        <v>2006</v>
      </c>
      <c r="F13594">
        <v>97</v>
      </c>
    </row>
    <row r="13595" spans="2:10" x14ac:dyDescent="0.3">
      <c r="B13595" s="43" t="s">
        <v>14884</v>
      </c>
      <c r="C13595" s="36" t="s">
        <v>14672</v>
      </c>
      <c r="D13595" t="s">
        <v>14842</v>
      </c>
      <c r="E13595">
        <v>2006</v>
      </c>
      <c r="F13595">
        <v>97</v>
      </c>
    </row>
    <row r="13596" spans="2:10" x14ac:dyDescent="0.3">
      <c r="B13596" s="43" t="s">
        <v>14885</v>
      </c>
      <c r="C13596" s="37" t="s">
        <v>14909</v>
      </c>
      <c r="D13596" s="4" t="s">
        <v>14910</v>
      </c>
      <c r="E13596" s="4">
        <v>2020</v>
      </c>
      <c r="F13596" s="4">
        <v>63.54</v>
      </c>
      <c r="G13596" s="4"/>
      <c r="H13596" s="4"/>
      <c r="I13596" s="4">
        <f>J13596/F13596</f>
        <v>30</v>
      </c>
      <c r="J13596" s="4">
        <v>1906.2</v>
      </c>
    </row>
    <row r="13597" spans="2:10" x14ac:dyDescent="0.3">
      <c r="B13597" s="43" t="s">
        <v>14886</v>
      </c>
      <c r="C13597" s="36" t="s">
        <v>14909</v>
      </c>
      <c r="D13597" t="s">
        <v>14910</v>
      </c>
      <c r="E13597">
        <v>2020</v>
      </c>
      <c r="F13597">
        <v>63.54</v>
      </c>
    </row>
    <row r="13598" spans="2:10" x14ac:dyDescent="0.3">
      <c r="B13598" s="43" t="s">
        <v>14887</v>
      </c>
      <c r="C13598" s="36" t="s">
        <v>14909</v>
      </c>
      <c r="D13598" t="s">
        <v>14910</v>
      </c>
      <c r="E13598">
        <v>2020</v>
      </c>
      <c r="F13598">
        <v>63.54</v>
      </c>
    </row>
    <row r="13599" spans="2:10" x14ac:dyDescent="0.3">
      <c r="B13599" s="43" t="s">
        <v>14888</v>
      </c>
      <c r="C13599" s="36" t="s">
        <v>14909</v>
      </c>
      <c r="D13599" t="s">
        <v>14910</v>
      </c>
      <c r="E13599">
        <v>2020</v>
      </c>
      <c r="F13599">
        <v>63.54</v>
      </c>
    </row>
    <row r="13600" spans="2:10" x14ac:dyDescent="0.3">
      <c r="B13600" s="43" t="s">
        <v>14889</v>
      </c>
      <c r="C13600" s="36" t="s">
        <v>14909</v>
      </c>
      <c r="D13600" t="s">
        <v>14910</v>
      </c>
      <c r="E13600">
        <v>2020</v>
      </c>
      <c r="F13600">
        <v>63.54</v>
      </c>
    </row>
    <row r="13601" spans="2:6" x14ac:dyDescent="0.3">
      <c r="B13601" s="43" t="s">
        <v>14890</v>
      </c>
      <c r="C13601" s="36" t="s">
        <v>14909</v>
      </c>
      <c r="D13601" t="s">
        <v>14910</v>
      </c>
      <c r="E13601">
        <v>2020</v>
      </c>
      <c r="F13601">
        <v>63.54</v>
      </c>
    </row>
    <row r="13602" spans="2:6" x14ac:dyDescent="0.3">
      <c r="B13602" s="43" t="s">
        <v>14891</v>
      </c>
      <c r="C13602" s="36" t="s">
        <v>14909</v>
      </c>
      <c r="D13602" t="s">
        <v>14910</v>
      </c>
      <c r="E13602">
        <v>2020</v>
      </c>
      <c r="F13602">
        <v>63.54</v>
      </c>
    </row>
    <row r="13603" spans="2:6" x14ac:dyDescent="0.3">
      <c r="B13603" s="43" t="s">
        <v>14892</v>
      </c>
      <c r="C13603" s="36" t="s">
        <v>14909</v>
      </c>
      <c r="D13603" t="s">
        <v>14910</v>
      </c>
      <c r="E13603">
        <v>2020</v>
      </c>
      <c r="F13603">
        <v>63.54</v>
      </c>
    </row>
    <row r="13604" spans="2:6" x14ac:dyDescent="0.3">
      <c r="B13604" s="43" t="s">
        <v>14893</v>
      </c>
      <c r="C13604" s="36" t="s">
        <v>14909</v>
      </c>
      <c r="D13604" t="s">
        <v>14910</v>
      </c>
      <c r="E13604">
        <v>2020</v>
      </c>
      <c r="F13604">
        <v>63.54</v>
      </c>
    </row>
    <row r="13605" spans="2:6" x14ac:dyDescent="0.3">
      <c r="B13605" s="43" t="s">
        <v>14894</v>
      </c>
      <c r="C13605" s="36" t="s">
        <v>14909</v>
      </c>
      <c r="D13605" t="s">
        <v>14910</v>
      </c>
      <c r="E13605">
        <v>2020</v>
      </c>
      <c r="F13605">
        <v>63.54</v>
      </c>
    </row>
    <row r="13606" spans="2:6" x14ac:dyDescent="0.3">
      <c r="B13606" s="43" t="s">
        <v>14895</v>
      </c>
      <c r="C13606" s="36" t="s">
        <v>14909</v>
      </c>
      <c r="D13606" t="s">
        <v>14910</v>
      </c>
      <c r="E13606">
        <v>2020</v>
      </c>
      <c r="F13606">
        <v>63.54</v>
      </c>
    </row>
    <row r="13607" spans="2:6" x14ac:dyDescent="0.3">
      <c r="B13607" s="43" t="s">
        <v>14896</v>
      </c>
      <c r="C13607" s="36" t="s">
        <v>14909</v>
      </c>
      <c r="D13607" t="s">
        <v>14910</v>
      </c>
      <c r="E13607">
        <v>2020</v>
      </c>
      <c r="F13607">
        <v>63.54</v>
      </c>
    </row>
    <row r="13608" spans="2:6" x14ac:dyDescent="0.3">
      <c r="B13608" s="43" t="s">
        <v>14897</v>
      </c>
      <c r="C13608" s="36" t="s">
        <v>14909</v>
      </c>
      <c r="D13608" t="s">
        <v>14910</v>
      </c>
      <c r="E13608">
        <v>2020</v>
      </c>
      <c r="F13608">
        <v>63.54</v>
      </c>
    </row>
    <row r="13609" spans="2:6" x14ac:dyDescent="0.3">
      <c r="B13609" s="43" t="s">
        <v>14898</v>
      </c>
      <c r="C13609" s="36" t="s">
        <v>14909</v>
      </c>
      <c r="D13609" t="s">
        <v>14910</v>
      </c>
      <c r="E13609">
        <v>2020</v>
      </c>
      <c r="F13609">
        <v>63.54</v>
      </c>
    </row>
    <row r="13610" spans="2:6" x14ac:dyDescent="0.3">
      <c r="B13610" s="43" t="s">
        <v>14899</v>
      </c>
      <c r="C13610" s="36" t="s">
        <v>14909</v>
      </c>
      <c r="D13610" t="s">
        <v>14910</v>
      </c>
      <c r="E13610">
        <v>2020</v>
      </c>
      <c r="F13610">
        <v>63.54</v>
      </c>
    </row>
    <row r="13611" spans="2:6" x14ac:dyDescent="0.3">
      <c r="B13611" s="43" t="s">
        <v>14900</v>
      </c>
      <c r="C13611" s="36" t="s">
        <v>14909</v>
      </c>
      <c r="D13611" t="s">
        <v>14910</v>
      </c>
      <c r="E13611">
        <v>2020</v>
      </c>
      <c r="F13611">
        <v>63.54</v>
      </c>
    </row>
    <row r="13612" spans="2:6" x14ac:dyDescent="0.3">
      <c r="B13612" s="43" t="s">
        <v>14901</v>
      </c>
      <c r="C13612" s="36" t="s">
        <v>14909</v>
      </c>
      <c r="D13612" t="s">
        <v>14910</v>
      </c>
      <c r="E13612">
        <v>2020</v>
      </c>
      <c r="F13612">
        <v>63.54</v>
      </c>
    </row>
    <row r="13613" spans="2:6" x14ac:dyDescent="0.3">
      <c r="B13613" s="43" t="s">
        <v>14902</v>
      </c>
      <c r="C13613" s="36" t="s">
        <v>14909</v>
      </c>
      <c r="D13613" t="s">
        <v>14910</v>
      </c>
      <c r="E13613">
        <v>2020</v>
      </c>
      <c r="F13613">
        <v>63.54</v>
      </c>
    </row>
    <row r="13614" spans="2:6" x14ac:dyDescent="0.3">
      <c r="B13614" s="43" t="s">
        <v>14903</v>
      </c>
      <c r="C13614" s="36" t="s">
        <v>14909</v>
      </c>
      <c r="D13614" t="s">
        <v>14910</v>
      </c>
      <c r="E13614">
        <v>2020</v>
      </c>
      <c r="F13614">
        <v>63.54</v>
      </c>
    </row>
    <row r="13615" spans="2:6" x14ac:dyDescent="0.3">
      <c r="B13615" s="43" t="s">
        <v>14904</v>
      </c>
      <c r="C13615" s="36" t="s">
        <v>14909</v>
      </c>
      <c r="D13615" t="s">
        <v>14910</v>
      </c>
      <c r="E13615">
        <v>2020</v>
      </c>
      <c r="F13615">
        <v>63.54</v>
      </c>
    </row>
    <row r="13616" spans="2:6" x14ac:dyDescent="0.3">
      <c r="B13616" s="43" t="s">
        <v>14905</v>
      </c>
      <c r="C13616" s="36" t="s">
        <v>14909</v>
      </c>
      <c r="D13616" t="s">
        <v>14910</v>
      </c>
      <c r="E13616">
        <v>2020</v>
      </c>
      <c r="F13616">
        <v>63.54</v>
      </c>
    </row>
    <row r="13617" spans="2:10" x14ac:dyDescent="0.3">
      <c r="B13617" s="43" t="s">
        <v>14911</v>
      </c>
      <c r="C13617" s="36" t="s">
        <v>14909</v>
      </c>
      <c r="D13617" t="s">
        <v>14910</v>
      </c>
      <c r="E13617">
        <v>2020</v>
      </c>
      <c r="F13617">
        <v>63.54</v>
      </c>
    </row>
    <row r="13618" spans="2:10" x14ac:dyDescent="0.3">
      <c r="B13618" s="43" t="s">
        <v>14912</v>
      </c>
      <c r="C13618" s="36" t="s">
        <v>14909</v>
      </c>
      <c r="D13618" t="s">
        <v>14910</v>
      </c>
      <c r="E13618">
        <v>2020</v>
      </c>
      <c r="F13618">
        <v>63.54</v>
      </c>
    </row>
    <row r="13619" spans="2:10" x14ac:dyDescent="0.3">
      <c r="B13619" s="43" t="s">
        <v>14913</v>
      </c>
      <c r="C13619" s="36" t="s">
        <v>14909</v>
      </c>
      <c r="D13619" t="s">
        <v>14910</v>
      </c>
      <c r="E13619">
        <v>2020</v>
      </c>
      <c r="F13619">
        <v>63.54</v>
      </c>
    </row>
    <row r="13620" spans="2:10" x14ac:dyDescent="0.3">
      <c r="B13620" s="43" t="s">
        <v>14914</v>
      </c>
      <c r="C13620" s="36" t="s">
        <v>14909</v>
      </c>
      <c r="D13620" t="s">
        <v>14910</v>
      </c>
      <c r="E13620">
        <v>2020</v>
      </c>
      <c r="F13620">
        <v>63.54</v>
      </c>
    </row>
    <row r="13621" spans="2:10" x14ac:dyDescent="0.3">
      <c r="B13621" s="43" t="s">
        <v>14915</v>
      </c>
      <c r="C13621" s="36" t="s">
        <v>14909</v>
      </c>
      <c r="D13621" t="s">
        <v>14910</v>
      </c>
      <c r="E13621">
        <v>2020</v>
      </c>
      <c r="F13621">
        <v>63.54</v>
      </c>
    </row>
    <row r="13622" spans="2:10" x14ac:dyDescent="0.3">
      <c r="B13622" s="43" t="s">
        <v>14916</v>
      </c>
      <c r="C13622" s="36" t="s">
        <v>14909</v>
      </c>
      <c r="D13622" t="s">
        <v>14910</v>
      </c>
      <c r="E13622">
        <v>2020</v>
      </c>
      <c r="F13622">
        <v>63.54</v>
      </c>
    </row>
    <row r="13623" spans="2:10" x14ac:dyDescent="0.3">
      <c r="B13623" s="43" t="s">
        <v>14917</v>
      </c>
      <c r="C13623" s="36" t="s">
        <v>14909</v>
      </c>
      <c r="D13623" t="s">
        <v>14910</v>
      </c>
      <c r="E13623">
        <v>2020</v>
      </c>
      <c r="F13623">
        <v>63.54</v>
      </c>
    </row>
    <row r="13624" spans="2:10" x14ac:dyDescent="0.3">
      <c r="B13624" s="43" t="s">
        <v>14918</v>
      </c>
      <c r="C13624" s="36" t="s">
        <v>14909</v>
      </c>
      <c r="D13624" t="s">
        <v>14910</v>
      </c>
      <c r="E13624">
        <v>2020</v>
      </c>
      <c r="F13624">
        <v>63.54</v>
      </c>
    </row>
    <row r="13625" spans="2:10" x14ac:dyDescent="0.3">
      <c r="B13625" s="43" t="s">
        <v>14919</v>
      </c>
      <c r="C13625" s="36" t="s">
        <v>14909</v>
      </c>
      <c r="D13625" t="s">
        <v>14910</v>
      </c>
      <c r="E13625">
        <v>2020</v>
      </c>
      <c r="F13625">
        <v>63.54</v>
      </c>
    </row>
    <row r="13626" spans="2:10" x14ac:dyDescent="0.3">
      <c r="B13626" s="43" t="s">
        <v>14922</v>
      </c>
      <c r="C13626" s="37" t="s">
        <v>14920</v>
      </c>
      <c r="D13626" s="4" t="s">
        <v>14921</v>
      </c>
      <c r="E13626" s="4">
        <v>2020</v>
      </c>
      <c r="F13626" s="4">
        <v>74.78</v>
      </c>
      <c r="G13626" s="4"/>
      <c r="H13626" s="4"/>
      <c r="I13626" s="4">
        <f>J13626/F13626</f>
        <v>60</v>
      </c>
      <c r="J13626" s="4">
        <v>4486.8</v>
      </c>
    </row>
    <row r="13627" spans="2:10" x14ac:dyDescent="0.3">
      <c r="B13627" s="43" t="s">
        <v>14923</v>
      </c>
      <c r="C13627" s="36" t="s">
        <v>14920</v>
      </c>
      <c r="D13627" t="s">
        <v>14921</v>
      </c>
      <c r="E13627">
        <v>2020</v>
      </c>
      <c r="F13627">
        <v>74.78</v>
      </c>
    </row>
    <row r="13628" spans="2:10" x14ac:dyDescent="0.3">
      <c r="B13628" s="43" t="s">
        <v>14924</v>
      </c>
      <c r="C13628" s="36" t="s">
        <v>14920</v>
      </c>
      <c r="D13628" t="s">
        <v>14921</v>
      </c>
      <c r="E13628">
        <v>2020</v>
      </c>
      <c r="F13628">
        <v>74.78</v>
      </c>
    </row>
    <row r="13629" spans="2:10" x14ac:dyDescent="0.3">
      <c r="B13629" s="43" t="s">
        <v>14925</v>
      </c>
      <c r="C13629" s="36" t="s">
        <v>14920</v>
      </c>
      <c r="D13629" t="s">
        <v>14921</v>
      </c>
      <c r="E13629">
        <v>2020</v>
      </c>
      <c r="F13629">
        <v>74.78</v>
      </c>
    </row>
    <row r="13630" spans="2:10" x14ac:dyDescent="0.3">
      <c r="B13630" s="43" t="s">
        <v>14926</v>
      </c>
      <c r="C13630" s="36" t="s">
        <v>14920</v>
      </c>
      <c r="D13630" t="s">
        <v>14921</v>
      </c>
      <c r="E13630">
        <v>2020</v>
      </c>
      <c r="F13630">
        <v>74.78</v>
      </c>
    </row>
    <row r="13631" spans="2:10" x14ac:dyDescent="0.3">
      <c r="B13631" s="43" t="s">
        <v>14927</v>
      </c>
      <c r="C13631" s="36" t="s">
        <v>14920</v>
      </c>
      <c r="D13631" t="s">
        <v>14921</v>
      </c>
      <c r="E13631">
        <v>2020</v>
      </c>
      <c r="F13631">
        <v>74.78</v>
      </c>
    </row>
    <row r="13632" spans="2:10" x14ac:dyDescent="0.3">
      <c r="B13632" s="43" t="s">
        <v>14928</v>
      </c>
      <c r="C13632" s="36" t="s">
        <v>14920</v>
      </c>
      <c r="D13632" t="s">
        <v>14921</v>
      </c>
      <c r="E13632">
        <v>2020</v>
      </c>
      <c r="F13632">
        <v>74.78</v>
      </c>
    </row>
    <row r="13633" spans="2:6" x14ac:dyDescent="0.3">
      <c r="B13633" s="43" t="s">
        <v>14929</v>
      </c>
      <c r="C13633" s="36" t="s">
        <v>14920</v>
      </c>
      <c r="D13633" t="s">
        <v>14921</v>
      </c>
      <c r="E13633">
        <v>2020</v>
      </c>
      <c r="F13633">
        <v>74.78</v>
      </c>
    </row>
    <row r="13634" spans="2:6" x14ac:dyDescent="0.3">
      <c r="B13634" s="43" t="s">
        <v>14930</v>
      </c>
      <c r="C13634" s="36" t="s">
        <v>14920</v>
      </c>
      <c r="D13634" t="s">
        <v>14921</v>
      </c>
      <c r="E13634">
        <v>2020</v>
      </c>
      <c r="F13634">
        <v>74.78</v>
      </c>
    </row>
    <row r="13635" spans="2:6" x14ac:dyDescent="0.3">
      <c r="B13635" s="43" t="s">
        <v>14931</v>
      </c>
      <c r="C13635" s="36" t="s">
        <v>14920</v>
      </c>
      <c r="D13635" t="s">
        <v>14921</v>
      </c>
      <c r="E13635">
        <v>2020</v>
      </c>
      <c r="F13635">
        <v>74.78</v>
      </c>
    </row>
    <row r="13636" spans="2:6" x14ac:dyDescent="0.3">
      <c r="B13636" s="43" t="s">
        <v>14932</v>
      </c>
      <c r="C13636" s="36" t="s">
        <v>14920</v>
      </c>
      <c r="D13636" t="s">
        <v>14921</v>
      </c>
      <c r="E13636">
        <v>2020</v>
      </c>
      <c r="F13636">
        <v>74.78</v>
      </c>
    </row>
    <row r="13637" spans="2:6" x14ac:dyDescent="0.3">
      <c r="B13637" s="43" t="s">
        <v>14933</v>
      </c>
      <c r="C13637" s="36" t="s">
        <v>14920</v>
      </c>
      <c r="D13637" t="s">
        <v>14921</v>
      </c>
      <c r="E13637">
        <v>2020</v>
      </c>
      <c r="F13637">
        <v>74.78</v>
      </c>
    </row>
    <row r="13638" spans="2:6" x14ac:dyDescent="0.3">
      <c r="B13638" s="43" t="s">
        <v>14934</v>
      </c>
      <c r="C13638" s="36" t="s">
        <v>14920</v>
      </c>
      <c r="D13638" t="s">
        <v>14921</v>
      </c>
      <c r="E13638">
        <v>2020</v>
      </c>
      <c r="F13638">
        <v>74.78</v>
      </c>
    </row>
    <row r="13639" spans="2:6" x14ac:dyDescent="0.3">
      <c r="B13639" s="43" t="s">
        <v>14935</v>
      </c>
      <c r="C13639" s="36" t="s">
        <v>14920</v>
      </c>
      <c r="D13639" t="s">
        <v>14921</v>
      </c>
      <c r="E13639">
        <v>2020</v>
      </c>
      <c r="F13639">
        <v>74.78</v>
      </c>
    </row>
    <row r="13640" spans="2:6" x14ac:dyDescent="0.3">
      <c r="B13640" s="43" t="s">
        <v>14936</v>
      </c>
      <c r="C13640" s="36" t="s">
        <v>14920</v>
      </c>
      <c r="D13640" t="s">
        <v>14921</v>
      </c>
      <c r="E13640">
        <v>2020</v>
      </c>
      <c r="F13640">
        <v>74.78</v>
      </c>
    </row>
    <row r="13641" spans="2:6" x14ac:dyDescent="0.3">
      <c r="B13641" s="43" t="s">
        <v>14937</v>
      </c>
      <c r="C13641" s="36" t="s">
        <v>14920</v>
      </c>
      <c r="D13641" t="s">
        <v>14921</v>
      </c>
      <c r="E13641">
        <v>2020</v>
      </c>
      <c r="F13641">
        <v>74.78</v>
      </c>
    </row>
    <row r="13642" spans="2:6" x14ac:dyDescent="0.3">
      <c r="B13642" s="43" t="s">
        <v>14938</v>
      </c>
      <c r="C13642" s="36" t="s">
        <v>14920</v>
      </c>
      <c r="D13642" t="s">
        <v>14921</v>
      </c>
      <c r="E13642">
        <v>2020</v>
      </c>
      <c r="F13642">
        <v>74.78</v>
      </c>
    </row>
    <row r="13643" spans="2:6" x14ac:dyDescent="0.3">
      <c r="B13643" s="43" t="s">
        <v>14939</v>
      </c>
      <c r="C13643" s="36" t="s">
        <v>14920</v>
      </c>
      <c r="D13643" t="s">
        <v>14921</v>
      </c>
      <c r="E13643">
        <v>2020</v>
      </c>
      <c r="F13643">
        <v>74.78</v>
      </c>
    </row>
    <row r="13644" spans="2:6" x14ac:dyDescent="0.3">
      <c r="B13644" s="43" t="s">
        <v>14940</v>
      </c>
      <c r="C13644" s="36" t="s">
        <v>14920</v>
      </c>
      <c r="D13644" t="s">
        <v>14921</v>
      </c>
      <c r="E13644">
        <v>2020</v>
      </c>
      <c r="F13644">
        <v>74.78</v>
      </c>
    </row>
    <row r="13645" spans="2:6" x14ac:dyDescent="0.3">
      <c r="B13645" s="43" t="s">
        <v>14941</v>
      </c>
      <c r="C13645" s="36" t="s">
        <v>14920</v>
      </c>
      <c r="D13645" t="s">
        <v>14921</v>
      </c>
      <c r="E13645">
        <v>2020</v>
      </c>
      <c r="F13645">
        <v>74.78</v>
      </c>
    </row>
    <row r="13646" spans="2:6" x14ac:dyDescent="0.3">
      <c r="B13646" s="43" t="s">
        <v>14942</v>
      </c>
      <c r="C13646" s="36" t="s">
        <v>14920</v>
      </c>
      <c r="D13646" t="s">
        <v>14921</v>
      </c>
      <c r="E13646">
        <v>2020</v>
      </c>
      <c r="F13646">
        <v>74.78</v>
      </c>
    </row>
    <row r="13647" spans="2:6" x14ac:dyDescent="0.3">
      <c r="B13647" s="43" t="s">
        <v>14943</v>
      </c>
      <c r="C13647" s="36" t="s">
        <v>14920</v>
      </c>
      <c r="D13647" t="s">
        <v>14921</v>
      </c>
      <c r="E13647">
        <v>2020</v>
      </c>
      <c r="F13647">
        <v>74.78</v>
      </c>
    </row>
    <row r="13648" spans="2:6" x14ac:dyDescent="0.3">
      <c r="B13648" s="43" t="s">
        <v>14944</v>
      </c>
      <c r="C13648" s="36" t="s">
        <v>14920</v>
      </c>
      <c r="D13648" t="s">
        <v>14921</v>
      </c>
      <c r="E13648">
        <v>2020</v>
      </c>
      <c r="F13648">
        <v>74.78</v>
      </c>
    </row>
    <row r="13649" spans="2:6" x14ac:dyDescent="0.3">
      <c r="B13649" s="43" t="s">
        <v>14945</v>
      </c>
      <c r="C13649" s="36" t="s">
        <v>14920</v>
      </c>
      <c r="D13649" t="s">
        <v>14921</v>
      </c>
      <c r="E13649">
        <v>2020</v>
      </c>
      <c r="F13649">
        <v>74.78</v>
      </c>
    </row>
    <row r="13650" spans="2:6" x14ac:dyDescent="0.3">
      <c r="B13650" s="43" t="s">
        <v>14946</v>
      </c>
      <c r="C13650" s="36" t="s">
        <v>14920</v>
      </c>
      <c r="D13650" t="s">
        <v>14921</v>
      </c>
      <c r="E13650">
        <v>2020</v>
      </c>
      <c r="F13650">
        <v>74.78</v>
      </c>
    </row>
    <row r="13651" spans="2:6" x14ac:dyDescent="0.3">
      <c r="B13651" s="43" t="s">
        <v>14947</v>
      </c>
      <c r="C13651" s="36" t="s">
        <v>14920</v>
      </c>
      <c r="D13651" t="s">
        <v>14921</v>
      </c>
      <c r="E13651">
        <v>2020</v>
      </c>
      <c r="F13651">
        <v>74.78</v>
      </c>
    </row>
    <row r="13652" spans="2:6" x14ac:dyDescent="0.3">
      <c r="B13652" s="43" t="s">
        <v>14948</v>
      </c>
      <c r="C13652" s="36" t="s">
        <v>14920</v>
      </c>
      <c r="D13652" t="s">
        <v>14921</v>
      </c>
      <c r="E13652">
        <v>2020</v>
      </c>
      <c r="F13652">
        <v>74.78</v>
      </c>
    </row>
    <row r="13653" spans="2:6" x14ac:dyDescent="0.3">
      <c r="B13653" s="43" t="s">
        <v>14949</v>
      </c>
      <c r="C13653" s="36" t="s">
        <v>14920</v>
      </c>
      <c r="D13653" t="s">
        <v>14921</v>
      </c>
      <c r="E13653">
        <v>2020</v>
      </c>
      <c r="F13653">
        <v>74.78</v>
      </c>
    </row>
    <row r="13654" spans="2:6" x14ac:dyDescent="0.3">
      <c r="B13654" s="43" t="s">
        <v>14950</v>
      </c>
      <c r="C13654" s="36" t="s">
        <v>14920</v>
      </c>
      <c r="D13654" t="s">
        <v>14921</v>
      </c>
      <c r="E13654">
        <v>2020</v>
      </c>
      <c r="F13654">
        <v>74.78</v>
      </c>
    </row>
    <row r="13655" spans="2:6" x14ac:dyDescent="0.3">
      <c r="B13655" s="43" t="s">
        <v>14951</v>
      </c>
      <c r="C13655" s="36" t="s">
        <v>14920</v>
      </c>
      <c r="D13655" t="s">
        <v>14921</v>
      </c>
      <c r="E13655">
        <v>2020</v>
      </c>
      <c r="F13655">
        <v>74.78</v>
      </c>
    </row>
    <row r="13656" spans="2:6" x14ac:dyDescent="0.3">
      <c r="B13656" s="43" t="s">
        <v>14952</v>
      </c>
      <c r="C13656" s="36" t="s">
        <v>14920</v>
      </c>
      <c r="D13656" t="s">
        <v>14921</v>
      </c>
      <c r="E13656">
        <v>2020</v>
      </c>
      <c r="F13656">
        <v>74.78</v>
      </c>
    </row>
    <row r="13657" spans="2:6" x14ac:dyDescent="0.3">
      <c r="B13657" s="43" t="s">
        <v>14953</v>
      </c>
      <c r="C13657" s="36" t="s">
        <v>14920</v>
      </c>
      <c r="D13657" t="s">
        <v>14921</v>
      </c>
      <c r="E13657">
        <v>2020</v>
      </c>
      <c r="F13657">
        <v>74.78</v>
      </c>
    </row>
    <row r="13658" spans="2:6" x14ac:dyDescent="0.3">
      <c r="B13658" s="43" t="s">
        <v>14954</v>
      </c>
      <c r="C13658" s="36" t="s">
        <v>14920</v>
      </c>
      <c r="D13658" t="s">
        <v>14921</v>
      </c>
      <c r="E13658">
        <v>2020</v>
      </c>
      <c r="F13658">
        <v>74.78</v>
      </c>
    </row>
    <row r="13659" spans="2:6" x14ac:dyDescent="0.3">
      <c r="B13659" s="43" t="s">
        <v>14955</v>
      </c>
      <c r="C13659" s="36" t="s">
        <v>14920</v>
      </c>
      <c r="D13659" t="s">
        <v>14921</v>
      </c>
      <c r="E13659">
        <v>2020</v>
      </c>
      <c r="F13659">
        <v>74.78</v>
      </c>
    </row>
    <row r="13660" spans="2:6" x14ac:dyDescent="0.3">
      <c r="B13660" s="43" t="s">
        <v>14956</v>
      </c>
      <c r="C13660" s="36" t="s">
        <v>14920</v>
      </c>
      <c r="D13660" t="s">
        <v>14921</v>
      </c>
      <c r="E13660">
        <v>2020</v>
      </c>
      <c r="F13660">
        <v>74.78</v>
      </c>
    </row>
    <row r="13661" spans="2:6" x14ac:dyDescent="0.3">
      <c r="B13661" s="43" t="s">
        <v>14957</v>
      </c>
      <c r="C13661" s="36" t="s">
        <v>14920</v>
      </c>
      <c r="D13661" t="s">
        <v>14921</v>
      </c>
      <c r="E13661">
        <v>2020</v>
      </c>
      <c r="F13661">
        <v>74.78</v>
      </c>
    </row>
    <row r="13662" spans="2:6" x14ac:dyDescent="0.3">
      <c r="B13662" s="43" t="s">
        <v>14958</v>
      </c>
      <c r="C13662" s="36" t="s">
        <v>14920</v>
      </c>
      <c r="D13662" t="s">
        <v>14921</v>
      </c>
      <c r="E13662">
        <v>2020</v>
      </c>
      <c r="F13662">
        <v>74.78</v>
      </c>
    </row>
    <row r="13663" spans="2:6" x14ac:dyDescent="0.3">
      <c r="B13663" s="43" t="s">
        <v>14959</v>
      </c>
      <c r="C13663" s="36" t="s">
        <v>14920</v>
      </c>
      <c r="D13663" t="s">
        <v>14921</v>
      </c>
      <c r="E13663">
        <v>2020</v>
      </c>
      <c r="F13663">
        <v>74.78</v>
      </c>
    </row>
    <row r="13664" spans="2:6" x14ac:dyDescent="0.3">
      <c r="B13664" s="43" t="s">
        <v>14960</v>
      </c>
      <c r="C13664" s="36" t="s">
        <v>14920</v>
      </c>
      <c r="D13664" t="s">
        <v>14921</v>
      </c>
      <c r="E13664">
        <v>2020</v>
      </c>
      <c r="F13664">
        <v>74.78</v>
      </c>
    </row>
    <row r="13665" spans="2:6" x14ac:dyDescent="0.3">
      <c r="B13665" s="43" t="s">
        <v>14961</v>
      </c>
      <c r="C13665" s="36" t="s">
        <v>14920</v>
      </c>
      <c r="D13665" t="s">
        <v>14921</v>
      </c>
      <c r="E13665">
        <v>2020</v>
      </c>
      <c r="F13665">
        <v>74.78</v>
      </c>
    </row>
    <row r="13666" spans="2:6" x14ac:dyDescent="0.3">
      <c r="B13666" s="43" t="s">
        <v>14962</v>
      </c>
      <c r="C13666" s="36" t="s">
        <v>14920</v>
      </c>
      <c r="D13666" t="s">
        <v>14921</v>
      </c>
      <c r="E13666">
        <v>2020</v>
      </c>
      <c r="F13666">
        <v>74.78</v>
      </c>
    </row>
    <row r="13667" spans="2:6" x14ac:dyDescent="0.3">
      <c r="B13667" s="43" t="s">
        <v>14963</v>
      </c>
      <c r="C13667" s="36" t="s">
        <v>14920</v>
      </c>
      <c r="D13667" t="s">
        <v>14921</v>
      </c>
      <c r="E13667">
        <v>2020</v>
      </c>
      <c r="F13667">
        <v>74.78</v>
      </c>
    </row>
    <row r="13668" spans="2:6" x14ac:dyDescent="0.3">
      <c r="B13668" s="43" t="s">
        <v>14964</v>
      </c>
      <c r="C13668" s="36" t="s">
        <v>14920</v>
      </c>
      <c r="D13668" t="s">
        <v>14921</v>
      </c>
      <c r="E13668">
        <v>2020</v>
      </c>
      <c r="F13668">
        <v>74.78</v>
      </c>
    </row>
    <row r="13669" spans="2:6" x14ac:dyDescent="0.3">
      <c r="B13669" s="43" t="s">
        <v>14965</v>
      </c>
      <c r="C13669" s="36" t="s">
        <v>14920</v>
      </c>
      <c r="D13669" t="s">
        <v>14921</v>
      </c>
      <c r="E13669">
        <v>2020</v>
      </c>
      <c r="F13669">
        <v>74.78</v>
      </c>
    </row>
    <row r="13670" spans="2:6" x14ac:dyDescent="0.3">
      <c r="B13670" s="43" t="s">
        <v>14966</v>
      </c>
      <c r="C13670" s="36" t="s">
        <v>14920</v>
      </c>
      <c r="D13670" t="s">
        <v>14921</v>
      </c>
      <c r="E13670">
        <v>2020</v>
      </c>
      <c r="F13670">
        <v>74.78</v>
      </c>
    </row>
    <row r="13671" spans="2:6" x14ac:dyDescent="0.3">
      <c r="B13671" s="43" t="s">
        <v>14967</v>
      </c>
      <c r="C13671" s="36" t="s">
        <v>14920</v>
      </c>
      <c r="D13671" t="s">
        <v>14921</v>
      </c>
      <c r="E13671">
        <v>2020</v>
      </c>
      <c r="F13671">
        <v>74.78</v>
      </c>
    </row>
    <row r="13672" spans="2:6" x14ac:dyDescent="0.3">
      <c r="B13672" s="43" t="s">
        <v>14968</v>
      </c>
      <c r="C13672" s="36" t="s">
        <v>14920</v>
      </c>
      <c r="D13672" t="s">
        <v>14921</v>
      </c>
      <c r="E13672">
        <v>2020</v>
      </c>
      <c r="F13672">
        <v>74.78</v>
      </c>
    </row>
    <row r="13673" spans="2:6" x14ac:dyDescent="0.3">
      <c r="B13673" s="43" t="s">
        <v>14969</v>
      </c>
      <c r="C13673" s="36" t="s">
        <v>14920</v>
      </c>
      <c r="D13673" t="s">
        <v>14921</v>
      </c>
      <c r="E13673">
        <v>2020</v>
      </c>
      <c r="F13673">
        <v>74.78</v>
      </c>
    </row>
    <row r="13674" spans="2:6" x14ac:dyDescent="0.3">
      <c r="B13674" s="43" t="s">
        <v>14970</v>
      </c>
      <c r="C13674" s="36" t="s">
        <v>14920</v>
      </c>
      <c r="D13674" t="s">
        <v>14921</v>
      </c>
      <c r="E13674">
        <v>2020</v>
      </c>
      <c r="F13674">
        <v>74.78</v>
      </c>
    </row>
    <row r="13675" spans="2:6" x14ac:dyDescent="0.3">
      <c r="B13675" s="43" t="s">
        <v>14971</v>
      </c>
      <c r="C13675" s="36" t="s">
        <v>14920</v>
      </c>
      <c r="D13675" t="s">
        <v>14921</v>
      </c>
      <c r="E13675">
        <v>2020</v>
      </c>
      <c r="F13675">
        <v>74.78</v>
      </c>
    </row>
    <row r="13676" spans="2:6" x14ac:dyDescent="0.3">
      <c r="B13676" s="43" t="s">
        <v>14972</v>
      </c>
      <c r="C13676" s="36" t="s">
        <v>14920</v>
      </c>
      <c r="D13676" t="s">
        <v>14921</v>
      </c>
      <c r="E13676">
        <v>2020</v>
      </c>
      <c r="F13676">
        <v>74.78</v>
      </c>
    </row>
    <row r="13677" spans="2:6" x14ac:dyDescent="0.3">
      <c r="B13677" s="43" t="s">
        <v>14973</v>
      </c>
      <c r="C13677" s="36" t="s">
        <v>14920</v>
      </c>
      <c r="D13677" t="s">
        <v>14921</v>
      </c>
      <c r="E13677">
        <v>2020</v>
      </c>
      <c r="F13677">
        <v>74.78</v>
      </c>
    </row>
    <row r="13678" spans="2:6" x14ac:dyDescent="0.3">
      <c r="B13678" s="43" t="s">
        <v>14974</v>
      </c>
      <c r="C13678" s="36" t="s">
        <v>14920</v>
      </c>
      <c r="D13678" t="s">
        <v>14921</v>
      </c>
      <c r="E13678">
        <v>2020</v>
      </c>
      <c r="F13678">
        <v>74.78</v>
      </c>
    </row>
    <row r="13679" spans="2:6" x14ac:dyDescent="0.3">
      <c r="B13679" s="43" t="s">
        <v>14975</v>
      </c>
      <c r="C13679" s="36" t="s">
        <v>14920</v>
      </c>
      <c r="D13679" t="s">
        <v>14921</v>
      </c>
      <c r="E13679">
        <v>2020</v>
      </c>
      <c r="F13679">
        <v>74.78</v>
      </c>
    </row>
    <row r="13680" spans="2:6" x14ac:dyDescent="0.3">
      <c r="B13680" s="43" t="s">
        <v>14976</v>
      </c>
      <c r="C13680" s="36" t="s">
        <v>14920</v>
      </c>
      <c r="D13680" t="s">
        <v>14921</v>
      </c>
      <c r="E13680">
        <v>2020</v>
      </c>
      <c r="F13680">
        <v>74.78</v>
      </c>
    </row>
    <row r="13681" spans="2:10" x14ac:dyDescent="0.3">
      <c r="B13681" s="43" t="s">
        <v>14977</v>
      </c>
      <c r="C13681" s="36" t="s">
        <v>14920</v>
      </c>
      <c r="D13681" t="s">
        <v>14921</v>
      </c>
      <c r="E13681">
        <v>2020</v>
      </c>
      <c r="F13681">
        <v>74.78</v>
      </c>
    </row>
    <row r="13682" spans="2:10" x14ac:dyDescent="0.3">
      <c r="B13682" s="43" t="s">
        <v>14978</v>
      </c>
      <c r="C13682" s="36" t="s">
        <v>14920</v>
      </c>
      <c r="D13682" t="s">
        <v>14921</v>
      </c>
      <c r="E13682">
        <v>2020</v>
      </c>
      <c r="F13682">
        <v>74.78</v>
      </c>
    </row>
    <row r="13683" spans="2:10" x14ac:dyDescent="0.3">
      <c r="B13683" s="43" t="s">
        <v>14979</v>
      </c>
      <c r="C13683" s="36" t="s">
        <v>14920</v>
      </c>
      <c r="D13683" t="s">
        <v>14921</v>
      </c>
      <c r="E13683">
        <v>2020</v>
      </c>
      <c r="F13683">
        <v>74.78</v>
      </c>
    </row>
    <row r="13684" spans="2:10" x14ac:dyDescent="0.3">
      <c r="B13684" s="43" t="s">
        <v>14980</v>
      </c>
      <c r="C13684" s="36" t="s">
        <v>14920</v>
      </c>
      <c r="D13684" t="s">
        <v>14921</v>
      </c>
      <c r="E13684">
        <v>2020</v>
      </c>
      <c r="F13684">
        <v>74.78</v>
      </c>
    </row>
    <row r="13685" spans="2:10" x14ac:dyDescent="0.3">
      <c r="B13685" s="43" t="s">
        <v>14981</v>
      </c>
      <c r="C13685" s="36" t="s">
        <v>14920</v>
      </c>
      <c r="D13685" t="s">
        <v>14921</v>
      </c>
      <c r="E13685">
        <v>2020</v>
      </c>
      <c r="F13685">
        <v>74.78</v>
      </c>
    </row>
    <row r="13686" spans="2:10" x14ac:dyDescent="0.3">
      <c r="B13686" s="43" t="s">
        <v>14983</v>
      </c>
      <c r="C13686" s="37" t="s">
        <v>239</v>
      </c>
      <c r="D13686" s="4" t="s">
        <v>14982</v>
      </c>
      <c r="E13686" s="4">
        <v>2020</v>
      </c>
      <c r="F13686" s="4">
        <v>61.23</v>
      </c>
      <c r="G13686" s="4"/>
      <c r="H13686" s="4"/>
      <c r="I13686" s="4">
        <f>J13686/F13686</f>
        <v>60.000000000000007</v>
      </c>
      <c r="J13686" s="4">
        <v>3673.8</v>
      </c>
    </row>
    <row r="13687" spans="2:10" x14ac:dyDescent="0.3">
      <c r="B13687" s="43" t="s">
        <v>14984</v>
      </c>
      <c r="C13687" s="36" t="s">
        <v>239</v>
      </c>
      <c r="D13687" t="s">
        <v>14982</v>
      </c>
      <c r="E13687">
        <v>2020</v>
      </c>
      <c r="F13687">
        <v>61.23</v>
      </c>
    </row>
    <row r="13688" spans="2:10" x14ac:dyDescent="0.3">
      <c r="B13688" s="43" t="s">
        <v>14985</v>
      </c>
      <c r="C13688" s="36" t="s">
        <v>239</v>
      </c>
      <c r="D13688" t="s">
        <v>14982</v>
      </c>
      <c r="E13688">
        <v>2020</v>
      </c>
      <c r="F13688">
        <v>61.23</v>
      </c>
    </row>
    <row r="13689" spans="2:10" x14ac:dyDescent="0.3">
      <c r="B13689" s="43" t="s">
        <v>14986</v>
      </c>
      <c r="C13689" s="36" t="s">
        <v>239</v>
      </c>
      <c r="D13689" t="s">
        <v>14982</v>
      </c>
      <c r="E13689">
        <v>2020</v>
      </c>
      <c r="F13689">
        <v>61.23</v>
      </c>
    </row>
    <row r="13690" spans="2:10" x14ac:dyDescent="0.3">
      <c r="B13690" s="43" t="s">
        <v>14987</v>
      </c>
      <c r="C13690" s="36" t="s">
        <v>239</v>
      </c>
      <c r="D13690" t="s">
        <v>14982</v>
      </c>
      <c r="E13690">
        <v>2020</v>
      </c>
      <c r="F13690">
        <v>61.23</v>
      </c>
    </row>
    <row r="13691" spans="2:10" x14ac:dyDescent="0.3">
      <c r="B13691" s="43" t="s">
        <v>14988</v>
      </c>
      <c r="C13691" s="36" t="s">
        <v>239</v>
      </c>
      <c r="D13691" t="s">
        <v>14982</v>
      </c>
      <c r="E13691">
        <v>2020</v>
      </c>
      <c r="F13691">
        <v>61.23</v>
      </c>
    </row>
    <row r="13692" spans="2:10" x14ac:dyDescent="0.3">
      <c r="B13692" s="43" t="s">
        <v>14989</v>
      </c>
      <c r="C13692" s="36" t="s">
        <v>239</v>
      </c>
      <c r="D13692" t="s">
        <v>14982</v>
      </c>
      <c r="E13692">
        <v>2020</v>
      </c>
      <c r="F13692">
        <v>61.23</v>
      </c>
    </row>
    <row r="13693" spans="2:10" x14ac:dyDescent="0.3">
      <c r="B13693" s="43" t="s">
        <v>14990</v>
      </c>
      <c r="C13693" s="36" t="s">
        <v>239</v>
      </c>
      <c r="D13693" t="s">
        <v>14982</v>
      </c>
      <c r="E13693">
        <v>2020</v>
      </c>
      <c r="F13693">
        <v>61.23</v>
      </c>
    </row>
    <row r="13694" spans="2:10" x14ac:dyDescent="0.3">
      <c r="B13694" s="43" t="s">
        <v>14991</v>
      </c>
      <c r="C13694" s="36" t="s">
        <v>239</v>
      </c>
      <c r="D13694" t="s">
        <v>14982</v>
      </c>
      <c r="E13694">
        <v>2020</v>
      </c>
      <c r="F13694">
        <v>61.23</v>
      </c>
    </row>
    <row r="13695" spans="2:10" x14ac:dyDescent="0.3">
      <c r="B13695" s="43" t="s">
        <v>14992</v>
      </c>
      <c r="C13695" s="36" t="s">
        <v>239</v>
      </c>
      <c r="D13695" t="s">
        <v>14982</v>
      </c>
      <c r="E13695">
        <v>2020</v>
      </c>
      <c r="F13695">
        <v>61.23</v>
      </c>
    </row>
    <row r="13696" spans="2:10" x14ac:dyDescent="0.3">
      <c r="B13696" s="43" t="s">
        <v>14993</v>
      </c>
      <c r="C13696" s="36" t="s">
        <v>239</v>
      </c>
      <c r="D13696" t="s">
        <v>14982</v>
      </c>
      <c r="E13696">
        <v>2020</v>
      </c>
      <c r="F13696">
        <v>61.23</v>
      </c>
    </row>
    <row r="13697" spans="2:6" x14ac:dyDescent="0.3">
      <c r="B13697" s="43" t="s">
        <v>14994</v>
      </c>
      <c r="C13697" s="36" t="s">
        <v>239</v>
      </c>
      <c r="D13697" t="s">
        <v>14982</v>
      </c>
      <c r="E13697">
        <v>2020</v>
      </c>
      <c r="F13697">
        <v>61.23</v>
      </c>
    </row>
    <row r="13698" spans="2:6" x14ac:dyDescent="0.3">
      <c r="B13698" s="43" t="s">
        <v>14995</v>
      </c>
      <c r="C13698" s="36" t="s">
        <v>239</v>
      </c>
      <c r="D13698" t="s">
        <v>14982</v>
      </c>
      <c r="E13698">
        <v>2020</v>
      </c>
      <c r="F13698">
        <v>61.23</v>
      </c>
    </row>
    <row r="13699" spans="2:6" x14ac:dyDescent="0.3">
      <c r="B13699" s="43" t="s">
        <v>14996</v>
      </c>
      <c r="C13699" s="36" t="s">
        <v>239</v>
      </c>
      <c r="D13699" t="s">
        <v>14982</v>
      </c>
      <c r="E13699">
        <v>2020</v>
      </c>
      <c r="F13699">
        <v>61.23</v>
      </c>
    </row>
    <row r="13700" spans="2:6" x14ac:dyDescent="0.3">
      <c r="B13700" s="43" t="s">
        <v>14997</v>
      </c>
      <c r="C13700" s="36" t="s">
        <v>239</v>
      </c>
      <c r="D13700" t="s">
        <v>14982</v>
      </c>
      <c r="E13700">
        <v>2020</v>
      </c>
      <c r="F13700">
        <v>61.23</v>
      </c>
    </row>
    <row r="13701" spans="2:6" x14ac:dyDescent="0.3">
      <c r="B13701" s="43" t="s">
        <v>14998</v>
      </c>
      <c r="C13701" s="36" t="s">
        <v>239</v>
      </c>
      <c r="D13701" t="s">
        <v>14982</v>
      </c>
      <c r="E13701">
        <v>2020</v>
      </c>
      <c r="F13701">
        <v>61.23</v>
      </c>
    </row>
    <row r="13702" spans="2:6" x14ac:dyDescent="0.3">
      <c r="B13702" s="43" t="s">
        <v>14999</v>
      </c>
      <c r="C13702" s="36" t="s">
        <v>239</v>
      </c>
      <c r="D13702" t="s">
        <v>14982</v>
      </c>
      <c r="E13702">
        <v>2020</v>
      </c>
      <c r="F13702">
        <v>61.23</v>
      </c>
    </row>
    <row r="13703" spans="2:6" x14ac:dyDescent="0.3">
      <c r="B13703" s="43" t="s">
        <v>15000</v>
      </c>
      <c r="C13703" s="36" t="s">
        <v>239</v>
      </c>
      <c r="D13703" t="s">
        <v>14982</v>
      </c>
      <c r="E13703">
        <v>2020</v>
      </c>
      <c r="F13703">
        <v>61.23</v>
      </c>
    </row>
    <row r="13704" spans="2:6" x14ac:dyDescent="0.3">
      <c r="B13704" s="43" t="s">
        <v>15001</v>
      </c>
      <c r="C13704" s="36" t="s">
        <v>239</v>
      </c>
      <c r="D13704" t="s">
        <v>14982</v>
      </c>
      <c r="E13704">
        <v>2020</v>
      </c>
      <c r="F13704">
        <v>61.23</v>
      </c>
    </row>
    <row r="13705" spans="2:6" x14ac:dyDescent="0.3">
      <c r="B13705" s="43" t="s">
        <v>15002</v>
      </c>
      <c r="C13705" s="36" t="s">
        <v>239</v>
      </c>
      <c r="D13705" t="s">
        <v>14982</v>
      </c>
      <c r="E13705">
        <v>2020</v>
      </c>
      <c r="F13705">
        <v>61.23</v>
      </c>
    </row>
    <row r="13706" spans="2:6" x14ac:dyDescent="0.3">
      <c r="B13706" s="43" t="s">
        <v>15003</v>
      </c>
      <c r="C13706" s="36" t="s">
        <v>239</v>
      </c>
      <c r="D13706" t="s">
        <v>14982</v>
      </c>
      <c r="E13706">
        <v>2020</v>
      </c>
      <c r="F13706">
        <v>61.23</v>
      </c>
    </row>
    <row r="13707" spans="2:6" x14ac:dyDescent="0.3">
      <c r="B13707" s="43" t="s">
        <v>15004</v>
      </c>
      <c r="C13707" s="36" t="s">
        <v>239</v>
      </c>
      <c r="D13707" t="s">
        <v>14982</v>
      </c>
      <c r="E13707">
        <v>2020</v>
      </c>
      <c r="F13707">
        <v>61.23</v>
      </c>
    </row>
    <row r="13708" spans="2:6" x14ac:dyDescent="0.3">
      <c r="B13708" s="43" t="s">
        <v>15005</v>
      </c>
      <c r="C13708" s="36" t="s">
        <v>239</v>
      </c>
      <c r="D13708" t="s">
        <v>14982</v>
      </c>
      <c r="E13708">
        <v>2020</v>
      </c>
      <c r="F13708">
        <v>61.23</v>
      </c>
    </row>
    <row r="13709" spans="2:6" x14ac:dyDescent="0.3">
      <c r="B13709" s="43" t="s">
        <v>15006</v>
      </c>
      <c r="C13709" s="36" t="s">
        <v>239</v>
      </c>
      <c r="D13709" t="s">
        <v>14982</v>
      </c>
      <c r="E13709">
        <v>2020</v>
      </c>
      <c r="F13709">
        <v>61.23</v>
      </c>
    </row>
    <row r="13710" spans="2:6" x14ac:dyDescent="0.3">
      <c r="B13710" s="43" t="s">
        <v>15007</v>
      </c>
      <c r="C13710" s="36" t="s">
        <v>239</v>
      </c>
      <c r="D13710" t="s">
        <v>14982</v>
      </c>
      <c r="E13710">
        <v>2020</v>
      </c>
      <c r="F13710">
        <v>61.23</v>
      </c>
    </row>
    <row r="13711" spans="2:6" x14ac:dyDescent="0.3">
      <c r="B13711" s="43" t="s">
        <v>15008</v>
      </c>
      <c r="C13711" s="36" t="s">
        <v>239</v>
      </c>
      <c r="D13711" t="s">
        <v>14982</v>
      </c>
      <c r="E13711">
        <v>2020</v>
      </c>
      <c r="F13711">
        <v>61.23</v>
      </c>
    </row>
    <row r="13712" spans="2:6" x14ac:dyDescent="0.3">
      <c r="B13712" s="43" t="s">
        <v>15009</v>
      </c>
      <c r="C13712" s="36" t="s">
        <v>239</v>
      </c>
      <c r="D13712" t="s">
        <v>14982</v>
      </c>
      <c r="E13712">
        <v>2020</v>
      </c>
      <c r="F13712">
        <v>61.23</v>
      </c>
    </row>
    <row r="13713" spans="2:6" x14ac:dyDescent="0.3">
      <c r="B13713" s="43" t="s">
        <v>15010</v>
      </c>
      <c r="C13713" s="36" t="s">
        <v>239</v>
      </c>
      <c r="D13713" t="s">
        <v>14982</v>
      </c>
      <c r="E13713">
        <v>2020</v>
      </c>
      <c r="F13713">
        <v>61.23</v>
      </c>
    </row>
    <row r="13714" spans="2:6" x14ac:dyDescent="0.3">
      <c r="B13714" s="43" t="s">
        <v>15011</v>
      </c>
      <c r="C13714" s="36" t="s">
        <v>239</v>
      </c>
      <c r="D13714" t="s">
        <v>14982</v>
      </c>
      <c r="E13714">
        <v>2020</v>
      </c>
      <c r="F13714">
        <v>61.23</v>
      </c>
    </row>
    <row r="13715" spans="2:6" x14ac:dyDescent="0.3">
      <c r="B13715" s="43" t="s">
        <v>15012</v>
      </c>
      <c r="C13715" s="36" t="s">
        <v>239</v>
      </c>
      <c r="D13715" t="s">
        <v>14982</v>
      </c>
      <c r="E13715">
        <v>2020</v>
      </c>
      <c r="F13715">
        <v>61.23</v>
      </c>
    </row>
    <row r="13716" spans="2:6" x14ac:dyDescent="0.3">
      <c r="B13716" s="43" t="s">
        <v>15013</v>
      </c>
      <c r="C13716" s="36" t="s">
        <v>239</v>
      </c>
      <c r="D13716" t="s">
        <v>14982</v>
      </c>
      <c r="E13716">
        <v>2020</v>
      </c>
      <c r="F13716">
        <v>61.23</v>
      </c>
    </row>
    <row r="13717" spans="2:6" x14ac:dyDescent="0.3">
      <c r="B13717" s="43" t="s">
        <v>15014</v>
      </c>
      <c r="C13717" s="36" t="s">
        <v>239</v>
      </c>
      <c r="D13717" t="s">
        <v>14982</v>
      </c>
      <c r="E13717">
        <v>2020</v>
      </c>
      <c r="F13717">
        <v>61.23</v>
      </c>
    </row>
    <row r="13718" spans="2:6" x14ac:dyDescent="0.3">
      <c r="B13718" s="43" t="s">
        <v>15015</v>
      </c>
      <c r="C13718" s="36" t="s">
        <v>239</v>
      </c>
      <c r="D13718" t="s">
        <v>14982</v>
      </c>
      <c r="E13718">
        <v>2020</v>
      </c>
      <c r="F13718">
        <v>61.23</v>
      </c>
    </row>
    <row r="13719" spans="2:6" x14ac:dyDescent="0.3">
      <c r="B13719" s="43" t="s">
        <v>15016</v>
      </c>
      <c r="C13719" s="36" t="s">
        <v>239</v>
      </c>
      <c r="D13719" t="s">
        <v>14982</v>
      </c>
      <c r="E13719">
        <v>2020</v>
      </c>
      <c r="F13719">
        <v>61.23</v>
      </c>
    </row>
    <row r="13720" spans="2:6" x14ac:dyDescent="0.3">
      <c r="B13720" s="43" t="s">
        <v>15017</v>
      </c>
      <c r="C13720" s="36" t="s">
        <v>239</v>
      </c>
      <c r="D13720" t="s">
        <v>14982</v>
      </c>
      <c r="E13720">
        <v>2020</v>
      </c>
      <c r="F13720">
        <v>61.23</v>
      </c>
    </row>
    <row r="13721" spans="2:6" x14ac:dyDescent="0.3">
      <c r="B13721" s="43" t="s">
        <v>15018</v>
      </c>
      <c r="C13721" s="36" t="s">
        <v>239</v>
      </c>
      <c r="D13721" t="s">
        <v>14982</v>
      </c>
      <c r="E13721">
        <v>2020</v>
      </c>
      <c r="F13721">
        <v>61.23</v>
      </c>
    </row>
    <row r="13722" spans="2:6" x14ac:dyDescent="0.3">
      <c r="B13722" s="43" t="s">
        <v>15019</v>
      </c>
      <c r="C13722" s="36" t="s">
        <v>239</v>
      </c>
      <c r="D13722" t="s">
        <v>14982</v>
      </c>
      <c r="E13722">
        <v>2020</v>
      </c>
      <c r="F13722">
        <v>61.23</v>
      </c>
    </row>
    <row r="13723" spans="2:6" x14ac:dyDescent="0.3">
      <c r="B13723" s="43" t="s">
        <v>15020</v>
      </c>
      <c r="C13723" s="36" t="s">
        <v>239</v>
      </c>
      <c r="D13723" t="s">
        <v>14982</v>
      </c>
      <c r="E13723">
        <v>2020</v>
      </c>
      <c r="F13723">
        <v>61.23</v>
      </c>
    </row>
    <row r="13724" spans="2:6" x14ac:dyDescent="0.3">
      <c r="B13724" s="43" t="s">
        <v>15021</v>
      </c>
      <c r="C13724" s="36" t="s">
        <v>239</v>
      </c>
      <c r="D13724" t="s">
        <v>14982</v>
      </c>
      <c r="E13724">
        <v>2020</v>
      </c>
      <c r="F13724">
        <v>61.23</v>
      </c>
    </row>
    <row r="13725" spans="2:6" x14ac:dyDescent="0.3">
      <c r="B13725" s="43" t="s">
        <v>15022</v>
      </c>
      <c r="C13725" s="36" t="s">
        <v>239</v>
      </c>
      <c r="D13725" t="s">
        <v>14982</v>
      </c>
      <c r="E13725">
        <v>2020</v>
      </c>
      <c r="F13725">
        <v>61.23</v>
      </c>
    </row>
    <row r="13726" spans="2:6" x14ac:dyDescent="0.3">
      <c r="B13726" s="43" t="s">
        <v>15023</v>
      </c>
      <c r="C13726" s="36" t="s">
        <v>239</v>
      </c>
      <c r="D13726" t="s">
        <v>14982</v>
      </c>
      <c r="E13726">
        <v>2020</v>
      </c>
      <c r="F13726">
        <v>61.23</v>
      </c>
    </row>
    <row r="13727" spans="2:6" x14ac:dyDescent="0.3">
      <c r="B13727" s="43" t="s">
        <v>15024</v>
      </c>
      <c r="C13727" s="36" t="s">
        <v>239</v>
      </c>
      <c r="D13727" t="s">
        <v>14982</v>
      </c>
      <c r="E13727">
        <v>2020</v>
      </c>
      <c r="F13727">
        <v>61.23</v>
      </c>
    </row>
    <row r="13728" spans="2:6" x14ac:dyDescent="0.3">
      <c r="B13728" s="43" t="s">
        <v>15025</v>
      </c>
      <c r="C13728" s="36" t="s">
        <v>239</v>
      </c>
      <c r="D13728" t="s">
        <v>14982</v>
      </c>
      <c r="E13728">
        <v>2020</v>
      </c>
      <c r="F13728">
        <v>61.23</v>
      </c>
    </row>
    <row r="13729" spans="2:6" x14ac:dyDescent="0.3">
      <c r="B13729" s="43" t="s">
        <v>15026</v>
      </c>
      <c r="C13729" s="36" t="s">
        <v>239</v>
      </c>
      <c r="D13729" t="s">
        <v>14982</v>
      </c>
      <c r="E13729">
        <v>2020</v>
      </c>
      <c r="F13729">
        <v>61.23</v>
      </c>
    </row>
    <row r="13730" spans="2:6" x14ac:dyDescent="0.3">
      <c r="B13730" s="43" t="s">
        <v>15027</v>
      </c>
      <c r="C13730" s="36" t="s">
        <v>239</v>
      </c>
      <c r="D13730" t="s">
        <v>14982</v>
      </c>
      <c r="E13730">
        <v>2020</v>
      </c>
      <c r="F13730">
        <v>61.23</v>
      </c>
    </row>
    <row r="13731" spans="2:6" x14ac:dyDescent="0.3">
      <c r="B13731" s="43" t="s">
        <v>15028</v>
      </c>
      <c r="C13731" s="36" t="s">
        <v>239</v>
      </c>
      <c r="D13731" t="s">
        <v>14982</v>
      </c>
      <c r="E13731">
        <v>2020</v>
      </c>
      <c r="F13731">
        <v>61.23</v>
      </c>
    </row>
    <row r="13732" spans="2:6" x14ac:dyDescent="0.3">
      <c r="B13732" s="43" t="s">
        <v>15029</v>
      </c>
      <c r="C13732" s="36" t="s">
        <v>239</v>
      </c>
      <c r="D13732" t="s">
        <v>14982</v>
      </c>
      <c r="E13732">
        <v>2020</v>
      </c>
      <c r="F13732">
        <v>61.23</v>
      </c>
    </row>
    <row r="13733" spans="2:6" x14ac:dyDescent="0.3">
      <c r="B13733" s="43" t="s">
        <v>15030</v>
      </c>
      <c r="C13733" s="36" t="s">
        <v>239</v>
      </c>
      <c r="D13733" t="s">
        <v>14982</v>
      </c>
      <c r="E13733">
        <v>2020</v>
      </c>
      <c r="F13733">
        <v>61.23</v>
      </c>
    </row>
    <row r="13734" spans="2:6" x14ac:dyDescent="0.3">
      <c r="B13734" s="43" t="s">
        <v>15031</v>
      </c>
      <c r="C13734" s="36" t="s">
        <v>239</v>
      </c>
      <c r="D13734" t="s">
        <v>14982</v>
      </c>
      <c r="E13734">
        <v>2020</v>
      </c>
      <c r="F13734">
        <v>61.23</v>
      </c>
    </row>
    <row r="13735" spans="2:6" x14ac:dyDescent="0.3">
      <c r="B13735" s="43" t="s">
        <v>15032</v>
      </c>
      <c r="C13735" s="36" t="s">
        <v>239</v>
      </c>
      <c r="D13735" t="s">
        <v>14982</v>
      </c>
      <c r="E13735">
        <v>2020</v>
      </c>
      <c r="F13735">
        <v>61.23</v>
      </c>
    </row>
    <row r="13736" spans="2:6" x14ac:dyDescent="0.3">
      <c r="B13736" s="43" t="s">
        <v>15033</v>
      </c>
      <c r="C13736" s="36" t="s">
        <v>239</v>
      </c>
      <c r="D13736" t="s">
        <v>14982</v>
      </c>
      <c r="E13736">
        <v>2020</v>
      </c>
      <c r="F13736">
        <v>61.23</v>
      </c>
    </row>
    <row r="13737" spans="2:6" x14ac:dyDescent="0.3">
      <c r="B13737" s="43" t="s">
        <v>15034</v>
      </c>
      <c r="C13737" s="36" t="s">
        <v>239</v>
      </c>
      <c r="D13737" t="s">
        <v>14982</v>
      </c>
      <c r="E13737">
        <v>2020</v>
      </c>
      <c r="F13737">
        <v>61.23</v>
      </c>
    </row>
    <row r="13738" spans="2:6" x14ac:dyDescent="0.3">
      <c r="B13738" s="43" t="s">
        <v>15035</v>
      </c>
      <c r="C13738" s="36" t="s">
        <v>239</v>
      </c>
      <c r="D13738" t="s">
        <v>14982</v>
      </c>
      <c r="E13738">
        <v>2020</v>
      </c>
      <c r="F13738">
        <v>61.23</v>
      </c>
    </row>
    <row r="13739" spans="2:6" x14ac:dyDescent="0.3">
      <c r="B13739" s="43" t="s">
        <v>15036</v>
      </c>
      <c r="C13739" s="36" t="s">
        <v>239</v>
      </c>
      <c r="D13739" t="s">
        <v>14982</v>
      </c>
      <c r="E13739">
        <v>2020</v>
      </c>
      <c r="F13739">
        <v>61.23</v>
      </c>
    </row>
    <row r="13740" spans="2:6" x14ac:dyDescent="0.3">
      <c r="B13740" s="43" t="s">
        <v>15037</v>
      </c>
      <c r="C13740" s="36" t="s">
        <v>239</v>
      </c>
      <c r="D13740" t="s">
        <v>14982</v>
      </c>
      <c r="E13740">
        <v>2020</v>
      </c>
      <c r="F13740">
        <v>61.23</v>
      </c>
    </row>
    <row r="13741" spans="2:6" x14ac:dyDescent="0.3">
      <c r="B13741" s="43" t="s">
        <v>15038</v>
      </c>
      <c r="C13741" s="36" t="s">
        <v>239</v>
      </c>
      <c r="D13741" t="s">
        <v>14982</v>
      </c>
      <c r="E13741">
        <v>2020</v>
      </c>
      <c r="F13741">
        <v>61.23</v>
      </c>
    </row>
    <row r="13742" spans="2:6" x14ac:dyDescent="0.3">
      <c r="B13742" s="43" t="s">
        <v>15039</v>
      </c>
      <c r="C13742" s="36" t="s">
        <v>239</v>
      </c>
      <c r="D13742" t="s">
        <v>14982</v>
      </c>
      <c r="E13742">
        <v>2020</v>
      </c>
      <c r="F13742">
        <v>61.23</v>
      </c>
    </row>
    <row r="13743" spans="2:6" x14ac:dyDescent="0.3">
      <c r="B13743" s="43" t="s">
        <v>15040</v>
      </c>
      <c r="C13743" s="36" t="s">
        <v>239</v>
      </c>
      <c r="D13743" t="s">
        <v>14982</v>
      </c>
      <c r="E13743">
        <v>2020</v>
      </c>
      <c r="F13743">
        <v>61.23</v>
      </c>
    </row>
    <row r="13744" spans="2:6" x14ac:dyDescent="0.3">
      <c r="B13744" s="43" t="s">
        <v>15041</v>
      </c>
      <c r="C13744" s="36" t="s">
        <v>239</v>
      </c>
      <c r="D13744" t="s">
        <v>14982</v>
      </c>
      <c r="E13744">
        <v>2020</v>
      </c>
      <c r="F13744">
        <v>61.23</v>
      </c>
    </row>
    <row r="13745" spans="2:10" x14ac:dyDescent="0.3">
      <c r="B13745" s="43" t="s">
        <v>15042</v>
      </c>
      <c r="C13745" s="36" t="s">
        <v>239</v>
      </c>
      <c r="D13745" t="s">
        <v>14982</v>
      </c>
      <c r="E13745">
        <v>2020</v>
      </c>
      <c r="F13745">
        <v>61.23</v>
      </c>
    </row>
    <row r="13746" spans="2:10" x14ac:dyDescent="0.3">
      <c r="B13746" s="34" t="s">
        <v>15050</v>
      </c>
      <c r="C13746" s="36" t="s">
        <v>15043</v>
      </c>
      <c r="D13746" t="s">
        <v>7524</v>
      </c>
      <c r="E13746">
        <v>2016</v>
      </c>
      <c r="F13746">
        <v>350</v>
      </c>
      <c r="I13746">
        <v>1</v>
      </c>
      <c r="J13746">
        <v>350</v>
      </c>
    </row>
    <row r="13747" spans="2:10" x14ac:dyDescent="0.3">
      <c r="B13747" s="34" t="s">
        <v>15051</v>
      </c>
      <c r="C13747" s="36" t="s">
        <v>15045</v>
      </c>
      <c r="D13747" t="s">
        <v>15044</v>
      </c>
      <c r="E13747">
        <v>2006</v>
      </c>
      <c r="F13747">
        <v>150</v>
      </c>
      <c r="I13747">
        <v>1</v>
      </c>
      <c r="J13747">
        <v>150</v>
      </c>
    </row>
    <row r="13748" spans="2:10" x14ac:dyDescent="0.3">
      <c r="B13748" s="34" t="s">
        <v>15052</v>
      </c>
      <c r="C13748" s="36" t="s">
        <v>15046</v>
      </c>
      <c r="D13748" t="s">
        <v>15047</v>
      </c>
      <c r="E13748">
        <v>2009</v>
      </c>
      <c r="F13748">
        <v>36</v>
      </c>
      <c r="I13748">
        <v>1</v>
      </c>
      <c r="J13748">
        <v>36</v>
      </c>
    </row>
    <row r="13749" spans="2:10" x14ac:dyDescent="0.3">
      <c r="B13749" s="35" t="s">
        <v>15053</v>
      </c>
      <c r="C13749" s="37" t="s">
        <v>15048</v>
      </c>
      <c r="D13749" s="4" t="s">
        <v>15049</v>
      </c>
      <c r="E13749" s="4">
        <v>2021</v>
      </c>
      <c r="F13749">
        <v>0</v>
      </c>
      <c r="G13749" s="4"/>
      <c r="H13749" s="4"/>
      <c r="I13749" s="4">
        <v>6</v>
      </c>
      <c r="J13749" s="4">
        <v>0</v>
      </c>
    </row>
    <row r="13750" spans="2:10" x14ac:dyDescent="0.3">
      <c r="B13750" s="34" t="s">
        <v>15054</v>
      </c>
      <c r="C13750" s="36" t="s">
        <v>15048</v>
      </c>
      <c r="D13750" t="s">
        <v>15049</v>
      </c>
      <c r="E13750">
        <v>2021</v>
      </c>
      <c r="F13750">
        <v>0</v>
      </c>
    </row>
    <row r="13751" spans="2:10" x14ac:dyDescent="0.3">
      <c r="B13751" s="34" t="s">
        <v>15055</v>
      </c>
      <c r="C13751" s="36" t="s">
        <v>15048</v>
      </c>
      <c r="D13751" t="s">
        <v>15049</v>
      </c>
      <c r="E13751">
        <v>2021</v>
      </c>
      <c r="F13751">
        <v>0</v>
      </c>
    </row>
    <row r="13752" spans="2:10" x14ac:dyDescent="0.3">
      <c r="B13752" s="34" t="s">
        <v>15056</v>
      </c>
      <c r="C13752" s="36" t="s">
        <v>15048</v>
      </c>
      <c r="D13752" t="s">
        <v>15049</v>
      </c>
      <c r="E13752">
        <v>2021</v>
      </c>
      <c r="F13752">
        <v>0</v>
      </c>
    </row>
    <row r="13753" spans="2:10" x14ac:dyDescent="0.3">
      <c r="B13753" s="34" t="s">
        <v>15057</v>
      </c>
      <c r="C13753" s="36" t="s">
        <v>15048</v>
      </c>
      <c r="D13753" t="s">
        <v>15049</v>
      </c>
      <c r="E13753">
        <v>2021</v>
      </c>
      <c r="F13753">
        <v>0</v>
      </c>
    </row>
    <row r="13754" spans="2:10" x14ac:dyDescent="0.3">
      <c r="B13754" s="34" t="s">
        <v>15058</v>
      </c>
      <c r="C13754" s="36" t="s">
        <v>15048</v>
      </c>
      <c r="D13754" t="s">
        <v>15049</v>
      </c>
      <c r="E13754">
        <v>2021</v>
      </c>
      <c r="F13754">
        <v>0</v>
      </c>
    </row>
    <row r="13755" spans="2:10" x14ac:dyDescent="0.3">
      <c r="B13755" s="43" t="s">
        <v>15060</v>
      </c>
      <c r="C13755" s="37" t="s">
        <v>15111</v>
      </c>
      <c r="D13755" s="4" t="s">
        <v>15059</v>
      </c>
      <c r="E13755" s="4">
        <v>2021</v>
      </c>
      <c r="F13755" s="4">
        <v>98.47</v>
      </c>
      <c r="G13755" s="4"/>
      <c r="H13755" s="4"/>
      <c r="I13755" s="4">
        <f>J13755/F13755</f>
        <v>50</v>
      </c>
      <c r="J13755" s="4">
        <v>4923.5</v>
      </c>
    </row>
    <row r="13756" spans="2:10" x14ac:dyDescent="0.3">
      <c r="B13756" s="43" t="s">
        <v>15061</v>
      </c>
      <c r="C13756" s="36" t="s">
        <v>15111</v>
      </c>
      <c r="D13756" t="s">
        <v>15059</v>
      </c>
      <c r="E13756">
        <v>2021</v>
      </c>
      <c r="F13756">
        <v>98.47</v>
      </c>
    </row>
    <row r="13757" spans="2:10" x14ac:dyDescent="0.3">
      <c r="B13757" s="43" t="s">
        <v>15062</v>
      </c>
      <c r="C13757" s="36" t="s">
        <v>15111</v>
      </c>
      <c r="D13757" t="s">
        <v>15059</v>
      </c>
      <c r="E13757">
        <v>2021</v>
      </c>
      <c r="F13757">
        <v>98.47</v>
      </c>
    </row>
    <row r="13758" spans="2:10" x14ac:dyDescent="0.3">
      <c r="B13758" s="43" t="s">
        <v>15063</v>
      </c>
      <c r="C13758" s="36" t="s">
        <v>15111</v>
      </c>
      <c r="D13758" t="s">
        <v>15059</v>
      </c>
      <c r="E13758">
        <v>2021</v>
      </c>
      <c r="F13758">
        <v>98.47</v>
      </c>
    </row>
    <row r="13759" spans="2:10" x14ac:dyDescent="0.3">
      <c r="B13759" s="43" t="s">
        <v>15064</v>
      </c>
      <c r="C13759" s="36" t="s">
        <v>15111</v>
      </c>
      <c r="D13759" t="s">
        <v>15059</v>
      </c>
      <c r="E13759">
        <v>2021</v>
      </c>
      <c r="F13759">
        <v>98.47</v>
      </c>
    </row>
    <row r="13760" spans="2:10" x14ac:dyDescent="0.3">
      <c r="B13760" s="43" t="s">
        <v>15065</v>
      </c>
      <c r="C13760" s="36" t="s">
        <v>15111</v>
      </c>
      <c r="D13760" t="s">
        <v>15059</v>
      </c>
      <c r="E13760">
        <v>2021</v>
      </c>
      <c r="F13760">
        <v>98.47</v>
      </c>
    </row>
    <row r="13761" spans="2:6" x14ac:dyDescent="0.3">
      <c r="B13761" s="43" t="s">
        <v>15066</v>
      </c>
      <c r="C13761" s="36" t="s">
        <v>15111</v>
      </c>
      <c r="D13761" t="s">
        <v>15059</v>
      </c>
      <c r="E13761">
        <v>2021</v>
      </c>
      <c r="F13761">
        <v>98.47</v>
      </c>
    </row>
    <row r="13762" spans="2:6" x14ac:dyDescent="0.3">
      <c r="B13762" s="43" t="s">
        <v>15067</v>
      </c>
      <c r="C13762" s="36" t="s">
        <v>15111</v>
      </c>
      <c r="D13762" t="s">
        <v>15059</v>
      </c>
      <c r="E13762">
        <v>2021</v>
      </c>
      <c r="F13762">
        <v>98.47</v>
      </c>
    </row>
    <row r="13763" spans="2:6" x14ac:dyDescent="0.3">
      <c r="B13763" s="43" t="s">
        <v>15068</v>
      </c>
      <c r="C13763" s="36" t="s">
        <v>15111</v>
      </c>
      <c r="D13763" t="s">
        <v>15059</v>
      </c>
      <c r="E13763">
        <v>2021</v>
      </c>
      <c r="F13763">
        <v>98.47</v>
      </c>
    </row>
    <row r="13764" spans="2:6" x14ac:dyDescent="0.3">
      <c r="B13764" s="43" t="s">
        <v>15069</v>
      </c>
      <c r="C13764" s="36" t="s">
        <v>15111</v>
      </c>
      <c r="D13764" t="s">
        <v>15059</v>
      </c>
      <c r="E13764">
        <v>2021</v>
      </c>
      <c r="F13764">
        <v>98.47</v>
      </c>
    </row>
    <row r="13765" spans="2:6" x14ac:dyDescent="0.3">
      <c r="B13765" s="43" t="s">
        <v>15070</v>
      </c>
      <c r="C13765" s="36" t="s">
        <v>15111</v>
      </c>
      <c r="D13765" t="s">
        <v>15059</v>
      </c>
      <c r="E13765">
        <v>2021</v>
      </c>
      <c r="F13765">
        <v>98.47</v>
      </c>
    </row>
    <row r="13766" spans="2:6" x14ac:dyDescent="0.3">
      <c r="B13766" s="43" t="s">
        <v>15071</v>
      </c>
      <c r="C13766" s="36" t="s">
        <v>15111</v>
      </c>
      <c r="D13766" t="s">
        <v>15059</v>
      </c>
      <c r="E13766">
        <v>2021</v>
      </c>
      <c r="F13766">
        <v>98.47</v>
      </c>
    </row>
    <row r="13767" spans="2:6" x14ac:dyDescent="0.3">
      <c r="B13767" s="43" t="s">
        <v>15072</v>
      </c>
      <c r="C13767" s="36" t="s">
        <v>15111</v>
      </c>
      <c r="D13767" t="s">
        <v>15059</v>
      </c>
      <c r="E13767">
        <v>2021</v>
      </c>
      <c r="F13767">
        <v>98.47</v>
      </c>
    </row>
    <row r="13768" spans="2:6" x14ac:dyDescent="0.3">
      <c r="B13768" s="43" t="s">
        <v>15073</v>
      </c>
      <c r="C13768" s="36" t="s">
        <v>15111</v>
      </c>
      <c r="D13768" t="s">
        <v>15059</v>
      </c>
      <c r="E13768">
        <v>2021</v>
      </c>
      <c r="F13768">
        <v>98.47</v>
      </c>
    </row>
    <row r="13769" spans="2:6" x14ac:dyDescent="0.3">
      <c r="B13769" s="43" t="s">
        <v>15074</v>
      </c>
      <c r="C13769" s="36" t="s">
        <v>15111</v>
      </c>
      <c r="D13769" t="s">
        <v>15059</v>
      </c>
      <c r="E13769">
        <v>2021</v>
      </c>
      <c r="F13769">
        <v>98.47</v>
      </c>
    </row>
    <row r="13770" spans="2:6" x14ac:dyDescent="0.3">
      <c r="B13770" s="43" t="s">
        <v>15075</v>
      </c>
      <c r="C13770" s="36" t="s">
        <v>15111</v>
      </c>
      <c r="D13770" t="s">
        <v>15059</v>
      </c>
      <c r="E13770">
        <v>2021</v>
      </c>
      <c r="F13770">
        <v>98.47</v>
      </c>
    </row>
    <row r="13771" spans="2:6" x14ac:dyDescent="0.3">
      <c r="B13771" s="43" t="s">
        <v>15076</v>
      </c>
      <c r="C13771" s="36" t="s">
        <v>15111</v>
      </c>
      <c r="D13771" t="s">
        <v>15059</v>
      </c>
      <c r="E13771">
        <v>2021</v>
      </c>
      <c r="F13771">
        <v>98.47</v>
      </c>
    </row>
    <row r="13772" spans="2:6" x14ac:dyDescent="0.3">
      <c r="B13772" s="43" t="s">
        <v>15077</v>
      </c>
      <c r="C13772" s="36" t="s">
        <v>15111</v>
      </c>
      <c r="D13772" t="s">
        <v>15059</v>
      </c>
      <c r="E13772">
        <v>2021</v>
      </c>
      <c r="F13772">
        <v>98.47</v>
      </c>
    </row>
    <row r="13773" spans="2:6" x14ac:dyDescent="0.3">
      <c r="B13773" s="43" t="s">
        <v>15078</v>
      </c>
      <c r="C13773" s="36" t="s">
        <v>15111</v>
      </c>
      <c r="D13773" t="s">
        <v>15059</v>
      </c>
      <c r="E13773">
        <v>2021</v>
      </c>
      <c r="F13773">
        <v>98.47</v>
      </c>
    </row>
    <row r="13774" spans="2:6" x14ac:dyDescent="0.3">
      <c r="B13774" s="43" t="s">
        <v>15079</v>
      </c>
      <c r="C13774" s="36" t="s">
        <v>15111</v>
      </c>
      <c r="D13774" t="s">
        <v>15059</v>
      </c>
      <c r="E13774">
        <v>2021</v>
      </c>
      <c r="F13774">
        <v>98.47</v>
      </c>
    </row>
    <row r="13775" spans="2:6" x14ac:dyDescent="0.3">
      <c r="B13775" s="43" t="s">
        <v>15080</v>
      </c>
      <c r="C13775" s="36" t="s">
        <v>15111</v>
      </c>
      <c r="D13775" t="s">
        <v>15059</v>
      </c>
      <c r="E13775">
        <v>2021</v>
      </c>
      <c r="F13775">
        <v>98.47</v>
      </c>
    </row>
    <row r="13776" spans="2:6" x14ac:dyDescent="0.3">
      <c r="B13776" s="43" t="s">
        <v>15081</v>
      </c>
      <c r="C13776" s="36" t="s">
        <v>15111</v>
      </c>
      <c r="D13776" t="s">
        <v>15059</v>
      </c>
      <c r="E13776">
        <v>2021</v>
      </c>
      <c r="F13776">
        <v>98.47</v>
      </c>
    </row>
    <row r="13777" spans="2:6" x14ac:dyDescent="0.3">
      <c r="B13777" s="43" t="s">
        <v>15082</v>
      </c>
      <c r="C13777" s="36" t="s">
        <v>15111</v>
      </c>
      <c r="D13777" t="s">
        <v>15059</v>
      </c>
      <c r="E13777">
        <v>2021</v>
      </c>
      <c r="F13777">
        <v>98.47</v>
      </c>
    </row>
    <row r="13778" spans="2:6" x14ac:dyDescent="0.3">
      <c r="B13778" s="43" t="s">
        <v>15083</v>
      </c>
      <c r="C13778" s="36" t="s">
        <v>15111</v>
      </c>
      <c r="D13778" t="s">
        <v>15059</v>
      </c>
      <c r="E13778">
        <v>2021</v>
      </c>
      <c r="F13778">
        <v>98.47</v>
      </c>
    </row>
    <row r="13779" spans="2:6" x14ac:dyDescent="0.3">
      <c r="B13779" s="43" t="s">
        <v>15084</v>
      </c>
      <c r="C13779" s="36" t="s">
        <v>15111</v>
      </c>
      <c r="D13779" t="s">
        <v>15059</v>
      </c>
      <c r="E13779">
        <v>2021</v>
      </c>
      <c r="F13779">
        <v>98.47</v>
      </c>
    </row>
    <row r="13780" spans="2:6" x14ac:dyDescent="0.3">
      <c r="B13780" s="43" t="s">
        <v>15085</v>
      </c>
      <c r="C13780" s="36" t="s">
        <v>15111</v>
      </c>
      <c r="D13780" t="s">
        <v>15059</v>
      </c>
      <c r="E13780">
        <v>2021</v>
      </c>
      <c r="F13780">
        <v>98.47</v>
      </c>
    </row>
    <row r="13781" spans="2:6" x14ac:dyDescent="0.3">
      <c r="B13781" s="43" t="s">
        <v>15086</v>
      </c>
      <c r="C13781" s="36" t="s">
        <v>15111</v>
      </c>
      <c r="D13781" t="s">
        <v>15059</v>
      </c>
      <c r="E13781">
        <v>2021</v>
      </c>
      <c r="F13781">
        <v>98.47</v>
      </c>
    </row>
    <row r="13782" spans="2:6" x14ac:dyDescent="0.3">
      <c r="B13782" s="43" t="s">
        <v>15087</v>
      </c>
      <c r="C13782" s="36" t="s">
        <v>15111</v>
      </c>
      <c r="D13782" t="s">
        <v>15059</v>
      </c>
      <c r="E13782">
        <v>2021</v>
      </c>
      <c r="F13782">
        <v>98.47</v>
      </c>
    </row>
    <row r="13783" spans="2:6" x14ac:dyDescent="0.3">
      <c r="B13783" s="43" t="s">
        <v>15088</v>
      </c>
      <c r="C13783" s="36" t="s">
        <v>15111</v>
      </c>
      <c r="D13783" t="s">
        <v>15059</v>
      </c>
      <c r="E13783">
        <v>2021</v>
      </c>
      <c r="F13783">
        <v>98.47</v>
      </c>
    </row>
    <row r="13784" spans="2:6" x14ac:dyDescent="0.3">
      <c r="B13784" s="43" t="s">
        <v>15089</v>
      </c>
      <c r="C13784" s="36" t="s">
        <v>15111</v>
      </c>
      <c r="D13784" t="s">
        <v>15059</v>
      </c>
      <c r="E13784">
        <v>2021</v>
      </c>
      <c r="F13784">
        <v>98.47</v>
      </c>
    </row>
    <row r="13785" spans="2:6" x14ac:dyDescent="0.3">
      <c r="B13785" s="43" t="s">
        <v>15090</v>
      </c>
      <c r="C13785" s="36" t="s">
        <v>15111</v>
      </c>
      <c r="D13785" t="s">
        <v>15059</v>
      </c>
      <c r="E13785">
        <v>2021</v>
      </c>
      <c r="F13785">
        <v>98.47</v>
      </c>
    </row>
    <row r="13786" spans="2:6" x14ac:dyDescent="0.3">
      <c r="B13786" s="43" t="s">
        <v>15091</v>
      </c>
      <c r="C13786" s="36" t="s">
        <v>15111</v>
      </c>
      <c r="D13786" t="s">
        <v>15059</v>
      </c>
      <c r="E13786">
        <v>2021</v>
      </c>
      <c r="F13786">
        <v>98.47</v>
      </c>
    </row>
    <row r="13787" spans="2:6" x14ac:dyDescent="0.3">
      <c r="B13787" s="43" t="s">
        <v>15092</v>
      </c>
      <c r="C13787" s="36" t="s">
        <v>15111</v>
      </c>
      <c r="D13787" t="s">
        <v>15059</v>
      </c>
      <c r="E13787">
        <v>2021</v>
      </c>
      <c r="F13787">
        <v>98.47</v>
      </c>
    </row>
    <row r="13788" spans="2:6" x14ac:dyDescent="0.3">
      <c r="B13788" s="43" t="s">
        <v>15093</v>
      </c>
      <c r="C13788" s="36" t="s">
        <v>15111</v>
      </c>
      <c r="D13788" t="s">
        <v>15059</v>
      </c>
      <c r="E13788">
        <v>2021</v>
      </c>
      <c r="F13788">
        <v>98.47</v>
      </c>
    </row>
    <row r="13789" spans="2:6" x14ac:dyDescent="0.3">
      <c r="B13789" s="43" t="s">
        <v>15094</v>
      </c>
      <c r="C13789" s="36" t="s">
        <v>15111</v>
      </c>
      <c r="D13789" t="s">
        <v>15059</v>
      </c>
      <c r="E13789">
        <v>2021</v>
      </c>
      <c r="F13789">
        <v>98.47</v>
      </c>
    </row>
    <row r="13790" spans="2:6" x14ac:dyDescent="0.3">
      <c r="B13790" s="43" t="s">
        <v>15095</v>
      </c>
      <c r="C13790" s="36" t="s">
        <v>15111</v>
      </c>
      <c r="D13790" t="s">
        <v>15059</v>
      </c>
      <c r="E13790">
        <v>2021</v>
      </c>
      <c r="F13790">
        <v>98.47</v>
      </c>
    </row>
    <row r="13791" spans="2:6" x14ac:dyDescent="0.3">
      <c r="B13791" s="43" t="s">
        <v>15096</v>
      </c>
      <c r="C13791" s="36" t="s">
        <v>15111</v>
      </c>
      <c r="D13791" t="s">
        <v>15059</v>
      </c>
      <c r="E13791">
        <v>2021</v>
      </c>
      <c r="F13791">
        <v>98.47</v>
      </c>
    </row>
    <row r="13792" spans="2:6" x14ac:dyDescent="0.3">
      <c r="B13792" s="43" t="s">
        <v>15097</v>
      </c>
      <c r="C13792" s="36" t="s">
        <v>15111</v>
      </c>
      <c r="D13792" t="s">
        <v>15059</v>
      </c>
      <c r="E13792">
        <v>2021</v>
      </c>
      <c r="F13792">
        <v>98.47</v>
      </c>
    </row>
    <row r="13793" spans="2:10" x14ac:dyDescent="0.3">
      <c r="B13793" s="43" t="s">
        <v>15098</v>
      </c>
      <c r="C13793" s="36" t="s">
        <v>15111</v>
      </c>
      <c r="D13793" t="s">
        <v>15059</v>
      </c>
      <c r="E13793">
        <v>2021</v>
      </c>
      <c r="F13793">
        <v>98.47</v>
      </c>
    </row>
    <row r="13794" spans="2:10" x14ac:dyDescent="0.3">
      <c r="B13794" s="43" t="s">
        <v>15099</v>
      </c>
      <c r="C13794" s="36" t="s">
        <v>15111</v>
      </c>
      <c r="D13794" t="s">
        <v>15059</v>
      </c>
      <c r="E13794">
        <v>2021</v>
      </c>
      <c r="F13794">
        <v>98.47</v>
      </c>
    </row>
    <row r="13795" spans="2:10" x14ac:dyDescent="0.3">
      <c r="B13795" s="43" t="s">
        <v>15100</v>
      </c>
      <c r="C13795" s="36" t="s">
        <v>15111</v>
      </c>
      <c r="D13795" t="s">
        <v>15059</v>
      </c>
      <c r="E13795">
        <v>2021</v>
      </c>
      <c r="F13795">
        <v>98.47</v>
      </c>
    </row>
    <row r="13796" spans="2:10" x14ac:dyDescent="0.3">
      <c r="B13796" s="43" t="s">
        <v>15101</v>
      </c>
      <c r="C13796" s="36" t="s">
        <v>15111</v>
      </c>
      <c r="D13796" t="s">
        <v>15059</v>
      </c>
      <c r="E13796">
        <v>2021</v>
      </c>
      <c r="F13796">
        <v>98.47</v>
      </c>
    </row>
    <row r="13797" spans="2:10" x14ac:dyDescent="0.3">
      <c r="B13797" s="43" t="s">
        <v>15102</v>
      </c>
      <c r="C13797" s="36" t="s">
        <v>15111</v>
      </c>
      <c r="D13797" t="s">
        <v>15059</v>
      </c>
      <c r="E13797">
        <v>2021</v>
      </c>
      <c r="F13797">
        <v>98.47</v>
      </c>
    </row>
    <row r="13798" spans="2:10" x14ac:dyDescent="0.3">
      <c r="B13798" s="43" t="s">
        <v>15103</v>
      </c>
      <c r="C13798" s="36" t="s">
        <v>15111</v>
      </c>
      <c r="D13798" t="s">
        <v>15059</v>
      </c>
      <c r="E13798">
        <v>2021</v>
      </c>
      <c r="F13798">
        <v>98.47</v>
      </c>
    </row>
    <row r="13799" spans="2:10" x14ac:dyDescent="0.3">
      <c r="B13799" s="43" t="s">
        <v>15104</v>
      </c>
      <c r="C13799" s="36" t="s">
        <v>15111</v>
      </c>
      <c r="D13799" t="s">
        <v>15059</v>
      </c>
      <c r="E13799">
        <v>2021</v>
      </c>
      <c r="F13799">
        <v>98.47</v>
      </c>
    </row>
    <row r="13800" spans="2:10" x14ac:dyDescent="0.3">
      <c r="B13800" s="43" t="s">
        <v>15105</v>
      </c>
      <c r="C13800" s="36" t="s">
        <v>15111</v>
      </c>
      <c r="D13800" t="s">
        <v>15059</v>
      </c>
      <c r="E13800">
        <v>2021</v>
      </c>
      <c r="F13800">
        <v>98.47</v>
      </c>
    </row>
    <row r="13801" spans="2:10" x14ac:dyDescent="0.3">
      <c r="B13801" s="43" t="s">
        <v>15106</v>
      </c>
      <c r="C13801" s="36" t="s">
        <v>15111</v>
      </c>
      <c r="D13801" t="s">
        <v>15059</v>
      </c>
      <c r="E13801">
        <v>2021</v>
      </c>
      <c r="F13801">
        <v>98.47</v>
      </c>
    </row>
    <row r="13802" spans="2:10" x14ac:dyDescent="0.3">
      <c r="B13802" s="43" t="s">
        <v>15107</v>
      </c>
      <c r="C13802" s="36" t="s">
        <v>15111</v>
      </c>
      <c r="D13802" t="s">
        <v>15059</v>
      </c>
      <c r="E13802">
        <v>2021</v>
      </c>
      <c r="F13802">
        <v>98.47</v>
      </c>
    </row>
    <row r="13803" spans="2:10" x14ac:dyDescent="0.3">
      <c r="B13803" s="43" t="s">
        <v>15108</v>
      </c>
      <c r="C13803" s="36" t="s">
        <v>15111</v>
      </c>
      <c r="D13803" t="s">
        <v>15059</v>
      </c>
      <c r="E13803">
        <v>2021</v>
      </c>
      <c r="F13803">
        <v>98.47</v>
      </c>
    </row>
    <row r="13804" spans="2:10" x14ac:dyDescent="0.3">
      <c r="B13804" s="43" t="s">
        <v>15109</v>
      </c>
      <c r="C13804" s="36" t="s">
        <v>15111</v>
      </c>
      <c r="D13804" t="s">
        <v>15059</v>
      </c>
      <c r="E13804">
        <v>2021</v>
      </c>
      <c r="F13804">
        <v>98.47</v>
      </c>
    </row>
    <row r="13805" spans="2:10" x14ac:dyDescent="0.3">
      <c r="B13805" s="34" t="s">
        <v>15110</v>
      </c>
      <c r="C13805" s="36" t="s">
        <v>15112</v>
      </c>
      <c r="D13805" t="s">
        <v>15113</v>
      </c>
      <c r="E13805">
        <v>2006</v>
      </c>
      <c r="F13805" s="38">
        <v>46</v>
      </c>
      <c r="I13805">
        <v>1</v>
      </c>
      <c r="J13805" s="38">
        <v>46</v>
      </c>
    </row>
    <row r="13806" spans="2:10" x14ac:dyDescent="0.3">
      <c r="B13806" s="34" t="s">
        <v>15126</v>
      </c>
      <c r="C13806" s="36" t="s">
        <v>15114</v>
      </c>
      <c r="D13806" t="s">
        <v>15115</v>
      </c>
      <c r="E13806">
        <v>2005</v>
      </c>
      <c r="F13806">
        <v>61</v>
      </c>
      <c r="I13806">
        <v>1</v>
      </c>
      <c r="J13806">
        <v>61</v>
      </c>
    </row>
    <row r="13807" spans="2:10" x14ac:dyDescent="0.3">
      <c r="B13807" s="34" t="s">
        <v>15127</v>
      </c>
      <c r="C13807" s="36" t="s">
        <v>15116</v>
      </c>
      <c r="D13807" t="s">
        <v>4886</v>
      </c>
      <c r="E13807">
        <v>2006</v>
      </c>
      <c r="F13807">
        <v>95</v>
      </c>
      <c r="I13807">
        <v>1</v>
      </c>
      <c r="J13807">
        <v>95</v>
      </c>
    </row>
    <row r="13808" spans="2:10" x14ac:dyDescent="0.3">
      <c r="B13808" s="34" t="s">
        <v>15128</v>
      </c>
      <c r="C13808" s="36" t="s">
        <v>15117</v>
      </c>
      <c r="D13808" t="s">
        <v>15118</v>
      </c>
      <c r="E13808">
        <v>2006</v>
      </c>
      <c r="F13808">
        <v>48</v>
      </c>
      <c r="I13808">
        <v>1</v>
      </c>
      <c r="J13808">
        <v>48</v>
      </c>
    </row>
    <row r="13809" spans="2:10" x14ac:dyDescent="0.3">
      <c r="B13809" s="34" t="s">
        <v>15129</v>
      </c>
      <c r="C13809" s="36" t="s">
        <v>15119</v>
      </c>
      <c r="D13809" t="s">
        <v>15120</v>
      </c>
      <c r="E13809">
        <v>2003</v>
      </c>
      <c r="F13809">
        <v>36</v>
      </c>
      <c r="I13809">
        <v>1</v>
      </c>
      <c r="J13809">
        <v>36</v>
      </c>
    </row>
    <row r="13810" spans="2:10" x14ac:dyDescent="0.3">
      <c r="B13810" s="34" t="s">
        <v>15130</v>
      </c>
      <c r="C13810" s="36" t="s">
        <v>15121</v>
      </c>
      <c r="D13810" t="s">
        <v>15122</v>
      </c>
      <c r="E13810">
        <v>2015</v>
      </c>
      <c r="F13810">
        <v>121</v>
      </c>
      <c r="I13810">
        <v>1</v>
      </c>
      <c r="J13810">
        <v>121</v>
      </c>
    </row>
    <row r="13811" spans="2:10" x14ac:dyDescent="0.3">
      <c r="B13811" s="34" t="s">
        <v>15131</v>
      </c>
      <c r="C13811" s="36" t="s">
        <v>15123</v>
      </c>
      <c r="D13811" t="s">
        <v>4886</v>
      </c>
      <c r="E13811">
        <v>2005</v>
      </c>
      <c r="F13811">
        <v>44</v>
      </c>
      <c r="I13811">
        <v>1</v>
      </c>
      <c r="J13811">
        <v>44</v>
      </c>
    </row>
    <row r="13812" spans="2:10" x14ac:dyDescent="0.3">
      <c r="B13812" s="34" t="s">
        <v>15132</v>
      </c>
      <c r="C13812" s="36" t="s">
        <v>15124</v>
      </c>
      <c r="D13812" t="s">
        <v>15141</v>
      </c>
      <c r="E13812">
        <v>2006</v>
      </c>
      <c r="F13812">
        <v>52</v>
      </c>
      <c r="I13812">
        <v>1</v>
      </c>
      <c r="J13812">
        <v>52</v>
      </c>
    </row>
    <row r="13813" spans="2:10" x14ac:dyDescent="0.3">
      <c r="B13813" s="34" t="s">
        <v>15133</v>
      </c>
      <c r="C13813" s="36" t="s">
        <v>15125</v>
      </c>
      <c r="D13813" t="s">
        <v>4886</v>
      </c>
      <c r="E13813">
        <v>2005</v>
      </c>
      <c r="F13813">
        <v>46</v>
      </c>
      <c r="I13813">
        <v>1</v>
      </c>
      <c r="J13813">
        <v>46</v>
      </c>
    </row>
    <row r="13814" spans="2:10" x14ac:dyDescent="0.3">
      <c r="B13814" s="34" t="s">
        <v>15134</v>
      </c>
      <c r="C13814" s="36" t="s">
        <v>15140</v>
      </c>
      <c r="D13814" t="s">
        <v>4886</v>
      </c>
      <c r="E13814">
        <v>2008</v>
      </c>
      <c r="F13814">
        <v>56</v>
      </c>
      <c r="I13814">
        <v>1</v>
      </c>
      <c r="J13814">
        <v>56</v>
      </c>
    </row>
    <row r="13815" spans="2:10" x14ac:dyDescent="0.3">
      <c r="B13815" s="34" t="s">
        <v>15135</v>
      </c>
      <c r="C13815" s="36" t="s">
        <v>15124</v>
      </c>
      <c r="D13815" t="s">
        <v>4886</v>
      </c>
      <c r="E13815">
        <v>2003</v>
      </c>
      <c r="F13815">
        <v>52</v>
      </c>
      <c r="I13815">
        <v>1</v>
      </c>
      <c r="J13815">
        <v>52</v>
      </c>
    </row>
    <row r="13816" spans="2:10" x14ac:dyDescent="0.3">
      <c r="B13816" s="34" t="s">
        <v>15136</v>
      </c>
      <c r="C13816" s="36" t="s">
        <v>15142</v>
      </c>
      <c r="D13816" t="s">
        <v>15143</v>
      </c>
      <c r="E13816">
        <v>2011</v>
      </c>
      <c r="F13816">
        <v>74</v>
      </c>
      <c r="I13816">
        <v>1</v>
      </c>
      <c r="J13816">
        <v>74</v>
      </c>
    </row>
    <row r="13817" spans="2:10" x14ac:dyDescent="0.3">
      <c r="B13817" s="34" t="s">
        <v>15137</v>
      </c>
      <c r="C13817" s="36" t="s">
        <v>15144</v>
      </c>
      <c r="D13817" t="s">
        <v>15145</v>
      </c>
      <c r="E13817">
        <v>1997</v>
      </c>
      <c r="F13817">
        <v>32</v>
      </c>
      <c r="I13817">
        <v>1</v>
      </c>
      <c r="J13817">
        <v>32</v>
      </c>
    </row>
    <row r="13818" spans="2:10" x14ac:dyDescent="0.3">
      <c r="B13818" s="34" t="s">
        <v>15138</v>
      </c>
      <c r="C13818" s="36" t="s">
        <v>15146</v>
      </c>
      <c r="D13818" t="s">
        <v>15147</v>
      </c>
      <c r="E13818">
        <v>1998</v>
      </c>
      <c r="F13818">
        <v>38</v>
      </c>
      <c r="I13818">
        <v>1</v>
      </c>
      <c r="J13818">
        <v>38</v>
      </c>
    </row>
    <row r="13819" spans="2:10" x14ac:dyDescent="0.3">
      <c r="B13819" s="43" t="s">
        <v>15139</v>
      </c>
      <c r="C13819" s="37" t="s">
        <v>15148</v>
      </c>
      <c r="D13819" s="4" t="s">
        <v>15149</v>
      </c>
      <c r="E13819" s="4">
        <v>2023</v>
      </c>
      <c r="F13819" s="4">
        <v>159.01</v>
      </c>
      <c r="G13819" s="4"/>
      <c r="H13819" s="4"/>
      <c r="I13819" s="4">
        <f>J13819/F13819</f>
        <v>65</v>
      </c>
      <c r="J13819" s="4">
        <v>10335.65</v>
      </c>
    </row>
    <row r="13820" spans="2:10" x14ac:dyDescent="0.3">
      <c r="B13820" s="43" t="s">
        <v>15150</v>
      </c>
      <c r="C13820" s="36" t="s">
        <v>15148</v>
      </c>
      <c r="D13820" s="8" t="s">
        <v>15149</v>
      </c>
      <c r="E13820" s="8">
        <v>2023</v>
      </c>
      <c r="F13820" s="8">
        <v>159.01</v>
      </c>
      <c r="G13820" s="8"/>
    </row>
    <row r="13821" spans="2:10" x14ac:dyDescent="0.3">
      <c r="B13821" s="43" t="s">
        <v>15151</v>
      </c>
      <c r="C13821" s="36" t="s">
        <v>15148</v>
      </c>
      <c r="D13821" s="8" t="s">
        <v>15149</v>
      </c>
      <c r="E13821" s="8">
        <v>2023</v>
      </c>
      <c r="F13821" s="8">
        <v>159.01</v>
      </c>
    </row>
    <row r="13822" spans="2:10" x14ac:dyDescent="0.3">
      <c r="B13822" s="43" t="s">
        <v>15152</v>
      </c>
      <c r="C13822" s="36" t="s">
        <v>15148</v>
      </c>
      <c r="D13822" s="8" t="s">
        <v>15149</v>
      </c>
      <c r="E13822" s="8">
        <v>2023</v>
      </c>
      <c r="F13822" s="8">
        <v>159.01</v>
      </c>
    </row>
    <row r="13823" spans="2:10" x14ac:dyDescent="0.3">
      <c r="B13823" s="43" t="s">
        <v>15153</v>
      </c>
      <c r="C13823" s="36" t="s">
        <v>15148</v>
      </c>
      <c r="D13823" s="8" t="s">
        <v>15149</v>
      </c>
      <c r="E13823" s="8">
        <v>2023</v>
      </c>
      <c r="F13823" s="8">
        <v>159.01</v>
      </c>
    </row>
    <row r="13824" spans="2:10" x14ac:dyDescent="0.3">
      <c r="B13824" s="43" t="s">
        <v>15154</v>
      </c>
      <c r="C13824" s="36" t="s">
        <v>15148</v>
      </c>
      <c r="D13824" s="8" t="s">
        <v>15149</v>
      </c>
      <c r="E13824" s="8">
        <v>2023</v>
      </c>
      <c r="F13824" s="8">
        <v>159.01</v>
      </c>
    </row>
    <row r="13825" spans="2:6" x14ac:dyDescent="0.3">
      <c r="B13825" s="43" t="s">
        <v>15155</v>
      </c>
      <c r="C13825" s="36" t="s">
        <v>15148</v>
      </c>
      <c r="D13825" s="8" t="s">
        <v>15149</v>
      </c>
      <c r="E13825" s="8">
        <v>2023</v>
      </c>
      <c r="F13825" s="8">
        <v>159.01</v>
      </c>
    </row>
    <row r="13826" spans="2:6" x14ac:dyDescent="0.3">
      <c r="B13826" s="43" t="s">
        <v>15156</v>
      </c>
      <c r="C13826" s="36" t="s">
        <v>15148</v>
      </c>
      <c r="D13826" s="8" t="s">
        <v>15149</v>
      </c>
      <c r="E13826" s="8">
        <v>2023</v>
      </c>
      <c r="F13826" s="8">
        <v>159.01</v>
      </c>
    </row>
    <row r="13827" spans="2:6" x14ac:dyDescent="0.3">
      <c r="B13827" s="43" t="s">
        <v>15157</v>
      </c>
      <c r="C13827" s="36" t="s">
        <v>15148</v>
      </c>
      <c r="D13827" s="8" t="s">
        <v>15149</v>
      </c>
      <c r="E13827" s="8">
        <v>2023</v>
      </c>
      <c r="F13827" s="8">
        <v>159.01</v>
      </c>
    </row>
    <row r="13828" spans="2:6" x14ac:dyDescent="0.3">
      <c r="B13828" s="43" t="s">
        <v>15158</v>
      </c>
      <c r="C13828" s="36" t="s">
        <v>15148</v>
      </c>
      <c r="D13828" s="8" t="s">
        <v>15149</v>
      </c>
      <c r="E13828" s="8">
        <v>2023</v>
      </c>
      <c r="F13828" s="8">
        <v>159.01</v>
      </c>
    </row>
    <row r="13829" spans="2:6" x14ac:dyDescent="0.3">
      <c r="B13829" s="43" t="s">
        <v>15159</v>
      </c>
      <c r="C13829" s="36" t="s">
        <v>15148</v>
      </c>
      <c r="D13829" s="8" t="s">
        <v>15149</v>
      </c>
      <c r="E13829" s="8">
        <v>2023</v>
      </c>
      <c r="F13829" s="8">
        <v>159.01</v>
      </c>
    </row>
    <row r="13830" spans="2:6" x14ac:dyDescent="0.3">
      <c r="B13830" s="43" t="s">
        <v>15160</v>
      </c>
      <c r="C13830" s="36" t="s">
        <v>15148</v>
      </c>
      <c r="D13830" s="8" t="s">
        <v>15149</v>
      </c>
      <c r="E13830" s="8">
        <v>2023</v>
      </c>
      <c r="F13830" s="8">
        <v>159.01</v>
      </c>
    </row>
    <row r="13831" spans="2:6" x14ac:dyDescent="0.3">
      <c r="B13831" s="43" t="s">
        <v>15161</v>
      </c>
      <c r="C13831" s="36" t="s">
        <v>15148</v>
      </c>
      <c r="D13831" s="8" t="s">
        <v>15149</v>
      </c>
      <c r="E13831" s="8">
        <v>2023</v>
      </c>
      <c r="F13831" s="8">
        <v>159.01</v>
      </c>
    </row>
    <row r="13832" spans="2:6" x14ac:dyDescent="0.3">
      <c r="B13832" s="43" t="s">
        <v>15162</v>
      </c>
      <c r="C13832" s="36" t="s">
        <v>15148</v>
      </c>
      <c r="D13832" s="8" t="s">
        <v>15149</v>
      </c>
      <c r="E13832" s="8">
        <v>2023</v>
      </c>
      <c r="F13832" s="8">
        <v>159.01</v>
      </c>
    </row>
    <row r="13833" spans="2:6" x14ac:dyDescent="0.3">
      <c r="B13833" s="43" t="s">
        <v>15163</v>
      </c>
      <c r="C13833" s="36" t="s">
        <v>15148</v>
      </c>
      <c r="D13833" s="8" t="s">
        <v>15149</v>
      </c>
      <c r="E13833" s="8">
        <v>2023</v>
      </c>
      <c r="F13833" s="8">
        <v>159.01</v>
      </c>
    </row>
    <row r="13834" spans="2:6" x14ac:dyDescent="0.3">
      <c r="B13834" s="43" t="s">
        <v>15164</v>
      </c>
      <c r="C13834" s="36" t="s">
        <v>15148</v>
      </c>
      <c r="D13834" s="8" t="s">
        <v>15149</v>
      </c>
      <c r="E13834" s="8">
        <v>2023</v>
      </c>
      <c r="F13834" s="8">
        <v>159.01</v>
      </c>
    </row>
    <row r="13835" spans="2:6" x14ac:dyDescent="0.3">
      <c r="B13835" s="43" t="s">
        <v>15165</v>
      </c>
      <c r="C13835" s="36" t="s">
        <v>15148</v>
      </c>
      <c r="D13835" s="8" t="s">
        <v>15149</v>
      </c>
      <c r="E13835" s="8">
        <v>2023</v>
      </c>
      <c r="F13835" s="8">
        <v>159.01</v>
      </c>
    </row>
    <row r="13836" spans="2:6" x14ac:dyDescent="0.3">
      <c r="B13836" s="43" t="s">
        <v>15166</v>
      </c>
      <c r="C13836" s="36" t="s">
        <v>15148</v>
      </c>
      <c r="D13836" s="8" t="s">
        <v>15149</v>
      </c>
      <c r="E13836" s="8">
        <v>2023</v>
      </c>
      <c r="F13836" s="8">
        <v>159.01</v>
      </c>
    </row>
    <row r="13837" spans="2:6" x14ac:dyDescent="0.3">
      <c r="B13837" s="43" t="s">
        <v>15167</v>
      </c>
      <c r="C13837" s="36" t="s">
        <v>15148</v>
      </c>
      <c r="D13837" s="8" t="s">
        <v>15149</v>
      </c>
      <c r="E13837" s="8">
        <v>2023</v>
      </c>
      <c r="F13837" s="8">
        <v>159.01</v>
      </c>
    </row>
    <row r="13838" spans="2:6" x14ac:dyDescent="0.3">
      <c r="B13838" s="43" t="s">
        <v>15168</v>
      </c>
      <c r="C13838" s="36" t="s">
        <v>15148</v>
      </c>
      <c r="D13838" s="8" t="s">
        <v>15149</v>
      </c>
      <c r="E13838" s="8">
        <v>2023</v>
      </c>
      <c r="F13838" s="8">
        <v>159.01</v>
      </c>
    </row>
    <row r="13839" spans="2:6" x14ac:dyDescent="0.3">
      <c r="B13839" s="43" t="s">
        <v>15169</v>
      </c>
      <c r="C13839" s="36" t="s">
        <v>15148</v>
      </c>
      <c r="D13839" s="8" t="s">
        <v>15149</v>
      </c>
      <c r="E13839" s="8">
        <v>2023</v>
      </c>
      <c r="F13839" s="8">
        <v>159.01</v>
      </c>
    </row>
    <row r="13840" spans="2:6" x14ac:dyDescent="0.3">
      <c r="B13840" s="43" t="s">
        <v>15170</v>
      </c>
      <c r="C13840" s="36" t="s">
        <v>15148</v>
      </c>
      <c r="D13840" s="8" t="s">
        <v>15149</v>
      </c>
      <c r="E13840" s="8">
        <v>2023</v>
      </c>
      <c r="F13840" s="8">
        <v>159.01</v>
      </c>
    </row>
    <row r="13841" spans="2:6" x14ac:dyDescent="0.3">
      <c r="B13841" s="43" t="s">
        <v>15171</v>
      </c>
      <c r="C13841" s="36" t="s">
        <v>15148</v>
      </c>
      <c r="D13841" s="8" t="s">
        <v>15149</v>
      </c>
      <c r="E13841" s="8">
        <v>2023</v>
      </c>
      <c r="F13841" s="8">
        <v>159.01</v>
      </c>
    </row>
    <row r="13842" spans="2:6" x14ac:dyDescent="0.3">
      <c r="B13842" s="43" t="s">
        <v>15172</v>
      </c>
      <c r="C13842" s="36" t="s">
        <v>15148</v>
      </c>
      <c r="D13842" s="8" t="s">
        <v>15149</v>
      </c>
      <c r="E13842" s="8">
        <v>2023</v>
      </c>
      <c r="F13842" s="8">
        <v>159.01</v>
      </c>
    </row>
    <row r="13843" spans="2:6" x14ac:dyDescent="0.3">
      <c r="B13843" s="43" t="s">
        <v>15173</v>
      </c>
      <c r="C13843" s="36" t="s">
        <v>15148</v>
      </c>
      <c r="D13843" s="8" t="s">
        <v>15149</v>
      </c>
      <c r="E13843" s="8">
        <v>2023</v>
      </c>
      <c r="F13843" s="8">
        <v>159.01</v>
      </c>
    </row>
    <row r="13844" spans="2:6" x14ac:dyDescent="0.3">
      <c r="B13844" s="43" t="s">
        <v>15174</v>
      </c>
      <c r="C13844" s="36" t="s">
        <v>15148</v>
      </c>
      <c r="D13844" s="8" t="s">
        <v>15149</v>
      </c>
      <c r="E13844" s="8">
        <v>2023</v>
      </c>
      <c r="F13844" s="8">
        <v>159.01</v>
      </c>
    </row>
    <row r="13845" spans="2:6" x14ac:dyDescent="0.3">
      <c r="B13845" s="43" t="s">
        <v>15175</v>
      </c>
      <c r="C13845" s="36" t="s">
        <v>15148</v>
      </c>
      <c r="D13845" s="8" t="s">
        <v>15149</v>
      </c>
      <c r="E13845" s="8">
        <v>2023</v>
      </c>
      <c r="F13845" s="8">
        <v>159.01</v>
      </c>
    </row>
    <row r="13846" spans="2:6" x14ac:dyDescent="0.3">
      <c r="B13846" s="43" t="s">
        <v>15176</v>
      </c>
      <c r="C13846" s="36" t="s">
        <v>15148</v>
      </c>
      <c r="D13846" s="8" t="s">
        <v>15149</v>
      </c>
      <c r="E13846" s="8">
        <v>2023</v>
      </c>
      <c r="F13846" s="8">
        <v>159.01</v>
      </c>
    </row>
    <row r="13847" spans="2:6" x14ac:dyDescent="0.3">
      <c r="B13847" s="43" t="s">
        <v>15177</v>
      </c>
      <c r="C13847" s="36" t="s">
        <v>15148</v>
      </c>
      <c r="D13847" s="8" t="s">
        <v>15149</v>
      </c>
      <c r="E13847" s="8">
        <v>2023</v>
      </c>
      <c r="F13847" s="8">
        <v>159.01</v>
      </c>
    </row>
    <row r="13848" spans="2:6" x14ac:dyDescent="0.3">
      <c r="B13848" s="43" t="s">
        <v>15178</v>
      </c>
      <c r="C13848" s="36" t="s">
        <v>15148</v>
      </c>
      <c r="D13848" s="8" t="s">
        <v>15149</v>
      </c>
      <c r="E13848" s="8">
        <v>2023</v>
      </c>
      <c r="F13848" s="8">
        <v>159.01</v>
      </c>
    </row>
    <row r="13849" spans="2:6" x14ac:dyDescent="0.3">
      <c r="B13849" s="43" t="s">
        <v>15179</v>
      </c>
      <c r="C13849" s="36" t="s">
        <v>15148</v>
      </c>
      <c r="D13849" s="8" t="s">
        <v>15149</v>
      </c>
      <c r="E13849" s="8">
        <v>2023</v>
      </c>
      <c r="F13849" s="8">
        <v>159.01</v>
      </c>
    </row>
    <row r="13850" spans="2:6" x14ac:dyDescent="0.3">
      <c r="B13850" s="43" t="s">
        <v>15180</v>
      </c>
      <c r="C13850" s="36" t="s">
        <v>15148</v>
      </c>
      <c r="D13850" s="8" t="s">
        <v>15149</v>
      </c>
      <c r="E13850" s="8">
        <v>2023</v>
      </c>
      <c r="F13850" s="8">
        <v>159.01</v>
      </c>
    </row>
    <row r="13851" spans="2:6" x14ac:dyDescent="0.3">
      <c r="B13851" s="43" t="s">
        <v>15181</v>
      </c>
      <c r="C13851" s="36" t="s">
        <v>15148</v>
      </c>
      <c r="D13851" s="8" t="s">
        <v>15149</v>
      </c>
      <c r="E13851" s="8">
        <v>2023</v>
      </c>
      <c r="F13851" s="8">
        <v>159.01</v>
      </c>
    </row>
    <row r="13852" spans="2:6" x14ac:dyDescent="0.3">
      <c r="B13852" s="43" t="s">
        <v>15182</v>
      </c>
      <c r="C13852" s="36" t="s">
        <v>15148</v>
      </c>
      <c r="D13852" s="8" t="s">
        <v>15149</v>
      </c>
      <c r="E13852" s="8">
        <v>2023</v>
      </c>
      <c r="F13852" s="8">
        <v>159.01</v>
      </c>
    </row>
    <row r="13853" spans="2:6" x14ac:dyDescent="0.3">
      <c r="B13853" s="43" t="s">
        <v>15183</v>
      </c>
      <c r="C13853" s="36" t="s">
        <v>15148</v>
      </c>
      <c r="D13853" s="8" t="s">
        <v>15149</v>
      </c>
      <c r="E13853" s="8">
        <v>2023</v>
      </c>
      <c r="F13853" s="8">
        <v>159.01</v>
      </c>
    </row>
    <row r="13854" spans="2:6" x14ac:dyDescent="0.3">
      <c r="B13854" s="43" t="s">
        <v>15184</v>
      </c>
      <c r="C13854" s="36" t="s">
        <v>15148</v>
      </c>
      <c r="D13854" s="8" t="s">
        <v>15149</v>
      </c>
      <c r="E13854" s="8">
        <v>2023</v>
      </c>
      <c r="F13854" s="8">
        <v>159.01</v>
      </c>
    </row>
    <row r="13855" spans="2:6" x14ac:dyDescent="0.3">
      <c r="B13855" s="43" t="s">
        <v>15185</v>
      </c>
      <c r="C13855" s="36" t="s">
        <v>15148</v>
      </c>
      <c r="D13855" s="8" t="s">
        <v>15149</v>
      </c>
      <c r="E13855" s="8">
        <v>2023</v>
      </c>
      <c r="F13855" s="8">
        <v>159.01</v>
      </c>
    </row>
    <row r="13856" spans="2:6" x14ac:dyDescent="0.3">
      <c r="B13856" s="43" t="s">
        <v>15186</v>
      </c>
      <c r="C13856" s="36" t="s">
        <v>15148</v>
      </c>
      <c r="D13856" s="8" t="s">
        <v>15149</v>
      </c>
      <c r="E13856" s="8">
        <v>2023</v>
      </c>
      <c r="F13856" s="8">
        <v>159.01</v>
      </c>
    </row>
    <row r="13857" spans="2:6" x14ac:dyDescent="0.3">
      <c r="B13857" s="43" t="s">
        <v>15187</v>
      </c>
      <c r="C13857" s="36" t="s">
        <v>15148</v>
      </c>
      <c r="D13857" s="8" t="s">
        <v>15149</v>
      </c>
      <c r="E13857" s="8">
        <v>2023</v>
      </c>
      <c r="F13857" s="8">
        <v>159.01</v>
      </c>
    </row>
    <row r="13858" spans="2:6" x14ac:dyDescent="0.3">
      <c r="B13858" s="43" t="s">
        <v>15188</v>
      </c>
      <c r="C13858" s="36" t="s">
        <v>15148</v>
      </c>
      <c r="D13858" s="8" t="s">
        <v>15149</v>
      </c>
      <c r="E13858" s="8">
        <v>2023</v>
      </c>
      <c r="F13858" s="8">
        <v>159.01</v>
      </c>
    </row>
    <row r="13859" spans="2:6" x14ac:dyDescent="0.3">
      <c r="B13859" s="43" t="s">
        <v>15189</v>
      </c>
      <c r="C13859" s="36" t="s">
        <v>15148</v>
      </c>
      <c r="D13859" s="8" t="s">
        <v>15149</v>
      </c>
      <c r="E13859" s="8">
        <v>2023</v>
      </c>
      <c r="F13859" s="8">
        <v>159.01</v>
      </c>
    </row>
    <row r="13860" spans="2:6" x14ac:dyDescent="0.3">
      <c r="B13860" s="43" t="s">
        <v>15190</v>
      </c>
      <c r="C13860" s="36" t="s">
        <v>15148</v>
      </c>
      <c r="D13860" s="8" t="s">
        <v>15149</v>
      </c>
      <c r="E13860" s="8">
        <v>2023</v>
      </c>
      <c r="F13860" s="8">
        <v>159.01</v>
      </c>
    </row>
    <row r="13861" spans="2:6" x14ac:dyDescent="0.3">
      <c r="B13861" s="43" t="s">
        <v>15191</v>
      </c>
      <c r="C13861" s="36" t="s">
        <v>15148</v>
      </c>
      <c r="D13861" s="8" t="s">
        <v>15149</v>
      </c>
      <c r="E13861" s="8">
        <v>2023</v>
      </c>
      <c r="F13861" s="8">
        <v>159.01</v>
      </c>
    </row>
    <row r="13862" spans="2:6" x14ac:dyDescent="0.3">
      <c r="B13862" s="43" t="s">
        <v>15192</v>
      </c>
      <c r="C13862" s="36" t="s">
        <v>15148</v>
      </c>
      <c r="D13862" s="8" t="s">
        <v>15149</v>
      </c>
      <c r="E13862" s="8">
        <v>2023</v>
      </c>
      <c r="F13862" s="8">
        <v>159.01</v>
      </c>
    </row>
    <row r="13863" spans="2:6" x14ac:dyDescent="0.3">
      <c r="B13863" s="43" t="s">
        <v>15193</v>
      </c>
      <c r="C13863" s="36" t="s">
        <v>15148</v>
      </c>
      <c r="D13863" s="8" t="s">
        <v>15149</v>
      </c>
      <c r="E13863" s="8">
        <v>2023</v>
      </c>
      <c r="F13863" s="8">
        <v>159.01</v>
      </c>
    </row>
    <row r="13864" spans="2:6" x14ac:dyDescent="0.3">
      <c r="B13864" s="43" t="s">
        <v>15194</v>
      </c>
      <c r="C13864" s="36" t="s">
        <v>15148</v>
      </c>
      <c r="D13864" s="8" t="s">
        <v>15149</v>
      </c>
      <c r="E13864" s="8">
        <v>2023</v>
      </c>
      <c r="F13864" s="8">
        <v>159.01</v>
      </c>
    </row>
    <row r="13865" spans="2:6" x14ac:dyDescent="0.3">
      <c r="B13865" s="43" t="s">
        <v>15195</v>
      </c>
      <c r="C13865" s="36" t="s">
        <v>15148</v>
      </c>
      <c r="D13865" s="8" t="s">
        <v>15149</v>
      </c>
      <c r="E13865" s="8">
        <v>2023</v>
      </c>
      <c r="F13865" s="8">
        <v>159.01</v>
      </c>
    </row>
    <row r="13866" spans="2:6" x14ac:dyDescent="0.3">
      <c r="B13866" s="43" t="s">
        <v>15196</v>
      </c>
      <c r="C13866" s="36" t="s">
        <v>15148</v>
      </c>
      <c r="D13866" s="8" t="s">
        <v>15149</v>
      </c>
      <c r="E13866" s="8">
        <v>2023</v>
      </c>
      <c r="F13866" s="8">
        <v>159.01</v>
      </c>
    </row>
    <row r="13867" spans="2:6" x14ac:dyDescent="0.3">
      <c r="B13867" s="43" t="s">
        <v>15197</v>
      </c>
      <c r="C13867" s="36" t="s">
        <v>15148</v>
      </c>
      <c r="D13867" s="8" t="s">
        <v>15149</v>
      </c>
      <c r="E13867" s="8">
        <v>2023</v>
      </c>
      <c r="F13867" s="8">
        <v>159.01</v>
      </c>
    </row>
    <row r="13868" spans="2:6" x14ac:dyDescent="0.3">
      <c r="B13868" s="43" t="s">
        <v>15198</v>
      </c>
      <c r="C13868" s="36" t="s">
        <v>15148</v>
      </c>
      <c r="D13868" s="8" t="s">
        <v>15149</v>
      </c>
      <c r="E13868" s="8">
        <v>2023</v>
      </c>
      <c r="F13868" s="8">
        <v>159.01</v>
      </c>
    </row>
    <row r="13869" spans="2:6" x14ac:dyDescent="0.3">
      <c r="B13869" s="43" t="s">
        <v>15199</v>
      </c>
      <c r="C13869" s="36" t="s">
        <v>15148</v>
      </c>
      <c r="D13869" s="8" t="s">
        <v>15149</v>
      </c>
      <c r="E13869" s="8">
        <v>2023</v>
      </c>
      <c r="F13869" s="8">
        <v>159.01</v>
      </c>
    </row>
    <row r="13870" spans="2:6" x14ac:dyDescent="0.3">
      <c r="B13870" s="43" t="s">
        <v>15200</v>
      </c>
      <c r="C13870" s="36" t="s">
        <v>15148</v>
      </c>
      <c r="D13870" s="8" t="s">
        <v>15149</v>
      </c>
      <c r="E13870" s="8">
        <v>2023</v>
      </c>
      <c r="F13870" s="8">
        <v>159.01</v>
      </c>
    </row>
    <row r="13871" spans="2:6" x14ac:dyDescent="0.3">
      <c r="B13871" s="43" t="s">
        <v>15201</v>
      </c>
      <c r="C13871" s="36" t="s">
        <v>15148</v>
      </c>
      <c r="D13871" s="8" t="s">
        <v>15149</v>
      </c>
      <c r="E13871" s="8">
        <v>2023</v>
      </c>
      <c r="F13871" s="8">
        <v>159.01</v>
      </c>
    </row>
    <row r="13872" spans="2:6" x14ac:dyDescent="0.3">
      <c r="B13872" s="43" t="s">
        <v>15202</v>
      </c>
      <c r="C13872" s="36" t="s">
        <v>15148</v>
      </c>
      <c r="D13872" s="8" t="s">
        <v>15149</v>
      </c>
      <c r="E13872" s="8">
        <v>2023</v>
      </c>
      <c r="F13872" s="8">
        <v>159.01</v>
      </c>
    </row>
    <row r="13873" spans="2:10" x14ac:dyDescent="0.3">
      <c r="B13873" s="43" t="s">
        <v>15203</v>
      </c>
      <c r="C13873" s="36" t="s">
        <v>15148</v>
      </c>
      <c r="D13873" s="8" t="s">
        <v>15149</v>
      </c>
      <c r="E13873" s="8">
        <v>2023</v>
      </c>
      <c r="F13873" s="8">
        <v>159.01</v>
      </c>
    </row>
    <row r="13874" spans="2:10" x14ac:dyDescent="0.3">
      <c r="B13874" s="43" t="s">
        <v>15204</v>
      </c>
      <c r="C13874" s="36" t="s">
        <v>15148</v>
      </c>
      <c r="D13874" s="8" t="s">
        <v>15149</v>
      </c>
      <c r="E13874" s="8">
        <v>2023</v>
      </c>
      <c r="F13874" s="8">
        <v>159.01</v>
      </c>
    </row>
    <row r="13875" spans="2:10" x14ac:dyDescent="0.3">
      <c r="B13875" s="43" t="s">
        <v>15205</v>
      </c>
      <c r="C13875" s="36" t="s">
        <v>15148</v>
      </c>
      <c r="D13875" s="8" t="s">
        <v>15149</v>
      </c>
      <c r="E13875" s="8">
        <v>2023</v>
      </c>
      <c r="F13875" s="8">
        <v>159.01</v>
      </c>
    </row>
    <row r="13876" spans="2:10" x14ac:dyDescent="0.3">
      <c r="B13876" s="43" t="s">
        <v>15206</v>
      </c>
      <c r="C13876" s="36" t="s">
        <v>15148</v>
      </c>
      <c r="D13876" s="8" t="s">
        <v>15149</v>
      </c>
      <c r="E13876" s="8">
        <v>2023</v>
      </c>
      <c r="F13876" s="8">
        <v>159.01</v>
      </c>
    </row>
    <row r="13877" spans="2:10" x14ac:dyDescent="0.3">
      <c r="B13877" s="43" t="s">
        <v>15207</v>
      </c>
      <c r="C13877" s="36" t="s">
        <v>15148</v>
      </c>
      <c r="D13877" s="8" t="s">
        <v>15149</v>
      </c>
      <c r="E13877" s="8">
        <v>2023</v>
      </c>
      <c r="F13877" s="8">
        <v>159.01</v>
      </c>
    </row>
    <row r="13878" spans="2:10" x14ac:dyDescent="0.3">
      <c r="B13878" s="43" t="s">
        <v>15208</v>
      </c>
      <c r="C13878" s="36" t="s">
        <v>15148</v>
      </c>
      <c r="D13878" s="8" t="s">
        <v>15149</v>
      </c>
      <c r="E13878" s="8">
        <v>2023</v>
      </c>
      <c r="F13878" s="8">
        <v>159.01</v>
      </c>
    </row>
    <row r="13879" spans="2:10" x14ac:dyDescent="0.3">
      <c r="B13879" s="43" t="s">
        <v>15209</v>
      </c>
      <c r="C13879" s="36" t="s">
        <v>15148</v>
      </c>
      <c r="D13879" s="8" t="s">
        <v>15149</v>
      </c>
      <c r="E13879" s="8">
        <v>2023</v>
      </c>
      <c r="F13879" s="8">
        <v>159.01</v>
      </c>
    </row>
    <row r="13880" spans="2:10" x14ac:dyDescent="0.3">
      <c r="B13880" s="43" t="s">
        <v>15210</v>
      </c>
      <c r="C13880" s="36" t="s">
        <v>15148</v>
      </c>
      <c r="D13880" s="8" t="s">
        <v>15149</v>
      </c>
      <c r="E13880" s="8">
        <v>2023</v>
      </c>
      <c r="F13880" s="8">
        <v>159.01</v>
      </c>
    </row>
    <row r="13881" spans="2:10" x14ac:dyDescent="0.3">
      <c r="B13881" s="43" t="s">
        <v>15211</v>
      </c>
      <c r="C13881" s="36" t="s">
        <v>15148</v>
      </c>
      <c r="D13881" s="8" t="s">
        <v>15149</v>
      </c>
      <c r="E13881" s="8">
        <v>2023</v>
      </c>
      <c r="F13881" s="8">
        <v>159.01</v>
      </c>
    </row>
    <row r="13882" spans="2:10" x14ac:dyDescent="0.3">
      <c r="B13882" s="43" t="s">
        <v>15212</v>
      </c>
      <c r="C13882" s="36" t="s">
        <v>15148</v>
      </c>
      <c r="D13882" s="8" t="s">
        <v>15149</v>
      </c>
      <c r="E13882" s="8">
        <v>2023</v>
      </c>
      <c r="F13882" s="8">
        <v>159.01</v>
      </c>
    </row>
    <row r="13883" spans="2:10" x14ac:dyDescent="0.3">
      <c r="B13883" s="43" t="s">
        <v>15213</v>
      </c>
      <c r="C13883" s="36" t="s">
        <v>15148</v>
      </c>
      <c r="D13883" s="8" t="s">
        <v>15149</v>
      </c>
      <c r="E13883" s="8">
        <v>2023</v>
      </c>
      <c r="F13883" s="8">
        <v>159.01</v>
      </c>
    </row>
    <row r="13884" spans="2:10" x14ac:dyDescent="0.3">
      <c r="B13884" s="43" t="s">
        <v>15215</v>
      </c>
      <c r="C13884" s="37" t="s">
        <v>239</v>
      </c>
      <c r="D13884" s="4" t="s">
        <v>15214</v>
      </c>
      <c r="E13884" s="4">
        <v>2023</v>
      </c>
      <c r="F13884" s="4">
        <v>157.02000000000001</v>
      </c>
      <c r="G13884" s="4"/>
      <c r="H13884" s="4"/>
      <c r="I13884" s="4"/>
      <c r="J13884" s="4">
        <v>65</v>
      </c>
    </row>
    <row r="13885" spans="2:10" x14ac:dyDescent="0.3">
      <c r="B13885" s="43" t="s">
        <v>15216</v>
      </c>
      <c r="C13885" s="36" t="s">
        <v>239</v>
      </c>
      <c r="D13885" s="8" t="s">
        <v>15214</v>
      </c>
      <c r="E13885" s="8">
        <v>2023</v>
      </c>
      <c r="F13885" s="4">
        <v>157.02000000000001</v>
      </c>
    </row>
    <row r="13886" spans="2:10" x14ac:dyDescent="0.3">
      <c r="B13886" s="43" t="s">
        <v>15217</v>
      </c>
      <c r="C13886" s="36" t="s">
        <v>239</v>
      </c>
      <c r="D13886" s="8" t="s">
        <v>15214</v>
      </c>
      <c r="E13886" s="8">
        <v>2023</v>
      </c>
      <c r="F13886" s="4">
        <v>157.02000000000001</v>
      </c>
    </row>
    <row r="13887" spans="2:10" x14ac:dyDescent="0.3">
      <c r="B13887" s="43" t="s">
        <v>15218</v>
      </c>
      <c r="C13887" s="36" t="s">
        <v>239</v>
      </c>
      <c r="D13887" s="8" t="s">
        <v>15214</v>
      </c>
      <c r="E13887" s="8">
        <v>2023</v>
      </c>
      <c r="F13887" s="4">
        <v>157.02000000000001</v>
      </c>
    </row>
    <row r="13888" spans="2:10" x14ac:dyDescent="0.3">
      <c r="B13888" s="43" t="s">
        <v>15219</v>
      </c>
      <c r="C13888" s="36" t="s">
        <v>239</v>
      </c>
      <c r="D13888" s="8" t="s">
        <v>15214</v>
      </c>
      <c r="E13888" s="8">
        <v>2023</v>
      </c>
      <c r="F13888" s="4">
        <v>157.02000000000001</v>
      </c>
    </row>
    <row r="13889" spans="2:6" x14ac:dyDescent="0.3">
      <c r="B13889" s="43" t="s">
        <v>15220</v>
      </c>
      <c r="C13889" s="36" t="s">
        <v>239</v>
      </c>
      <c r="D13889" s="8" t="s">
        <v>15214</v>
      </c>
      <c r="E13889" s="8">
        <v>2023</v>
      </c>
      <c r="F13889" s="4">
        <v>157.02000000000001</v>
      </c>
    </row>
    <row r="13890" spans="2:6" x14ac:dyDescent="0.3">
      <c r="B13890" s="43" t="s">
        <v>15221</v>
      </c>
      <c r="C13890" s="36" t="s">
        <v>239</v>
      </c>
      <c r="D13890" s="8" t="s">
        <v>15214</v>
      </c>
      <c r="E13890" s="8">
        <v>2023</v>
      </c>
      <c r="F13890" s="4">
        <v>157.02000000000001</v>
      </c>
    </row>
    <row r="13891" spans="2:6" x14ac:dyDescent="0.3">
      <c r="B13891" s="43" t="s">
        <v>15222</v>
      </c>
      <c r="C13891" s="36" t="s">
        <v>239</v>
      </c>
      <c r="D13891" s="8" t="s">
        <v>15214</v>
      </c>
      <c r="E13891" s="8">
        <v>2023</v>
      </c>
      <c r="F13891" s="4">
        <v>157.02000000000001</v>
      </c>
    </row>
    <row r="13892" spans="2:6" x14ac:dyDescent="0.3">
      <c r="B13892" s="43" t="s">
        <v>15223</v>
      </c>
      <c r="C13892" s="36" t="s">
        <v>239</v>
      </c>
      <c r="D13892" s="8" t="s">
        <v>15214</v>
      </c>
      <c r="E13892" s="8">
        <v>2023</v>
      </c>
      <c r="F13892" s="4">
        <v>157.02000000000001</v>
      </c>
    </row>
    <row r="13893" spans="2:6" x14ac:dyDescent="0.3">
      <c r="B13893" s="43" t="s">
        <v>15224</v>
      </c>
      <c r="C13893" s="36" t="s">
        <v>239</v>
      </c>
      <c r="D13893" s="8" t="s">
        <v>15214</v>
      </c>
      <c r="E13893" s="8">
        <v>2023</v>
      </c>
      <c r="F13893" s="4">
        <v>157.02000000000001</v>
      </c>
    </row>
    <row r="13894" spans="2:6" x14ac:dyDescent="0.3">
      <c r="B13894" s="43" t="s">
        <v>15225</v>
      </c>
      <c r="C13894" s="36" t="s">
        <v>239</v>
      </c>
      <c r="D13894" s="8" t="s">
        <v>15214</v>
      </c>
      <c r="E13894" s="8">
        <v>2023</v>
      </c>
      <c r="F13894" s="4">
        <v>157.02000000000001</v>
      </c>
    </row>
    <row r="13895" spans="2:6" x14ac:dyDescent="0.3">
      <c r="B13895" s="43" t="s">
        <v>15226</v>
      </c>
      <c r="C13895" s="36" t="s">
        <v>239</v>
      </c>
      <c r="D13895" s="8" t="s">
        <v>15214</v>
      </c>
      <c r="E13895" s="8">
        <v>2023</v>
      </c>
      <c r="F13895" s="4">
        <v>157.02000000000001</v>
      </c>
    </row>
    <row r="13896" spans="2:6" x14ac:dyDescent="0.3">
      <c r="B13896" s="43" t="s">
        <v>15227</v>
      </c>
      <c r="C13896" s="36" t="s">
        <v>239</v>
      </c>
      <c r="D13896" s="8" t="s">
        <v>15214</v>
      </c>
      <c r="E13896" s="8">
        <v>2023</v>
      </c>
      <c r="F13896" s="4">
        <v>157.02000000000001</v>
      </c>
    </row>
    <row r="13897" spans="2:6" x14ac:dyDescent="0.3">
      <c r="B13897" s="43" t="s">
        <v>15228</v>
      </c>
      <c r="C13897" s="36" t="s">
        <v>239</v>
      </c>
      <c r="D13897" s="8" t="s">
        <v>15214</v>
      </c>
      <c r="E13897" s="8">
        <v>2023</v>
      </c>
      <c r="F13897" s="4">
        <v>157.02000000000001</v>
      </c>
    </row>
    <row r="13898" spans="2:6" x14ac:dyDescent="0.3">
      <c r="B13898" s="43" t="s">
        <v>15229</v>
      </c>
      <c r="C13898" s="36" t="s">
        <v>239</v>
      </c>
      <c r="D13898" s="8" t="s">
        <v>15214</v>
      </c>
      <c r="E13898" s="8">
        <v>2023</v>
      </c>
      <c r="F13898" s="4">
        <v>157.02000000000001</v>
      </c>
    </row>
    <row r="13899" spans="2:6" x14ac:dyDescent="0.3">
      <c r="B13899" s="43" t="s">
        <v>15230</v>
      </c>
      <c r="C13899" s="36" t="s">
        <v>239</v>
      </c>
      <c r="D13899" s="8" t="s">
        <v>15214</v>
      </c>
      <c r="E13899" s="8">
        <v>2023</v>
      </c>
      <c r="F13899" s="4">
        <v>157.02000000000001</v>
      </c>
    </row>
    <row r="13900" spans="2:6" x14ac:dyDescent="0.3">
      <c r="B13900" s="43" t="s">
        <v>15231</v>
      </c>
      <c r="C13900" s="36" t="s">
        <v>239</v>
      </c>
      <c r="D13900" s="8" t="s">
        <v>15214</v>
      </c>
      <c r="E13900" s="8">
        <v>2023</v>
      </c>
      <c r="F13900" s="4">
        <v>157.02000000000001</v>
      </c>
    </row>
    <row r="13901" spans="2:6" x14ac:dyDescent="0.3">
      <c r="B13901" s="43" t="s">
        <v>15232</v>
      </c>
      <c r="C13901" s="36" t="s">
        <v>239</v>
      </c>
      <c r="D13901" s="8" t="s">
        <v>15214</v>
      </c>
      <c r="E13901" s="8">
        <v>2023</v>
      </c>
      <c r="F13901" s="4">
        <v>157.02000000000001</v>
      </c>
    </row>
    <row r="13902" spans="2:6" x14ac:dyDescent="0.3">
      <c r="B13902" s="43" t="s">
        <v>15233</v>
      </c>
      <c r="C13902" s="36" t="s">
        <v>239</v>
      </c>
      <c r="D13902" s="8" t="s">
        <v>15214</v>
      </c>
      <c r="E13902" s="8">
        <v>2023</v>
      </c>
      <c r="F13902" s="4">
        <v>157.02000000000001</v>
      </c>
    </row>
    <row r="13903" spans="2:6" x14ac:dyDescent="0.3">
      <c r="B13903" s="43" t="s">
        <v>15234</v>
      </c>
      <c r="C13903" s="36" t="s">
        <v>239</v>
      </c>
      <c r="D13903" s="8" t="s">
        <v>15214</v>
      </c>
      <c r="E13903" s="8">
        <v>2023</v>
      </c>
      <c r="F13903" s="4">
        <v>157.02000000000001</v>
      </c>
    </row>
    <row r="13904" spans="2:6" x14ac:dyDescent="0.3">
      <c r="B13904" s="43" t="s">
        <v>15235</v>
      </c>
      <c r="C13904" s="36" t="s">
        <v>239</v>
      </c>
      <c r="D13904" s="8" t="s">
        <v>15214</v>
      </c>
      <c r="E13904" s="8">
        <v>2023</v>
      </c>
      <c r="F13904" s="4">
        <v>157.02000000000001</v>
      </c>
    </row>
    <row r="13905" spans="2:6" x14ac:dyDescent="0.3">
      <c r="B13905" s="43" t="s">
        <v>15236</v>
      </c>
      <c r="C13905" s="36" t="s">
        <v>239</v>
      </c>
      <c r="D13905" s="8" t="s">
        <v>15214</v>
      </c>
      <c r="E13905" s="8">
        <v>2023</v>
      </c>
      <c r="F13905" s="4">
        <v>157.02000000000001</v>
      </c>
    </row>
    <row r="13906" spans="2:6" x14ac:dyDescent="0.3">
      <c r="B13906" s="43" t="s">
        <v>15237</v>
      </c>
      <c r="C13906" s="36" t="s">
        <v>239</v>
      </c>
      <c r="D13906" s="8" t="s">
        <v>15214</v>
      </c>
      <c r="E13906" s="8">
        <v>2023</v>
      </c>
      <c r="F13906" s="4">
        <v>157.02000000000001</v>
      </c>
    </row>
    <row r="13907" spans="2:6" x14ac:dyDescent="0.3">
      <c r="B13907" s="43" t="s">
        <v>15238</v>
      </c>
      <c r="C13907" s="36" t="s">
        <v>239</v>
      </c>
      <c r="D13907" s="8" t="s">
        <v>15214</v>
      </c>
      <c r="E13907" s="8">
        <v>2023</v>
      </c>
      <c r="F13907" s="4">
        <v>157.02000000000001</v>
      </c>
    </row>
    <row r="13908" spans="2:6" x14ac:dyDescent="0.3">
      <c r="B13908" s="43" t="s">
        <v>15239</v>
      </c>
      <c r="C13908" s="36" t="s">
        <v>239</v>
      </c>
      <c r="D13908" s="8" t="s">
        <v>15214</v>
      </c>
      <c r="E13908" s="8">
        <v>2023</v>
      </c>
      <c r="F13908" s="4">
        <v>157.02000000000001</v>
      </c>
    </row>
    <row r="13909" spans="2:6" x14ac:dyDescent="0.3">
      <c r="B13909" s="43" t="s">
        <v>15240</v>
      </c>
      <c r="C13909" s="36" t="s">
        <v>239</v>
      </c>
      <c r="D13909" s="8" t="s">
        <v>15214</v>
      </c>
      <c r="E13909" s="8">
        <v>2023</v>
      </c>
      <c r="F13909" s="4">
        <v>157.02000000000001</v>
      </c>
    </row>
    <row r="13910" spans="2:6" x14ac:dyDescent="0.3">
      <c r="B13910" s="43" t="s">
        <v>15241</v>
      </c>
      <c r="C13910" s="36" t="s">
        <v>239</v>
      </c>
      <c r="D13910" s="8" t="s">
        <v>15214</v>
      </c>
      <c r="E13910" s="8">
        <v>2023</v>
      </c>
      <c r="F13910" s="4">
        <v>157.02000000000001</v>
      </c>
    </row>
    <row r="13911" spans="2:6" x14ac:dyDescent="0.3">
      <c r="B13911" s="43" t="s">
        <v>15242</v>
      </c>
      <c r="C13911" s="36" t="s">
        <v>239</v>
      </c>
      <c r="D13911" s="8" t="s">
        <v>15214</v>
      </c>
      <c r="E13911" s="8">
        <v>2023</v>
      </c>
      <c r="F13911" s="4">
        <v>157.02000000000001</v>
      </c>
    </row>
    <row r="13912" spans="2:6" x14ac:dyDescent="0.3">
      <c r="B13912" s="43" t="s">
        <v>15243</v>
      </c>
      <c r="C13912" s="36" t="s">
        <v>239</v>
      </c>
      <c r="D13912" s="8" t="s">
        <v>15214</v>
      </c>
      <c r="E13912" s="8">
        <v>2023</v>
      </c>
      <c r="F13912" s="4">
        <v>157.02000000000001</v>
      </c>
    </row>
    <row r="13913" spans="2:6" x14ac:dyDescent="0.3">
      <c r="B13913" s="43" t="s">
        <v>15244</v>
      </c>
      <c r="C13913" s="36" t="s">
        <v>239</v>
      </c>
      <c r="D13913" s="8" t="s">
        <v>15214</v>
      </c>
      <c r="E13913" s="8">
        <v>2023</v>
      </c>
      <c r="F13913" s="4">
        <v>157.02000000000001</v>
      </c>
    </row>
    <row r="13914" spans="2:6" x14ac:dyDescent="0.3">
      <c r="B13914" s="43" t="s">
        <v>15245</v>
      </c>
      <c r="C13914" s="36" t="s">
        <v>239</v>
      </c>
      <c r="D13914" s="8" t="s">
        <v>15214</v>
      </c>
      <c r="E13914" s="8">
        <v>2023</v>
      </c>
      <c r="F13914" s="4">
        <v>157.02000000000001</v>
      </c>
    </row>
    <row r="13915" spans="2:6" x14ac:dyDescent="0.3">
      <c r="B13915" s="43" t="s">
        <v>15246</v>
      </c>
      <c r="C13915" s="36" t="s">
        <v>239</v>
      </c>
      <c r="D13915" s="8" t="s">
        <v>15214</v>
      </c>
      <c r="E13915" s="8">
        <v>2023</v>
      </c>
      <c r="F13915" s="4">
        <v>157.02000000000001</v>
      </c>
    </row>
    <row r="13916" spans="2:6" x14ac:dyDescent="0.3">
      <c r="B13916" s="43" t="s">
        <v>15247</v>
      </c>
      <c r="C13916" s="36" t="s">
        <v>239</v>
      </c>
      <c r="D13916" s="8" t="s">
        <v>15214</v>
      </c>
      <c r="E13916" s="8">
        <v>2023</v>
      </c>
      <c r="F13916" s="4">
        <v>157.02000000000001</v>
      </c>
    </row>
    <row r="13917" spans="2:6" x14ac:dyDescent="0.3">
      <c r="B13917" s="43" t="s">
        <v>15248</v>
      </c>
      <c r="C13917" s="36" t="s">
        <v>239</v>
      </c>
      <c r="D13917" s="8" t="s">
        <v>15214</v>
      </c>
      <c r="E13917" s="8">
        <v>2023</v>
      </c>
      <c r="F13917" s="4">
        <v>157.02000000000001</v>
      </c>
    </row>
    <row r="13918" spans="2:6" x14ac:dyDescent="0.3">
      <c r="B13918" s="43" t="s">
        <v>15249</v>
      </c>
      <c r="C13918" s="36" t="s">
        <v>239</v>
      </c>
      <c r="D13918" s="8" t="s">
        <v>15214</v>
      </c>
      <c r="E13918" s="8">
        <v>2023</v>
      </c>
      <c r="F13918" s="4">
        <v>157.02000000000001</v>
      </c>
    </row>
    <row r="13919" spans="2:6" x14ac:dyDescent="0.3">
      <c r="B13919" s="43" t="s">
        <v>15250</v>
      </c>
      <c r="C13919" s="36" t="s">
        <v>239</v>
      </c>
      <c r="D13919" s="8" t="s">
        <v>15214</v>
      </c>
      <c r="E13919" s="8">
        <v>2023</v>
      </c>
      <c r="F13919" s="4">
        <v>157.02000000000001</v>
      </c>
    </row>
    <row r="13920" spans="2:6" x14ac:dyDescent="0.3">
      <c r="B13920" s="43" t="s">
        <v>15251</v>
      </c>
      <c r="C13920" s="36" t="s">
        <v>239</v>
      </c>
      <c r="D13920" s="8" t="s">
        <v>15214</v>
      </c>
      <c r="E13920" s="8">
        <v>2023</v>
      </c>
      <c r="F13920" s="4">
        <v>157.02000000000001</v>
      </c>
    </row>
    <row r="13921" spans="2:6" x14ac:dyDescent="0.3">
      <c r="B13921" s="43" t="s">
        <v>15252</v>
      </c>
      <c r="C13921" s="36" t="s">
        <v>239</v>
      </c>
      <c r="D13921" s="8" t="s">
        <v>15214</v>
      </c>
      <c r="E13921" s="8">
        <v>2023</v>
      </c>
      <c r="F13921" s="4">
        <v>157.02000000000001</v>
      </c>
    </row>
    <row r="13922" spans="2:6" x14ac:dyDescent="0.3">
      <c r="B13922" s="43" t="s">
        <v>15253</v>
      </c>
      <c r="C13922" s="36" t="s">
        <v>239</v>
      </c>
      <c r="D13922" s="8" t="s">
        <v>15214</v>
      </c>
      <c r="E13922" s="8">
        <v>2023</v>
      </c>
      <c r="F13922" s="4">
        <v>157.02000000000001</v>
      </c>
    </row>
    <row r="13923" spans="2:6" x14ac:dyDescent="0.3">
      <c r="B13923" s="43" t="s">
        <v>15254</v>
      </c>
      <c r="C13923" s="36" t="s">
        <v>239</v>
      </c>
      <c r="D13923" s="8" t="s">
        <v>15214</v>
      </c>
      <c r="E13923" s="8">
        <v>2023</v>
      </c>
      <c r="F13923" s="4">
        <v>157.02000000000001</v>
      </c>
    </row>
    <row r="13924" spans="2:6" x14ac:dyDescent="0.3">
      <c r="B13924" s="43" t="s">
        <v>15255</v>
      </c>
      <c r="C13924" s="36" t="s">
        <v>239</v>
      </c>
      <c r="D13924" s="8" t="s">
        <v>15214</v>
      </c>
      <c r="E13924" s="8">
        <v>2023</v>
      </c>
      <c r="F13924" s="4">
        <v>157.02000000000001</v>
      </c>
    </row>
    <row r="13925" spans="2:6" x14ac:dyDescent="0.3">
      <c r="B13925" s="43" t="s">
        <v>15256</v>
      </c>
      <c r="C13925" s="36" t="s">
        <v>239</v>
      </c>
      <c r="D13925" s="8" t="s">
        <v>15214</v>
      </c>
      <c r="E13925" s="8">
        <v>2023</v>
      </c>
      <c r="F13925" s="4">
        <v>157.02000000000001</v>
      </c>
    </row>
    <row r="13926" spans="2:6" x14ac:dyDescent="0.3">
      <c r="B13926" s="43" t="s">
        <v>15257</v>
      </c>
      <c r="C13926" s="36" t="s">
        <v>239</v>
      </c>
      <c r="D13926" s="8" t="s">
        <v>15214</v>
      </c>
      <c r="E13926" s="8">
        <v>2023</v>
      </c>
      <c r="F13926" s="4">
        <v>157.02000000000001</v>
      </c>
    </row>
    <row r="13927" spans="2:6" x14ac:dyDescent="0.3">
      <c r="B13927" s="43" t="s">
        <v>15258</v>
      </c>
      <c r="C13927" s="36" t="s">
        <v>239</v>
      </c>
      <c r="D13927" s="8" t="s">
        <v>15214</v>
      </c>
      <c r="E13927" s="8">
        <v>2023</v>
      </c>
      <c r="F13927" s="4">
        <v>157.02000000000001</v>
      </c>
    </row>
    <row r="13928" spans="2:6" x14ac:dyDescent="0.3">
      <c r="B13928" s="43" t="s">
        <v>15259</v>
      </c>
      <c r="C13928" s="36" t="s">
        <v>239</v>
      </c>
      <c r="D13928" s="8" t="s">
        <v>15214</v>
      </c>
      <c r="E13928" s="8">
        <v>2023</v>
      </c>
      <c r="F13928" s="4">
        <v>157.02000000000001</v>
      </c>
    </row>
    <row r="13929" spans="2:6" x14ac:dyDescent="0.3">
      <c r="B13929" s="43" t="s">
        <v>15260</v>
      </c>
      <c r="C13929" s="36" t="s">
        <v>239</v>
      </c>
      <c r="D13929" s="8" t="s">
        <v>15214</v>
      </c>
      <c r="E13929" s="8">
        <v>2023</v>
      </c>
      <c r="F13929" s="4">
        <v>157.02000000000001</v>
      </c>
    </row>
    <row r="13930" spans="2:6" x14ac:dyDescent="0.3">
      <c r="B13930" s="43" t="s">
        <v>15261</v>
      </c>
      <c r="C13930" s="36" t="s">
        <v>239</v>
      </c>
      <c r="D13930" s="8" t="s">
        <v>15214</v>
      </c>
      <c r="E13930" s="8">
        <v>2023</v>
      </c>
      <c r="F13930" s="4">
        <v>157.02000000000001</v>
      </c>
    </row>
    <row r="13931" spans="2:6" x14ac:dyDescent="0.3">
      <c r="B13931" s="43" t="s">
        <v>15262</v>
      </c>
      <c r="C13931" s="36" t="s">
        <v>239</v>
      </c>
      <c r="D13931" s="8" t="s">
        <v>15214</v>
      </c>
      <c r="E13931" s="8">
        <v>2023</v>
      </c>
      <c r="F13931" s="4">
        <v>157.02000000000001</v>
      </c>
    </row>
    <row r="13932" spans="2:6" x14ac:dyDescent="0.3">
      <c r="B13932" s="43" t="s">
        <v>15263</v>
      </c>
      <c r="C13932" s="36" t="s">
        <v>239</v>
      </c>
      <c r="D13932" s="8" t="s">
        <v>15214</v>
      </c>
      <c r="E13932" s="8">
        <v>2023</v>
      </c>
      <c r="F13932" s="4">
        <v>157.02000000000001</v>
      </c>
    </row>
    <row r="13933" spans="2:6" x14ac:dyDescent="0.3">
      <c r="B13933" s="43" t="s">
        <v>15264</v>
      </c>
      <c r="C13933" s="36" t="s">
        <v>239</v>
      </c>
      <c r="D13933" s="8" t="s">
        <v>15214</v>
      </c>
      <c r="E13933" s="8">
        <v>2023</v>
      </c>
      <c r="F13933" s="4">
        <v>157.02000000000001</v>
      </c>
    </row>
    <row r="13934" spans="2:6" x14ac:dyDescent="0.3">
      <c r="B13934" s="43" t="s">
        <v>15265</v>
      </c>
      <c r="C13934" s="36" t="s">
        <v>239</v>
      </c>
      <c r="D13934" s="8" t="s">
        <v>15214</v>
      </c>
      <c r="E13934" s="8">
        <v>2023</v>
      </c>
      <c r="F13934" s="4">
        <v>157.02000000000001</v>
      </c>
    </row>
    <row r="13935" spans="2:6" x14ac:dyDescent="0.3">
      <c r="B13935" s="43" t="s">
        <v>15266</v>
      </c>
      <c r="C13935" s="36" t="s">
        <v>239</v>
      </c>
      <c r="D13935" s="8" t="s">
        <v>15214</v>
      </c>
      <c r="E13935" s="8">
        <v>2023</v>
      </c>
      <c r="F13935" s="4">
        <v>157.02000000000001</v>
      </c>
    </row>
    <row r="13936" spans="2:6" x14ac:dyDescent="0.3">
      <c r="B13936" s="43" t="s">
        <v>15267</v>
      </c>
      <c r="C13936" s="36" t="s">
        <v>239</v>
      </c>
      <c r="D13936" s="8" t="s">
        <v>15214</v>
      </c>
      <c r="E13936" s="8">
        <v>2023</v>
      </c>
      <c r="F13936" s="4">
        <v>157.02000000000001</v>
      </c>
    </row>
    <row r="13937" spans="2:10" x14ac:dyDescent="0.3">
      <c r="B13937" s="43" t="s">
        <v>15268</v>
      </c>
      <c r="C13937" s="36" t="s">
        <v>239</v>
      </c>
      <c r="D13937" s="8" t="s">
        <v>15214</v>
      </c>
      <c r="E13937" s="8">
        <v>2023</v>
      </c>
      <c r="F13937" s="4">
        <v>157.02000000000001</v>
      </c>
    </row>
    <row r="13938" spans="2:10" x14ac:dyDescent="0.3">
      <c r="B13938" s="43" t="s">
        <v>15269</v>
      </c>
      <c r="C13938" s="36" t="s">
        <v>239</v>
      </c>
      <c r="D13938" s="8" t="s">
        <v>15214</v>
      </c>
      <c r="E13938" s="8">
        <v>2023</v>
      </c>
      <c r="F13938" s="4">
        <v>157.02000000000001</v>
      </c>
    </row>
    <row r="13939" spans="2:10" x14ac:dyDescent="0.3">
      <c r="B13939" s="43" t="s">
        <v>15270</v>
      </c>
      <c r="C13939" s="36" t="s">
        <v>239</v>
      </c>
      <c r="D13939" s="8" t="s">
        <v>15214</v>
      </c>
      <c r="E13939" s="8">
        <v>2023</v>
      </c>
      <c r="F13939" s="4">
        <v>157.02000000000001</v>
      </c>
    </row>
    <row r="13940" spans="2:10" x14ac:dyDescent="0.3">
      <c r="B13940" s="43" t="s">
        <v>15271</v>
      </c>
      <c r="C13940" s="36" t="s">
        <v>239</v>
      </c>
      <c r="D13940" s="8" t="s">
        <v>15214</v>
      </c>
      <c r="E13940" s="8">
        <v>2023</v>
      </c>
      <c r="F13940" s="4">
        <v>157.02000000000001</v>
      </c>
    </row>
    <row r="13941" spans="2:10" x14ac:dyDescent="0.3">
      <c r="B13941" s="43" t="s">
        <v>15272</v>
      </c>
      <c r="C13941" s="36" t="s">
        <v>239</v>
      </c>
      <c r="D13941" s="8" t="s">
        <v>15214</v>
      </c>
      <c r="E13941" s="8">
        <v>2023</v>
      </c>
      <c r="F13941" s="4">
        <v>157.02000000000001</v>
      </c>
    </row>
    <row r="13942" spans="2:10" x14ac:dyDescent="0.3">
      <c r="B13942" s="43" t="s">
        <v>15273</v>
      </c>
      <c r="C13942" s="36" t="s">
        <v>239</v>
      </c>
      <c r="D13942" s="8" t="s">
        <v>15214</v>
      </c>
      <c r="E13942" s="8">
        <v>2023</v>
      </c>
      <c r="F13942" s="4">
        <v>157.02000000000001</v>
      </c>
    </row>
    <row r="13943" spans="2:10" x14ac:dyDescent="0.3">
      <c r="B13943" s="43" t="s">
        <v>15274</v>
      </c>
      <c r="C13943" s="36" t="s">
        <v>239</v>
      </c>
      <c r="D13943" s="8" t="s">
        <v>15214</v>
      </c>
      <c r="E13943" s="8">
        <v>2023</v>
      </c>
      <c r="F13943" s="4">
        <v>157.02000000000001</v>
      </c>
    </row>
    <row r="13944" spans="2:10" x14ac:dyDescent="0.3">
      <c r="B13944" s="43" t="s">
        <v>15275</v>
      </c>
      <c r="C13944" s="36" t="s">
        <v>239</v>
      </c>
      <c r="D13944" s="8" t="s">
        <v>15214</v>
      </c>
      <c r="E13944" s="8">
        <v>2023</v>
      </c>
      <c r="F13944" s="4">
        <v>157.02000000000001</v>
      </c>
    </row>
    <row r="13945" spans="2:10" x14ac:dyDescent="0.3">
      <c r="B13945" s="43" t="s">
        <v>15276</v>
      </c>
      <c r="C13945" s="36" t="s">
        <v>239</v>
      </c>
      <c r="D13945" s="8" t="s">
        <v>15214</v>
      </c>
      <c r="E13945" s="8">
        <v>2023</v>
      </c>
      <c r="F13945" s="4">
        <v>157.02000000000001</v>
      </c>
    </row>
    <row r="13946" spans="2:10" x14ac:dyDescent="0.3">
      <c r="B13946" s="43" t="s">
        <v>15277</v>
      </c>
      <c r="C13946" s="36" t="s">
        <v>239</v>
      </c>
      <c r="D13946" s="8" t="s">
        <v>15214</v>
      </c>
      <c r="E13946" s="8">
        <v>2023</v>
      </c>
      <c r="F13946" s="4">
        <v>157.02000000000001</v>
      </c>
    </row>
    <row r="13947" spans="2:10" x14ac:dyDescent="0.3">
      <c r="B13947" s="43" t="s">
        <v>15278</v>
      </c>
      <c r="C13947" s="36" t="s">
        <v>239</v>
      </c>
      <c r="D13947" s="8" t="s">
        <v>15214</v>
      </c>
      <c r="E13947" s="8">
        <v>2023</v>
      </c>
      <c r="F13947" s="4">
        <v>157.02000000000001</v>
      </c>
    </row>
    <row r="13948" spans="2:10" x14ac:dyDescent="0.3">
      <c r="B13948" s="43" t="s">
        <v>15279</v>
      </c>
      <c r="C13948" s="36" t="s">
        <v>239</v>
      </c>
      <c r="D13948" s="8" t="s">
        <v>15214</v>
      </c>
      <c r="E13948" s="8">
        <v>2023</v>
      </c>
      <c r="F13948" s="4">
        <v>157.02000000000001</v>
      </c>
    </row>
    <row r="13949" spans="2:10" x14ac:dyDescent="0.3">
      <c r="B13949" s="43" t="s">
        <v>15281</v>
      </c>
      <c r="C13949" s="37" t="s">
        <v>15280</v>
      </c>
      <c r="D13949" s="4" t="s">
        <v>3445</v>
      </c>
      <c r="E13949" s="4">
        <v>2023</v>
      </c>
      <c r="F13949" s="4">
        <v>171.2</v>
      </c>
      <c r="G13949" s="4"/>
      <c r="H13949" s="4"/>
      <c r="I13949" s="4">
        <f>J13949/F13949</f>
        <v>65</v>
      </c>
      <c r="J13949" s="4">
        <v>11128</v>
      </c>
    </row>
    <row r="13950" spans="2:10" x14ac:dyDescent="0.3">
      <c r="B13950" s="43" t="s">
        <v>15282</v>
      </c>
      <c r="C13950" s="36" t="s">
        <v>15280</v>
      </c>
      <c r="D13950" s="8" t="s">
        <v>3445</v>
      </c>
      <c r="E13950" s="8">
        <v>2023</v>
      </c>
      <c r="F13950">
        <v>171.2</v>
      </c>
    </row>
    <row r="13951" spans="2:10" x14ac:dyDescent="0.3">
      <c r="B13951" s="43" t="s">
        <v>15283</v>
      </c>
      <c r="C13951" s="36" t="s">
        <v>15280</v>
      </c>
      <c r="D13951" s="8" t="s">
        <v>3445</v>
      </c>
      <c r="E13951" s="8">
        <v>2023</v>
      </c>
      <c r="F13951">
        <v>171.2</v>
      </c>
    </row>
    <row r="13952" spans="2:10" x14ac:dyDescent="0.3">
      <c r="B13952" s="43" t="s">
        <v>15284</v>
      </c>
      <c r="C13952" s="36" t="s">
        <v>15280</v>
      </c>
      <c r="D13952" s="8" t="s">
        <v>3445</v>
      </c>
      <c r="E13952" s="8">
        <v>2023</v>
      </c>
      <c r="F13952">
        <v>171.2</v>
      </c>
    </row>
    <row r="13953" spans="2:6" x14ac:dyDescent="0.3">
      <c r="B13953" s="43" t="s">
        <v>15285</v>
      </c>
      <c r="C13953" s="36" t="s">
        <v>15280</v>
      </c>
      <c r="D13953" s="8" t="s">
        <v>3445</v>
      </c>
      <c r="E13953" s="8">
        <v>2023</v>
      </c>
      <c r="F13953">
        <v>171.2</v>
      </c>
    </row>
    <row r="13954" spans="2:6" x14ac:dyDescent="0.3">
      <c r="B13954" s="43" t="s">
        <v>15286</v>
      </c>
      <c r="C13954" s="36" t="s">
        <v>15280</v>
      </c>
      <c r="D13954" s="8" t="s">
        <v>3445</v>
      </c>
      <c r="E13954" s="8">
        <v>2023</v>
      </c>
      <c r="F13954">
        <v>171.2</v>
      </c>
    </row>
    <row r="13955" spans="2:6" x14ac:dyDescent="0.3">
      <c r="B13955" s="43" t="s">
        <v>15287</v>
      </c>
      <c r="C13955" s="36" t="s">
        <v>15280</v>
      </c>
      <c r="D13955" s="8" t="s">
        <v>3445</v>
      </c>
      <c r="E13955" s="8">
        <v>2023</v>
      </c>
      <c r="F13955">
        <v>171.2</v>
      </c>
    </row>
    <row r="13956" spans="2:6" x14ac:dyDescent="0.3">
      <c r="B13956" s="43" t="s">
        <v>15288</v>
      </c>
      <c r="C13956" s="36" t="s">
        <v>15280</v>
      </c>
      <c r="D13956" s="8" t="s">
        <v>3445</v>
      </c>
      <c r="E13956" s="8">
        <v>2023</v>
      </c>
      <c r="F13956">
        <v>171.2</v>
      </c>
    </row>
    <row r="13957" spans="2:6" x14ac:dyDescent="0.3">
      <c r="B13957" s="43" t="s">
        <v>15289</v>
      </c>
      <c r="C13957" s="36" t="s">
        <v>15280</v>
      </c>
      <c r="D13957" s="8" t="s">
        <v>3445</v>
      </c>
      <c r="E13957" s="8">
        <v>2023</v>
      </c>
      <c r="F13957">
        <v>171.2</v>
      </c>
    </row>
    <row r="13958" spans="2:6" x14ac:dyDescent="0.3">
      <c r="B13958" s="43" t="s">
        <v>15290</v>
      </c>
      <c r="C13958" s="36" t="s">
        <v>15280</v>
      </c>
      <c r="D13958" s="8" t="s">
        <v>3445</v>
      </c>
      <c r="E13958" s="8">
        <v>2023</v>
      </c>
      <c r="F13958">
        <v>171.2</v>
      </c>
    </row>
    <row r="13959" spans="2:6" x14ac:dyDescent="0.3">
      <c r="B13959" s="43" t="s">
        <v>15291</v>
      </c>
      <c r="C13959" s="36" t="s">
        <v>15280</v>
      </c>
      <c r="D13959" s="8" t="s">
        <v>3445</v>
      </c>
      <c r="E13959" s="8">
        <v>2023</v>
      </c>
      <c r="F13959">
        <v>171.2</v>
      </c>
    </row>
    <row r="13960" spans="2:6" x14ac:dyDescent="0.3">
      <c r="B13960" s="43" t="s">
        <v>15292</v>
      </c>
      <c r="C13960" s="36" t="s">
        <v>15280</v>
      </c>
      <c r="D13960" s="8" t="s">
        <v>3445</v>
      </c>
      <c r="E13960" s="8">
        <v>2023</v>
      </c>
      <c r="F13960">
        <v>171.2</v>
      </c>
    </row>
    <row r="13961" spans="2:6" x14ac:dyDescent="0.3">
      <c r="B13961" s="43" t="s">
        <v>15293</v>
      </c>
      <c r="C13961" s="36" t="s">
        <v>15280</v>
      </c>
      <c r="D13961" s="8" t="s">
        <v>3445</v>
      </c>
      <c r="E13961" s="8">
        <v>2023</v>
      </c>
      <c r="F13961">
        <v>171.2</v>
      </c>
    </row>
    <row r="13962" spans="2:6" x14ac:dyDescent="0.3">
      <c r="B13962" s="43" t="s">
        <v>15294</v>
      </c>
      <c r="C13962" s="36" t="s">
        <v>15280</v>
      </c>
      <c r="D13962" s="8" t="s">
        <v>3445</v>
      </c>
      <c r="E13962" s="8">
        <v>2023</v>
      </c>
      <c r="F13962">
        <v>171.2</v>
      </c>
    </row>
    <row r="13963" spans="2:6" x14ac:dyDescent="0.3">
      <c r="B13963" s="43" t="s">
        <v>15295</v>
      </c>
      <c r="C13963" s="36" t="s">
        <v>15280</v>
      </c>
      <c r="D13963" s="8" t="s">
        <v>3445</v>
      </c>
      <c r="E13963" s="8">
        <v>2023</v>
      </c>
      <c r="F13963">
        <v>171.2</v>
      </c>
    </row>
    <row r="13964" spans="2:6" x14ac:dyDescent="0.3">
      <c r="B13964" s="43" t="s">
        <v>15296</v>
      </c>
      <c r="C13964" s="36" t="s">
        <v>15280</v>
      </c>
      <c r="D13964" s="8" t="s">
        <v>3445</v>
      </c>
      <c r="E13964" s="8">
        <v>2023</v>
      </c>
      <c r="F13964">
        <v>171.2</v>
      </c>
    </row>
    <row r="13965" spans="2:6" x14ac:dyDescent="0.3">
      <c r="B13965" s="43" t="s">
        <v>15297</v>
      </c>
      <c r="C13965" s="36" t="s">
        <v>15280</v>
      </c>
      <c r="D13965" s="8" t="s">
        <v>3445</v>
      </c>
      <c r="E13965" s="8">
        <v>2023</v>
      </c>
      <c r="F13965">
        <v>171.2</v>
      </c>
    </row>
    <row r="13966" spans="2:6" x14ac:dyDescent="0.3">
      <c r="B13966" s="43" t="s">
        <v>15298</v>
      </c>
      <c r="C13966" s="36" t="s">
        <v>15280</v>
      </c>
      <c r="D13966" s="8" t="s">
        <v>3445</v>
      </c>
      <c r="E13966" s="8">
        <v>2023</v>
      </c>
      <c r="F13966">
        <v>171.2</v>
      </c>
    </row>
    <row r="13967" spans="2:6" x14ac:dyDescent="0.3">
      <c r="B13967" s="43" t="s">
        <v>15299</v>
      </c>
      <c r="C13967" s="36" t="s">
        <v>15280</v>
      </c>
      <c r="D13967" s="8" t="s">
        <v>3445</v>
      </c>
      <c r="E13967" s="8">
        <v>2023</v>
      </c>
      <c r="F13967">
        <v>171.2</v>
      </c>
    </row>
    <row r="13968" spans="2:6" x14ac:dyDescent="0.3">
      <c r="B13968" s="43" t="s">
        <v>15300</v>
      </c>
      <c r="C13968" s="36" t="s">
        <v>15280</v>
      </c>
      <c r="D13968" s="8" t="s">
        <v>3445</v>
      </c>
      <c r="E13968" s="8">
        <v>2023</v>
      </c>
      <c r="F13968">
        <v>171.2</v>
      </c>
    </row>
    <row r="13969" spans="2:6" x14ac:dyDescent="0.3">
      <c r="B13969" s="43" t="s">
        <v>15301</v>
      </c>
      <c r="C13969" s="36" t="s">
        <v>15280</v>
      </c>
      <c r="D13969" s="8" t="s">
        <v>3445</v>
      </c>
      <c r="E13969" s="8">
        <v>2023</v>
      </c>
      <c r="F13969">
        <v>171.2</v>
      </c>
    </row>
    <row r="13970" spans="2:6" x14ac:dyDescent="0.3">
      <c r="B13970" s="43" t="s">
        <v>15302</v>
      </c>
      <c r="C13970" s="36" t="s">
        <v>15280</v>
      </c>
      <c r="D13970" s="8" t="s">
        <v>3445</v>
      </c>
      <c r="E13970" s="8">
        <v>2023</v>
      </c>
      <c r="F13970">
        <v>171.2</v>
      </c>
    </row>
    <row r="13971" spans="2:6" x14ac:dyDescent="0.3">
      <c r="B13971" s="43" t="s">
        <v>15303</v>
      </c>
      <c r="C13971" s="36" t="s">
        <v>15280</v>
      </c>
      <c r="D13971" s="8" t="s">
        <v>3445</v>
      </c>
      <c r="E13971" s="8">
        <v>2023</v>
      </c>
      <c r="F13971">
        <v>171.2</v>
      </c>
    </row>
    <row r="13972" spans="2:6" x14ac:dyDescent="0.3">
      <c r="B13972" s="43" t="s">
        <v>15304</v>
      </c>
      <c r="C13972" s="36" t="s">
        <v>15280</v>
      </c>
      <c r="D13972" s="8" t="s">
        <v>3445</v>
      </c>
      <c r="E13972" s="8">
        <v>2023</v>
      </c>
      <c r="F13972">
        <v>171.2</v>
      </c>
    </row>
    <row r="13973" spans="2:6" x14ac:dyDescent="0.3">
      <c r="B13973" s="43" t="s">
        <v>15305</v>
      </c>
      <c r="C13973" s="36" t="s">
        <v>15280</v>
      </c>
      <c r="D13973" s="8" t="s">
        <v>3445</v>
      </c>
      <c r="E13973" s="8">
        <v>2023</v>
      </c>
      <c r="F13973">
        <v>171.2</v>
      </c>
    </row>
    <row r="13974" spans="2:6" x14ac:dyDescent="0.3">
      <c r="B13974" s="43" t="s">
        <v>15306</v>
      </c>
      <c r="C13974" s="36" t="s">
        <v>15280</v>
      </c>
      <c r="D13974" s="8" t="s">
        <v>3445</v>
      </c>
      <c r="E13974" s="8">
        <v>2023</v>
      </c>
      <c r="F13974">
        <v>171.2</v>
      </c>
    </row>
    <row r="13975" spans="2:6" x14ac:dyDescent="0.3">
      <c r="B13975" s="43" t="s">
        <v>15307</v>
      </c>
      <c r="C13975" s="36" t="s">
        <v>15280</v>
      </c>
      <c r="D13975" s="8" t="s">
        <v>3445</v>
      </c>
      <c r="E13975" s="8">
        <v>2023</v>
      </c>
      <c r="F13975">
        <v>171.2</v>
      </c>
    </row>
    <row r="13976" spans="2:6" x14ac:dyDescent="0.3">
      <c r="B13976" s="43" t="s">
        <v>15308</v>
      </c>
      <c r="C13976" s="36" t="s">
        <v>15280</v>
      </c>
      <c r="D13976" s="8" t="s">
        <v>3445</v>
      </c>
      <c r="E13976" s="8">
        <v>2023</v>
      </c>
      <c r="F13976">
        <v>171.2</v>
      </c>
    </row>
    <row r="13977" spans="2:6" x14ac:dyDescent="0.3">
      <c r="B13977" s="43" t="s">
        <v>15309</v>
      </c>
      <c r="C13977" s="36" t="s">
        <v>15280</v>
      </c>
      <c r="D13977" s="8" t="s">
        <v>3445</v>
      </c>
      <c r="E13977" s="8">
        <v>2023</v>
      </c>
      <c r="F13977">
        <v>171.2</v>
      </c>
    </row>
    <row r="13978" spans="2:6" x14ac:dyDescent="0.3">
      <c r="B13978" s="43" t="s">
        <v>15310</v>
      </c>
      <c r="C13978" s="36" t="s">
        <v>15280</v>
      </c>
      <c r="D13978" s="8" t="s">
        <v>3445</v>
      </c>
      <c r="E13978" s="8">
        <v>2023</v>
      </c>
      <c r="F13978">
        <v>171.2</v>
      </c>
    </row>
    <row r="13979" spans="2:6" x14ac:dyDescent="0.3">
      <c r="B13979" s="43" t="s">
        <v>15311</v>
      </c>
      <c r="C13979" s="36" t="s">
        <v>15280</v>
      </c>
      <c r="D13979" s="8" t="s">
        <v>3445</v>
      </c>
      <c r="E13979" s="8">
        <v>2023</v>
      </c>
      <c r="F13979">
        <v>171.2</v>
      </c>
    </row>
    <row r="13980" spans="2:6" x14ac:dyDescent="0.3">
      <c r="B13980" s="43" t="s">
        <v>15312</v>
      </c>
      <c r="C13980" s="36" t="s">
        <v>15280</v>
      </c>
      <c r="D13980" s="8" t="s">
        <v>3445</v>
      </c>
      <c r="E13980" s="8">
        <v>2023</v>
      </c>
      <c r="F13980">
        <v>171.2</v>
      </c>
    </row>
    <row r="13981" spans="2:6" x14ac:dyDescent="0.3">
      <c r="B13981" s="43" t="s">
        <v>15313</v>
      </c>
      <c r="C13981" s="36" t="s">
        <v>15280</v>
      </c>
      <c r="D13981" s="8" t="s">
        <v>3445</v>
      </c>
      <c r="E13981" s="8">
        <v>2023</v>
      </c>
      <c r="F13981">
        <v>171.2</v>
      </c>
    </row>
    <row r="13982" spans="2:6" x14ac:dyDescent="0.3">
      <c r="B13982" s="43" t="s">
        <v>15314</v>
      </c>
      <c r="C13982" s="36" t="s">
        <v>15280</v>
      </c>
      <c r="D13982" s="8" t="s">
        <v>3445</v>
      </c>
      <c r="E13982" s="8">
        <v>2023</v>
      </c>
      <c r="F13982">
        <v>171.2</v>
      </c>
    </row>
    <row r="13983" spans="2:6" x14ac:dyDescent="0.3">
      <c r="B13983" s="43" t="s">
        <v>15315</v>
      </c>
      <c r="C13983" s="36" t="s">
        <v>15280</v>
      </c>
      <c r="D13983" s="8" t="s">
        <v>3445</v>
      </c>
      <c r="E13983" s="8">
        <v>2023</v>
      </c>
      <c r="F13983">
        <v>171.2</v>
      </c>
    </row>
    <row r="13984" spans="2:6" x14ac:dyDescent="0.3">
      <c r="B13984" s="43" t="s">
        <v>15316</v>
      </c>
      <c r="C13984" s="36" t="s">
        <v>15280</v>
      </c>
      <c r="D13984" s="8" t="s">
        <v>3445</v>
      </c>
      <c r="E13984" s="8">
        <v>2023</v>
      </c>
      <c r="F13984">
        <v>171.2</v>
      </c>
    </row>
    <row r="13985" spans="2:6" x14ac:dyDescent="0.3">
      <c r="B13985" s="43" t="s">
        <v>15317</v>
      </c>
      <c r="C13985" s="36" t="s">
        <v>15280</v>
      </c>
      <c r="D13985" s="8" t="s">
        <v>3445</v>
      </c>
      <c r="E13985" s="8">
        <v>2023</v>
      </c>
      <c r="F13985">
        <v>171.2</v>
      </c>
    </row>
    <row r="13986" spans="2:6" x14ac:dyDescent="0.3">
      <c r="B13986" s="43" t="s">
        <v>15318</v>
      </c>
      <c r="C13986" s="36" t="s">
        <v>15280</v>
      </c>
      <c r="D13986" s="8" t="s">
        <v>3445</v>
      </c>
      <c r="E13986" s="8">
        <v>2023</v>
      </c>
      <c r="F13986">
        <v>171.2</v>
      </c>
    </row>
    <row r="13987" spans="2:6" x14ac:dyDescent="0.3">
      <c r="B13987" s="43" t="s">
        <v>15319</v>
      </c>
      <c r="C13987" s="36" t="s">
        <v>15280</v>
      </c>
      <c r="D13987" s="8" t="s">
        <v>3445</v>
      </c>
      <c r="E13987" s="8">
        <v>2023</v>
      </c>
      <c r="F13987">
        <v>171.2</v>
      </c>
    </row>
    <row r="13988" spans="2:6" x14ac:dyDescent="0.3">
      <c r="B13988" s="43" t="s">
        <v>15320</v>
      </c>
      <c r="C13988" s="36" t="s">
        <v>15280</v>
      </c>
      <c r="D13988" s="8" t="s">
        <v>3445</v>
      </c>
      <c r="E13988" s="8">
        <v>2023</v>
      </c>
      <c r="F13988">
        <v>171.2</v>
      </c>
    </row>
    <row r="13989" spans="2:6" x14ac:dyDescent="0.3">
      <c r="B13989" s="43" t="s">
        <v>15321</v>
      </c>
      <c r="C13989" s="36" t="s">
        <v>15280</v>
      </c>
      <c r="D13989" s="8" t="s">
        <v>3445</v>
      </c>
      <c r="E13989" s="8">
        <v>2023</v>
      </c>
      <c r="F13989">
        <v>171.2</v>
      </c>
    </row>
    <row r="13990" spans="2:6" x14ac:dyDescent="0.3">
      <c r="B13990" s="43" t="s">
        <v>15322</v>
      </c>
      <c r="C13990" s="36" t="s">
        <v>15280</v>
      </c>
      <c r="D13990" s="8" t="s">
        <v>3445</v>
      </c>
      <c r="E13990" s="8">
        <v>2023</v>
      </c>
      <c r="F13990">
        <v>171.2</v>
      </c>
    </row>
    <row r="13991" spans="2:6" x14ac:dyDescent="0.3">
      <c r="B13991" s="43" t="s">
        <v>15323</v>
      </c>
      <c r="C13991" s="36" t="s">
        <v>15280</v>
      </c>
      <c r="D13991" s="8" t="s">
        <v>3445</v>
      </c>
      <c r="E13991" s="8">
        <v>2023</v>
      </c>
      <c r="F13991">
        <v>171.2</v>
      </c>
    </row>
    <row r="13992" spans="2:6" x14ac:dyDescent="0.3">
      <c r="B13992" s="43" t="s">
        <v>15324</v>
      </c>
      <c r="C13992" s="36" t="s">
        <v>15280</v>
      </c>
      <c r="D13992" s="8" t="s">
        <v>3445</v>
      </c>
      <c r="E13992" s="8">
        <v>2023</v>
      </c>
      <c r="F13992">
        <v>171.2</v>
      </c>
    </row>
    <row r="13993" spans="2:6" x14ac:dyDescent="0.3">
      <c r="B13993" s="43" t="s">
        <v>15325</v>
      </c>
      <c r="C13993" s="36" t="s">
        <v>15280</v>
      </c>
      <c r="D13993" s="8" t="s">
        <v>3445</v>
      </c>
      <c r="E13993" s="8">
        <v>2023</v>
      </c>
      <c r="F13993">
        <v>171.2</v>
      </c>
    </row>
    <row r="13994" spans="2:6" x14ac:dyDescent="0.3">
      <c r="B13994" s="43" t="s">
        <v>15326</v>
      </c>
      <c r="C13994" s="36" t="s">
        <v>15280</v>
      </c>
      <c r="D13994" s="8" t="s">
        <v>3445</v>
      </c>
      <c r="E13994" s="8">
        <v>2023</v>
      </c>
      <c r="F13994">
        <v>171.2</v>
      </c>
    </row>
    <row r="13995" spans="2:6" x14ac:dyDescent="0.3">
      <c r="B13995" s="43" t="s">
        <v>15327</v>
      </c>
      <c r="C13995" s="36" t="s">
        <v>15280</v>
      </c>
      <c r="D13995" s="8" t="s">
        <v>3445</v>
      </c>
      <c r="E13995" s="8">
        <v>2023</v>
      </c>
      <c r="F13995">
        <v>171.2</v>
      </c>
    </row>
    <row r="13996" spans="2:6" x14ac:dyDescent="0.3">
      <c r="B13996" s="43" t="s">
        <v>15328</v>
      </c>
      <c r="C13996" s="36" t="s">
        <v>15280</v>
      </c>
      <c r="D13996" s="8" t="s">
        <v>3445</v>
      </c>
      <c r="E13996" s="8">
        <v>2023</v>
      </c>
      <c r="F13996">
        <v>171.2</v>
      </c>
    </row>
    <row r="13997" spans="2:6" x14ac:dyDescent="0.3">
      <c r="B13997" s="43" t="s">
        <v>15329</v>
      </c>
      <c r="C13997" s="36" t="s">
        <v>15280</v>
      </c>
      <c r="D13997" s="8" t="s">
        <v>3445</v>
      </c>
      <c r="E13997" s="8">
        <v>2023</v>
      </c>
      <c r="F13997">
        <v>171.2</v>
      </c>
    </row>
    <row r="13998" spans="2:6" x14ac:dyDescent="0.3">
      <c r="B13998" s="43" t="s">
        <v>15330</v>
      </c>
      <c r="C13998" s="36" t="s">
        <v>15280</v>
      </c>
      <c r="D13998" s="8" t="s">
        <v>3445</v>
      </c>
      <c r="E13998" s="8">
        <v>2023</v>
      </c>
      <c r="F13998">
        <v>171.2</v>
      </c>
    </row>
    <row r="13999" spans="2:6" x14ac:dyDescent="0.3">
      <c r="B13999" s="43" t="s">
        <v>15331</v>
      </c>
      <c r="C13999" s="36" t="s">
        <v>15280</v>
      </c>
      <c r="D13999" s="8" t="s">
        <v>3445</v>
      </c>
      <c r="E13999" s="8">
        <v>2023</v>
      </c>
      <c r="F13999">
        <v>171.2</v>
      </c>
    </row>
    <row r="14000" spans="2:6" x14ac:dyDescent="0.3">
      <c r="B14000" s="43" t="s">
        <v>15332</v>
      </c>
      <c r="C14000" s="36" t="s">
        <v>15280</v>
      </c>
      <c r="D14000" s="8" t="s">
        <v>3445</v>
      </c>
      <c r="E14000" s="8">
        <v>2023</v>
      </c>
      <c r="F14000">
        <v>171.2</v>
      </c>
    </row>
    <row r="14001" spans="2:10" x14ac:dyDescent="0.3">
      <c r="B14001" s="43" t="s">
        <v>15333</v>
      </c>
      <c r="C14001" s="36" t="s">
        <v>15280</v>
      </c>
      <c r="D14001" s="8" t="s">
        <v>3445</v>
      </c>
      <c r="E14001" s="8">
        <v>2023</v>
      </c>
      <c r="F14001">
        <v>171.2</v>
      </c>
    </row>
    <row r="14002" spans="2:10" x14ac:dyDescent="0.3">
      <c r="B14002" s="43" t="s">
        <v>15334</v>
      </c>
      <c r="C14002" s="36" t="s">
        <v>15280</v>
      </c>
      <c r="D14002" s="8" t="s">
        <v>3445</v>
      </c>
      <c r="E14002" s="8">
        <v>2023</v>
      </c>
      <c r="F14002">
        <v>171.2</v>
      </c>
    </row>
    <row r="14003" spans="2:10" x14ac:dyDescent="0.3">
      <c r="B14003" s="43" t="s">
        <v>15335</v>
      </c>
      <c r="C14003" s="36" t="s">
        <v>15280</v>
      </c>
      <c r="D14003" s="8" t="s">
        <v>3445</v>
      </c>
      <c r="E14003" s="8">
        <v>2023</v>
      </c>
      <c r="F14003">
        <v>171.2</v>
      </c>
    </row>
    <row r="14004" spans="2:10" x14ac:dyDescent="0.3">
      <c r="B14004" s="43" t="s">
        <v>15336</v>
      </c>
      <c r="C14004" s="36" t="s">
        <v>15280</v>
      </c>
      <c r="D14004" s="8" t="s">
        <v>3445</v>
      </c>
      <c r="E14004" s="8">
        <v>2023</v>
      </c>
      <c r="F14004">
        <v>171.2</v>
      </c>
    </row>
    <row r="14005" spans="2:10" x14ac:dyDescent="0.3">
      <c r="B14005" s="43" t="s">
        <v>15337</v>
      </c>
      <c r="C14005" s="36" t="s">
        <v>15280</v>
      </c>
      <c r="D14005" s="8" t="s">
        <v>3445</v>
      </c>
      <c r="E14005" s="8">
        <v>2023</v>
      </c>
      <c r="F14005">
        <v>171.2</v>
      </c>
    </row>
    <row r="14006" spans="2:10" x14ac:dyDescent="0.3">
      <c r="B14006" s="43" t="s">
        <v>15338</v>
      </c>
      <c r="C14006" s="36" t="s">
        <v>15280</v>
      </c>
      <c r="D14006" s="8" t="s">
        <v>3445</v>
      </c>
      <c r="E14006" s="8">
        <v>2023</v>
      </c>
      <c r="F14006">
        <v>171.2</v>
      </c>
    </row>
    <row r="14007" spans="2:10" x14ac:dyDescent="0.3">
      <c r="B14007" s="43" t="s">
        <v>15339</v>
      </c>
      <c r="C14007" s="36" t="s">
        <v>15280</v>
      </c>
      <c r="D14007" s="8" t="s">
        <v>3445</v>
      </c>
      <c r="E14007" s="8">
        <v>2023</v>
      </c>
      <c r="F14007">
        <v>171.2</v>
      </c>
    </row>
    <row r="14008" spans="2:10" x14ac:dyDescent="0.3">
      <c r="B14008" s="43" t="s">
        <v>15340</v>
      </c>
      <c r="C14008" s="36" t="s">
        <v>15280</v>
      </c>
      <c r="D14008" s="8" t="s">
        <v>3445</v>
      </c>
      <c r="E14008" s="8">
        <v>2023</v>
      </c>
      <c r="F14008">
        <v>171.2</v>
      </c>
    </row>
    <row r="14009" spans="2:10" x14ac:dyDescent="0.3">
      <c r="B14009" s="43" t="s">
        <v>15341</v>
      </c>
      <c r="C14009" s="36" t="s">
        <v>15280</v>
      </c>
      <c r="D14009" s="8" t="s">
        <v>3445</v>
      </c>
      <c r="E14009" s="8">
        <v>2023</v>
      </c>
      <c r="F14009">
        <v>171.2</v>
      </c>
    </row>
    <row r="14010" spans="2:10" x14ac:dyDescent="0.3">
      <c r="B14010" s="43" t="s">
        <v>15342</v>
      </c>
      <c r="C14010" s="36" t="s">
        <v>15280</v>
      </c>
      <c r="D14010" s="8" t="s">
        <v>3445</v>
      </c>
      <c r="E14010" s="8">
        <v>2023</v>
      </c>
      <c r="F14010">
        <v>171.2</v>
      </c>
    </row>
    <row r="14011" spans="2:10" x14ac:dyDescent="0.3">
      <c r="B14011" s="43" t="s">
        <v>15343</v>
      </c>
      <c r="C14011" s="36" t="s">
        <v>15280</v>
      </c>
      <c r="D14011" s="8" t="s">
        <v>3445</v>
      </c>
      <c r="E14011" s="8">
        <v>2023</v>
      </c>
      <c r="F14011">
        <v>171.2</v>
      </c>
    </row>
    <row r="14012" spans="2:10" x14ac:dyDescent="0.3">
      <c r="B14012" s="43" t="s">
        <v>15344</v>
      </c>
      <c r="C14012" s="36" t="s">
        <v>15280</v>
      </c>
      <c r="D14012" s="8" t="s">
        <v>3445</v>
      </c>
      <c r="E14012" s="8">
        <v>2023</v>
      </c>
      <c r="F14012">
        <v>171.2</v>
      </c>
    </row>
    <row r="14013" spans="2:10" x14ac:dyDescent="0.3">
      <c r="B14013" s="43" t="s">
        <v>15345</v>
      </c>
      <c r="C14013" s="36" t="s">
        <v>15280</v>
      </c>
      <c r="D14013" s="8" t="s">
        <v>3445</v>
      </c>
      <c r="E14013" s="8">
        <v>2023</v>
      </c>
      <c r="F14013">
        <v>171.2</v>
      </c>
    </row>
    <row r="14014" spans="2:10" x14ac:dyDescent="0.3">
      <c r="B14014" s="43" t="s">
        <v>15348</v>
      </c>
      <c r="C14014" s="37" t="s">
        <v>15346</v>
      </c>
      <c r="D14014" s="4" t="s">
        <v>15347</v>
      </c>
      <c r="E14014" s="4">
        <v>2023</v>
      </c>
      <c r="F14014" s="4">
        <v>158.21</v>
      </c>
      <c r="G14014" s="4"/>
      <c r="H14014" s="4"/>
      <c r="I14014" s="4">
        <f>J14014/F14014</f>
        <v>95</v>
      </c>
      <c r="J14014" s="4">
        <v>15029.95</v>
      </c>
    </row>
    <row r="14015" spans="2:10" x14ac:dyDescent="0.3">
      <c r="B14015" s="43" t="s">
        <v>15349</v>
      </c>
      <c r="C14015" s="36" t="s">
        <v>15346</v>
      </c>
      <c r="D14015" s="8" t="s">
        <v>15347</v>
      </c>
      <c r="E14015" s="8">
        <v>2023</v>
      </c>
      <c r="F14015">
        <v>158.21</v>
      </c>
    </row>
    <row r="14016" spans="2:10" x14ac:dyDescent="0.3">
      <c r="B14016" s="43" t="s">
        <v>15350</v>
      </c>
      <c r="C14016" s="36" t="s">
        <v>15346</v>
      </c>
      <c r="D14016" s="8" t="s">
        <v>15347</v>
      </c>
      <c r="E14016" s="8">
        <v>2023</v>
      </c>
      <c r="F14016">
        <v>158.21</v>
      </c>
    </row>
    <row r="14017" spans="2:6" x14ac:dyDescent="0.3">
      <c r="B14017" s="43" t="s">
        <v>15351</v>
      </c>
      <c r="C14017" s="36" t="s">
        <v>15346</v>
      </c>
      <c r="D14017" s="8" t="s">
        <v>15347</v>
      </c>
      <c r="E14017" s="8">
        <v>2023</v>
      </c>
      <c r="F14017">
        <v>158.21</v>
      </c>
    </row>
    <row r="14018" spans="2:6" x14ac:dyDescent="0.3">
      <c r="B14018" s="43" t="s">
        <v>15352</v>
      </c>
      <c r="C14018" s="36" t="s">
        <v>15346</v>
      </c>
      <c r="D14018" s="8" t="s">
        <v>15347</v>
      </c>
      <c r="E14018" s="8">
        <v>2023</v>
      </c>
      <c r="F14018">
        <v>158.21</v>
      </c>
    </row>
    <row r="14019" spans="2:6" x14ac:dyDescent="0.3">
      <c r="B14019" s="43" t="s">
        <v>15353</v>
      </c>
      <c r="C14019" s="36" t="s">
        <v>15346</v>
      </c>
      <c r="D14019" s="8" t="s">
        <v>15347</v>
      </c>
      <c r="E14019" s="8">
        <v>2023</v>
      </c>
      <c r="F14019">
        <v>158.21</v>
      </c>
    </row>
    <row r="14020" spans="2:6" x14ac:dyDescent="0.3">
      <c r="B14020" s="43" t="s">
        <v>15354</v>
      </c>
      <c r="C14020" s="36" t="s">
        <v>15346</v>
      </c>
      <c r="D14020" s="8" t="s">
        <v>15347</v>
      </c>
      <c r="E14020" s="8">
        <v>2023</v>
      </c>
      <c r="F14020">
        <v>158.21</v>
      </c>
    </row>
    <row r="14021" spans="2:6" x14ac:dyDescent="0.3">
      <c r="B14021" s="43" t="s">
        <v>15355</v>
      </c>
      <c r="C14021" s="36" t="s">
        <v>15346</v>
      </c>
      <c r="D14021" s="8" t="s">
        <v>15347</v>
      </c>
      <c r="E14021" s="8">
        <v>2023</v>
      </c>
      <c r="F14021">
        <v>158.21</v>
      </c>
    </row>
    <row r="14022" spans="2:6" x14ac:dyDescent="0.3">
      <c r="B14022" s="43" t="s">
        <v>15356</v>
      </c>
      <c r="C14022" s="36" t="s">
        <v>15346</v>
      </c>
      <c r="D14022" s="8" t="s">
        <v>15347</v>
      </c>
      <c r="E14022" s="8">
        <v>2023</v>
      </c>
      <c r="F14022">
        <v>158.21</v>
      </c>
    </row>
    <row r="14023" spans="2:6" x14ac:dyDescent="0.3">
      <c r="B14023" s="43" t="s">
        <v>15357</v>
      </c>
      <c r="C14023" s="36" t="s">
        <v>15346</v>
      </c>
      <c r="D14023" s="8" t="s">
        <v>15347</v>
      </c>
      <c r="E14023" s="8">
        <v>2023</v>
      </c>
      <c r="F14023">
        <v>158.21</v>
      </c>
    </row>
    <row r="14024" spans="2:6" x14ac:dyDescent="0.3">
      <c r="B14024" s="43" t="s">
        <v>15358</v>
      </c>
      <c r="C14024" s="36" t="s">
        <v>15346</v>
      </c>
      <c r="D14024" s="8" t="s">
        <v>15347</v>
      </c>
      <c r="E14024" s="8">
        <v>2023</v>
      </c>
      <c r="F14024">
        <v>158.21</v>
      </c>
    </row>
    <row r="14025" spans="2:6" x14ac:dyDescent="0.3">
      <c r="B14025" s="43" t="s">
        <v>15359</v>
      </c>
      <c r="C14025" s="36" t="s">
        <v>15346</v>
      </c>
      <c r="D14025" s="8" t="s">
        <v>15347</v>
      </c>
      <c r="E14025" s="8">
        <v>2023</v>
      </c>
      <c r="F14025">
        <v>158.21</v>
      </c>
    </row>
    <row r="14026" spans="2:6" x14ac:dyDescent="0.3">
      <c r="B14026" s="43" t="s">
        <v>15360</v>
      </c>
      <c r="C14026" s="36" t="s">
        <v>15346</v>
      </c>
      <c r="D14026" s="8" t="s">
        <v>15347</v>
      </c>
      <c r="E14026" s="8">
        <v>2023</v>
      </c>
      <c r="F14026">
        <v>158.21</v>
      </c>
    </row>
    <row r="14027" spans="2:6" x14ac:dyDescent="0.3">
      <c r="B14027" s="43" t="s">
        <v>15361</v>
      </c>
      <c r="C14027" s="36" t="s">
        <v>15346</v>
      </c>
      <c r="D14027" s="8" t="s">
        <v>15347</v>
      </c>
      <c r="E14027" s="8">
        <v>2023</v>
      </c>
      <c r="F14027">
        <v>158.21</v>
      </c>
    </row>
    <row r="14028" spans="2:6" x14ac:dyDescent="0.3">
      <c r="B14028" s="43" t="s">
        <v>15362</v>
      </c>
      <c r="C14028" s="36" t="s">
        <v>15346</v>
      </c>
      <c r="D14028" s="8" t="s">
        <v>15347</v>
      </c>
      <c r="E14028" s="8">
        <v>2023</v>
      </c>
      <c r="F14028">
        <v>158.21</v>
      </c>
    </row>
    <row r="14029" spans="2:6" x14ac:dyDescent="0.3">
      <c r="B14029" s="43" t="s">
        <v>15363</v>
      </c>
      <c r="C14029" s="36" t="s">
        <v>15346</v>
      </c>
      <c r="D14029" s="8" t="s">
        <v>15347</v>
      </c>
      <c r="E14029" s="8">
        <v>2023</v>
      </c>
      <c r="F14029">
        <v>158.21</v>
      </c>
    </row>
    <row r="14030" spans="2:6" x14ac:dyDescent="0.3">
      <c r="B14030" s="43" t="s">
        <v>15364</v>
      </c>
      <c r="C14030" s="36" t="s">
        <v>15346</v>
      </c>
      <c r="D14030" s="8" t="s">
        <v>15347</v>
      </c>
      <c r="E14030" s="8">
        <v>2023</v>
      </c>
      <c r="F14030">
        <v>158.21</v>
      </c>
    </row>
    <row r="14031" spans="2:6" x14ac:dyDescent="0.3">
      <c r="B14031" s="43" t="s">
        <v>15365</v>
      </c>
      <c r="C14031" s="36" t="s">
        <v>15346</v>
      </c>
      <c r="D14031" s="8" t="s">
        <v>15347</v>
      </c>
      <c r="E14031" s="8">
        <v>2023</v>
      </c>
      <c r="F14031">
        <v>158.21</v>
      </c>
    </row>
    <row r="14032" spans="2:6" x14ac:dyDescent="0.3">
      <c r="B14032" s="43" t="s">
        <v>15366</v>
      </c>
      <c r="C14032" s="36" t="s">
        <v>15346</v>
      </c>
      <c r="D14032" s="8" t="s">
        <v>15347</v>
      </c>
      <c r="E14032" s="8">
        <v>2023</v>
      </c>
      <c r="F14032">
        <v>158.21</v>
      </c>
    </row>
    <row r="14033" spans="2:6" x14ac:dyDescent="0.3">
      <c r="B14033" s="43" t="s">
        <v>15367</v>
      </c>
      <c r="C14033" s="36" t="s">
        <v>15346</v>
      </c>
      <c r="D14033" s="8" t="s">
        <v>15347</v>
      </c>
      <c r="E14033" s="8">
        <v>2023</v>
      </c>
      <c r="F14033">
        <v>158.21</v>
      </c>
    </row>
    <row r="14034" spans="2:6" x14ac:dyDescent="0.3">
      <c r="B14034" s="43" t="s">
        <v>15368</v>
      </c>
      <c r="C14034" s="36" t="s">
        <v>15346</v>
      </c>
      <c r="D14034" s="8" t="s">
        <v>15347</v>
      </c>
      <c r="E14034" s="8">
        <v>2023</v>
      </c>
      <c r="F14034">
        <v>158.21</v>
      </c>
    </row>
    <row r="14035" spans="2:6" x14ac:dyDescent="0.3">
      <c r="B14035" s="43" t="s">
        <v>15369</v>
      </c>
      <c r="C14035" s="36" t="s">
        <v>15346</v>
      </c>
      <c r="D14035" s="8" t="s">
        <v>15347</v>
      </c>
      <c r="E14035" s="8">
        <v>2023</v>
      </c>
      <c r="F14035">
        <v>158.21</v>
      </c>
    </row>
    <row r="14036" spans="2:6" x14ac:dyDescent="0.3">
      <c r="B14036" s="43" t="s">
        <v>15370</v>
      </c>
      <c r="C14036" s="36" t="s">
        <v>15346</v>
      </c>
      <c r="D14036" s="8" t="s">
        <v>15347</v>
      </c>
      <c r="E14036" s="8">
        <v>2023</v>
      </c>
      <c r="F14036">
        <v>158.21</v>
      </c>
    </row>
    <row r="14037" spans="2:6" x14ac:dyDescent="0.3">
      <c r="B14037" s="43" t="s">
        <v>15371</v>
      </c>
      <c r="C14037" s="36" t="s">
        <v>15346</v>
      </c>
      <c r="D14037" s="8" t="s">
        <v>15347</v>
      </c>
      <c r="E14037" s="8">
        <v>2023</v>
      </c>
      <c r="F14037">
        <v>158.21</v>
      </c>
    </row>
    <row r="14038" spans="2:6" x14ac:dyDescent="0.3">
      <c r="B14038" s="43" t="s">
        <v>15372</v>
      </c>
      <c r="C14038" s="36" t="s">
        <v>15346</v>
      </c>
      <c r="D14038" s="8" t="s">
        <v>15347</v>
      </c>
      <c r="E14038" s="8">
        <v>2023</v>
      </c>
      <c r="F14038">
        <v>158.21</v>
      </c>
    </row>
    <row r="14039" spans="2:6" x14ac:dyDescent="0.3">
      <c r="B14039" s="43" t="s">
        <v>15373</v>
      </c>
      <c r="C14039" s="36" t="s">
        <v>15346</v>
      </c>
      <c r="D14039" s="8" t="s">
        <v>15347</v>
      </c>
      <c r="E14039" s="8">
        <v>2023</v>
      </c>
      <c r="F14039">
        <v>158.21</v>
      </c>
    </row>
    <row r="14040" spans="2:6" x14ac:dyDescent="0.3">
      <c r="B14040" s="43" t="s">
        <v>15374</v>
      </c>
      <c r="C14040" s="36" t="s">
        <v>15346</v>
      </c>
      <c r="D14040" s="8" t="s">
        <v>15347</v>
      </c>
      <c r="E14040" s="8">
        <v>2023</v>
      </c>
      <c r="F14040">
        <v>158.21</v>
      </c>
    </row>
    <row r="14041" spans="2:6" x14ac:dyDescent="0.3">
      <c r="B14041" s="43" t="s">
        <v>15375</v>
      </c>
      <c r="C14041" s="36" t="s">
        <v>15346</v>
      </c>
      <c r="D14041" s="8" t="s">
        <v>15347</v>
      </c>
      <c r="E14041" s="8">
        <v>2023</v>
      </c>
      <c r="F14041">
        <v>158.21</v>
      </c>
    </row>
    <row r="14042" spans="2:6" x14ac:dyDescent="0.3">
      <c r="B14042" s="43" t="s">
        <v>15376</v>
      </c>
      <c r="C14042" s="36" t="s">
        <v>15346</v>
      </c>
      <c r="D14042" s="8" t="s">
        <v>15347</v>
      </c>
      <c r="E14042" s="8">
        <v>2023</v>
      </c>
      <c r="F14042">
        <v>158.21</v>
      </c>
    </row>
    <row r="14043" spans="2:6" x14ac:dyDescent="0.3">
      <c r="B14043" s="43" t="s">
        <v>15377</v>
      </c>
      <c r="C14043" s="36" t="s">
        <v>15346</v>
      </c>
      <c r="D14043" s="8" t="s">
        <v>15347</v>
      </c>
      <c r="E14043" s="8">
        <v>2023</v>
      </c>
      <c r="F14043">
        <v>158.21</v>
      </c>
    </row>
    <row r="14044" spans="2:6" x14ac:dyDescent="0.3">
      <c r="B14044" s="43" t="s">
        <v>15378</v>
      </c>
      <c r="C14044" s="36" t="s">
        <v>15346</v>
      </c>
      <c r="D14044" s="8" t="s">
        <v>15347</v>
      </c>
      <c r="E14044" s="8">
        <v>2023</v>
      </c>
      <c r="F14044">
        <v>158.21</v>
      </c>
    </row>
    <row r="14045" spans="2:6" x14ac:dyDescent="0.3">
      <c r="B14045" s="43" t="s">
        <v>15379</v>
      </c>
      <c r="C14045" s="36" t="s">
        <v>15346</v>
      </c>
      <c r="D14045" s="8" t="s">
        <v>15347</v>
      </c>
      <c r="E14045" s="8">
        <v>2023</v>
      </c>
      <c r="F14045">
        <v>158.21</v>
      </c>
    </row>
    <row r="14046" spans="2:6" x14ac:dyDescent="0.3">
      <c r="B14046" s="43" t="s">
        <v>15380</v>
      </c>
      <c r="C14046" s="36" t="s">
        <v>15346</v>
      </c>
      <c r="D14046" s="8" t="s">
        <v>15347</v>
      </c>
      <c r="E14046" s="8">
        <v>2023</v>
      </c>
      <c r="F14046">
        <v>158.21</v>
      </c>
    </row>
    <row r="14047" spans="2:6" x14ac:dyDescent="0.3">
      <c r="B14047" s="43" t="s">
        <v>15381</v>
      </c>
      <c r="C14047" s="36" t="s">
        <v>15346</v>
      </c>
      <c r="D14047" s="8" t="s">
        <v>15347</v>
      </c>
      <c r="E14047" s="8">
        <v>2023</v>
      </c>
      <c r="F14047">
        <v>158.21</v>
      </c>
    </row>
    <row r="14048" spans="2:6" x14ac:dyDescent="0.3">
      <c r="B14048" s="43" t="s">
        <v>15382</v>
      </c>
      <c r="C14048" s="36" t="s">
        <v>15346</v>
      </c>
      <c r="D14048" s="8" t="s">
        <v>15347</v>
      </c>
      <c r="E14048" s="8">
        <v>2023</v>
      </c>
      <c r="F14048">
        <v>158.21</v>
      </c>
    </row>
    <row r="14049" spans="2:6" x14ac:dyDescent="0.3">
      <c r="B14049" s="43" t="s">
        <v>15383</v>
      </c>
      <c r="C14049" s="36" t="s">
        <v>15346</v>
      </c>
      <c r="D14049" s="8" t="s">
        <v>15347</v>
      </c>
      <c r="E14049" s="8">
        <v>2023</v>
      </c>
      <c r="F14049">
        <v>158.21</v>
      </c>
    </row>
    <row r="14050" spans="2:6" x14ac:dyDescent="0.3">
      <c r="B14050" s="43" t="s">
        <v>15384</v>
      </c>
      <c r="C14050" s="36" t="s">
        <v>15346</v>
      </c>
      <c r="D14050" s="8" t="s">
        <v>15347</v>
      </c>
      <c r="E14050" s="8">
        <v>2023</v>
      </c>
      <c r="F14050">
        <v>158.21</v>
      </c>
    </row>
    <row r="14051" spans="2:6" x14ac:dyDescent="0.3">
      <c r="B14051" s="43" t="s">
        <v>15385</v>
      </c>
      <c r="C14051" s="36" t="s">
        <v>15346</v>
      </c>
      <c r="D14051" s="8" t="s">
        <v>15347</v>
      </c>
      <c r="E14051" s="8">
        <v>2023</v>
      </c>
      <c r="F14051">
        <v>158.21</v>
      </c>
    </row>
    <row r="14052" spans="2:6" x14ac:dyDescent="0.3">
      <c r="B14052" s="43" t="s">
        <v>15386</v>
      </c>
      <c r="C14052" s="36" t="s">
        <v>15346</v>
      </c>
      <c r="D14052" s="8" t="s">
        <v>15347</v>
      </c>
      <c r="E14052" s="8">
        <v>2023</v>
      </c>
      <c r="F14052">
        <v>158.21</v>
      </c>
    </row>
    <row r="14053" spans="2:6" x14ac:dyDescent="0.3">
      <c r="B14053" s="43" t="s">
        <v>15387</v>
      </c>
      <c r="C14053" s="36" t="s">
        <v>15346</v>
      </c>
      <c r="D14053" s="8" t="s">
        <v>15347</v>
      </c>
      <c r="E14053" s="8">
        <v>2023</v>
      </c>
      <c r="F14053">
        <v>158.21</v>
      </c>
    </row>
    <row r="14054" spans="2:6" x14ac:dyDescent="0.3">
      <c r="B14054" s="43" t="s">
        <v>15388</v>
      </c>
      <c r="C14054" s="36" t="s">
        <v>15346</v>
      </c>
      <c r="D14054" s="8" t="s">
        <v>15347</v>
      </c>
      <c r="E14054" s="8">
        <v>2023</v>
      </c>
      <c r="F14054">
        <v>158.21</v>
      </c>
    </row>
    <row r="14055" spans="2:6" x14ac:dyDescent="0.3">
      <c r="B14055" s="43" t="s">
        <v>15389</v>
      </c>
      <c r="C14055" s="36" t="s">
        <v>15346</v>
      </c>
      <c r="D14055" s="8" t="s">
        <v>15347</v>
      </c>
      <c r="E14055" s="8">
        <v>2023</v>
      </c>
      <c r="F14055">
        <v>158.21</v>
      </c>
    </row>
    <row r="14056" spans="2:6" x14ac:dyDescent="0.3">
      <c r="B14056" s="43" t="s">
        <v>15390</v>
      </c>
      <c r="C14056" s="36" t="s">
        <v>15346</v>
      </c>
      <c r="D14056" s="8" t="s">
        <v>15347</v>
      </c>
      <c r="E14056" s="8">
        <v>2023</v>
      </c>
      <c r="F14056">
        <v>158.21</v>
      </c>
    </row>
    <row r="14057" spans="2:6" x14ac:dyDescent="0.3">
      <c r="B14057" s="43" t="s">
        <v>15391</v>
      </c>
      <c r="C14057" s="36" t="s">
        <v>15346</v>
      </c>
      <c r="D14057" s="8" t="s">
        <v>15347</v>
      </c>
      <c r="E14057" s="8">
        <v>2023</v>
      </c>
      <c r="F14057">
        <v>158.21</v>
      </c>
    </row>
    <row r="14058" spans="2:6" x14ac:dyDescent="0.3">
      <c r="B14058" s="43" t="s">
        <v>15392</v>
      </c>
      <c r="C14058" s="36" t="s">
        <v>15346</v>
      </c>
      <c r="D14058" s="8" t="s">
        <v>15347</v>
      </c>
      <c r="E14058" s="8">
        <v>2023</v>
      </c>
      <c r="F14058">
        <v>158.21</v>
      </c>
    </row>
    <row r="14059" spans="2:6" x14ac:dyDescent="0.3">
      <c r="B14059" s="43" t="s">
        <v>15393</v>
      </c>
      <c r="C14059" s="36" t="s">
        <v>15346</v>
      </c>
      <c r="D14059" s="8" t="s">
        <v>15347</v>
      </c>
      <c r="E14059" s="8">
        <v>2023</v>
      </c>
      <c r="F14059">
        <v>158.21</v>
      </c>
    </row>
    <row r="14060" spans="2:6" x14ac:dyDescent="0.3">
      <c r="B14060" s="43" t="s">
        <v>15394</v>
      </c>
      <c r="C14060" s="36" t="s">
        <v>15346</v>
      </c>
      <c r="D14060" s="8" t="s">
        <v>15347</v>
      </c>
      <c r="E14060" s="8">
        <v>2023</v>
      </c>
      <c r="F14060">
        <v>158.21</v>
      </c>
    </row>
    <row r="14061" spans="2:6" x14ac:dyDescent="0.3">
      <c r="B14061" s="43" t="s">
        <v>15395</v>
      </c>
      <c r="C14061" s="36" t="s">
        <v>15346</v>
      </c>
      <c r="D14061" s="8" t="s">
        <v>15347</v>
      </c>
      <c r="E14061" s="8">
        <v>2023</v>
      </c>
      <c r="F14061">
        <v>158.21</v>
      </c>
    </row>
    <row r="14062" spans="2:6" x14ac:dyDescent="0.3">
      <c r="B14062" s="43" t="s">
        <v>15396</v>
      </c>
      <c r="C14062" s="36" t="s">
        <v>15346</v>
      </c>
      <c r="D14062" s="8" t="s">
        <v>15347</v>
      </c>
      <c r="E14062" s="8">
        <v>2023</v>
      </c>
      <c r="F14062">
        <v>158.21</v>
      </c>
    </row>
    <row r="14063" spans="2:6" x14ac:dyDescent="0.3">
      <c r="B14063" s="43" t="s">
        <v>15397</v>
      </c>
      <c r="C14063" s="36" t="s">
        <v>15346</v>
      </c>
      <c r="D14063" s="8" t="s">
        <v>15347</v>
      </c>
      <c r="E14063" s="8">
        <v>2023</v>
      </c>
      <c r="F14063">
        <v>158.21</v>
      </c>
    </row>
    <row r="14064" spans="2:6" x14ac:dyDescent="0.3">
      <c r="B14064" s="43" t="s">
        <v>15398</v>
      </c>
      <c r="C14064" s="36" t="s">
        <v>15346</v>
      </c>
      <c r="D14064" s="8" t="s">
        <v>15347</v>
      </c>
      <c r="E14064" s="8">
        <v>2023</v>
      </c>
      <c r="F14064">
        <v>158.21</v>
      </c>
    </row>
    <row r="14065" spans="2:6" x14ac:dyDescent="0.3">
      <c r="B14065" s="43" t="s">
        <v>15399</v>
      </c>
      <c r="C14065" s="36" t="s">
        <v>15346</v>
      </c>
      <c r="D14065" s="8" t="s">
        <v>15347</v>
      </c>
      <c r="E14065" s="8">
        <v>2023</v>
      </c>
      <c r="F14065">
        <v>158.21</v>
      </c>
    </row>
    <row r="14066" spans="2:6" x14ac:dyDescent="0.3">
      <c r="B14066" s="43" t="s">
        <v>15400</v>
      </c>
      <c r="C14066" s="36" t="s">
        <v>15346</v>
      </c>
      <c r="D14066" s="8" t="s">
        <v>15347</v>
      </c>
      <c r="E14066" s="8">
        <v>2023</v>
      </c>
      <c r="F14066">
        <v>158.21</v>
      </c>
    </row>
    <row r="14067" spans="2:6" x14ac:dyDescent="0.3">
      <c r="B14067" s="43" t="s">
        <v>15401</v>
      </c>
      <c r="C14067" s="36" t="s">
        <v>15346</v>
      </c>
      <c r="D14067" s="8" t="s">
        <v>15347</v>
      </c>
      <c r="E14067" s="8">
        <v>2023</v>
      </c>
      <c r="F14067">
        <v>158.21</v>
      </c>
    </row>
    <row r="14068" spans="2:6" x14ac:dyDescent="0.3">
      <c r="B14068" s="43" t="s">
        <v>15402</v>
      </c>
      <c r="C14068" s="36" t="s">
        <v>15346</v>
      </c>
      <c r="D14068" s="8" t="s">
        <v>15347</v>
      </c>
      <c r="E14068" s="8">
        <v>2023</v>
      </c>
      <c r="F14068">
        <v>158.21</v>
      </c>
    </row>
    <row r="14069" spans="2:6" x14ac:dyDescent="0.3">
      <c r="B14069" s="43" t="s">
        <v>15403</v>
      </c>
      <c r="C14069" s="36" t="s">
        <v>15346</v>
      </c>
      <c r="D14069" s="8" t="s">
        <v>15347</v>
      </c>
      <c r="E14069" s="8">
        <v>2023</v>
      </c>
      <c r="F14069">
        <v>158.21</v>
      </c>
    </row>
    <row r="14070" spans="2:6" x14ac:dyDescent="0.3">
      <c r="B14070" s="43" t="s">
        <v>15404</v>
      </c>
      <c r="C14070" s="36" t="s">
        <v>15346</v>
      </c>
      <c r="D14070" s="8" t="s">
        <v>15347</v>
      </c>
      <c r="E14070" s="8">
        <v>2023</v>
      </c>
      <c r="F14070">
        <v>158.21</v>
      </c>
    </row>
    <row r="14071" spans="2:6" x14ac:dyDescent="0.3">
      <c r="B14071" s="43" t="s">
        <v>15405</v>
      </c>
      <c r="C14071" s="36" t="s">
        <v>15346</v>
      </c>
      <c r="D14071" s="8" t="s">
        <v>15347</v>
      </c>
      <c r="E14071" s="8">
        <v>2023</v>
      </c>
      <c r="F14071">
        <v>158.21</v>
      </c>
    </row>
    <row r="14072" spans="2:6" x14ac:dyDescent="0.3">
      <c r="B14072" s="43" t="s">
        <v>15406</v>
      </c>
      <c r="C14072" s="36" t="s">
        <v>15346</v>
      </c>
      <c r="D14072" s="8" t="s">
        <v>15347</v>
      </c>
      <c r="E14072" s="8">
        <v>2023</v>
      </c>
      <c r="F14072">
        <v>158.21</v>
      </c>
    </row>
    <row r="14073" spans="2:6" x14ac:dyDescent="0.3">
      <c r="B14073" s="43" t="s">
        <v>15407</v>
      </c>
      <c r="C14073" s="36" t="s">
        <v>15346</v>
      </c>
      <c r="D14073" s="8" t="s">
        <v>15347</v>
      </c>
      <c r="E14073" s="8">
        <v>2023</v>
      </c>
      <c r="F14073">
        <v>158.21</v>
      </c>
    </row>
    <row r="14074" spans="2:6" x14ac:dyDescent="0.3">
      <c r="B14074" s="43" t="s">
        <v>15408</v>
      </c>
      <c r="C14074" s="36" t="s">
        <v>15346</v>
      </c>
      <c r="D14074" s="8" t="s">
        <v>15347</v>
      </c>
      <c r="E14074" s="8">
        <v>2023</v>
      </c>
      <c r="F14074">
        <v>158.21</v>
      </c>
    </row>
    <row r="14075" spans="2:6" x14ac:dyDescent="0.3">
      <c r="B14075" s="43" t="s">
        <v>15409</v>
      </c>
      <c r="C14075" s="36" t="s">
        <v>15346</v>
      </c>
      <c r="D14075" s="8" t="s">
        <v>15347</v>
      </c>
      <c r="E14075" s="8">
        <v>2023</v>
      </c>
      <c r="F14075">
        <v>158.21</v>
      </c>
    </row>
    <row r="14076" spans="2:6" x14ac:dyDescent="0.3">
      <c r="B14076" s="43" t="s">
        <v>15410</v>
      </c>
      <c r="C14076" s="36" t="s">
        <v>15346</v>
      </c>
      <c r="D14076" s="8" t="s">
        <v>15347</v>
      </c>
      <c r="E14076" s="8">
        <v>2023</v>
      </c>
      <c r="F14076">
        <v>158.21</v>
      </c>
    </row>
    <row r="14077" spans="2:6" x14ac:dyDescent="0.3">
      <c r="B14077" s="43" t="s">
        <v>15411</v>
      </c>
      <c r="C14077" s="36" t="s">
        <v>15346</v>
      </c>
      <c r="D14077" s="8" t="s">
        <v>15347</v>
      </c>
      <c r="E14077" s="8">
        <v>2023</v>
      </c>
      <c r="F14077">
        <v>158.21</v>
      </c>
    </row>
    <row r="14078" spans="2:6" x14ac:dyDescent="0.3">
      <c r="B14078" s="43" t="s">
        <v>15412</v>
      </c>
      <c r="C14078" s="36" t="s">
        <v>15346</v>
      </c>
      <c r="D14078" s="8" t="s">
        <v>15347</v>
      </c>
      <c r="E14078" s="8">
        <v>2023</v>
      </c>
      <c r="F14078">
        <v>158.21</v>
      </c>
    </row>
    <row r="14079" spans="2:6" x14ac:dyDescent="0.3">
      <c r="B14079" s="43" t="s">
        <v>15413</v>
      </c>
      <c r="C14079" s="36" t="s">
        <v>15346</v>
      </c>
      <c r="D14079" s="8" t="s">
        <v>15347</v>
      </c>
      <c r="E14079" s="8">
        <v>2023</v>
      </c>
      <c r="F14079">
        <v>158.21</v>
      </c>
    </row>
    <row r="14080" spans="2:6" x14ac:dyDescent="0.3">
      <c r="B14080" s="43" t="s">
        <v>15414</v>
      </c>
      <c r="C14080" s="36" t="s">
        <v>15346</v>
      </c>
      <c r="D14080" s="8" t="s">
        <v>15347</v>
      </c>
      <c r="E14080" s="8">
        <v>2023</v>
      </c>
      <c r="F14080">
        <v>158.21</v>
      </c>
    </row>
    <row r="14081" spans="2:6" x14ac:dyDescent="0.3">
      <c r="B14081" s="43" t="s">
        <v>15415</v>
      </c>
      <c r="C14081" s="36" t="s">
        <v>15346</v>
      </c>
      <c r="D14081" s="8" t="s">
        <v>15347</v>
      </c>
      <c r="E14081" s="8">
        <v>2023</v>
      </c>
      <c r="F14081">
        <v>158.21</v>
      </c>
    </row>
    <row r="14082" spans="2:6" x14ac:dyDescent="0.3">
      <c r="B14082" s="43" t="s">
        <v>15416</v>
      </c>
      <c r="C14082" s="36" t="s">
        <v>15346</v>
      </c>
      <c r="D14082" s="8" t="s">
        <v>15347</v>
      </c>
      <c r="E14082" s="8">
        <v>2023</v>
      </c>
      <c r="F14082">
        <v>158.21</v>
      </c>
    </row>
    <row r="14083" spans="2:6" x14ac:dyDescent="0.3">
      <c r="B14083" s="43" t="s">
        <v>15417</v>
      </c>
      <c r="C14083" s="36" t="s">
        <v>15346</v>
      </c>
      <c r="D14083" s="8" t="s">
        <v>15347</v>
      </c>
      <c r="E14083" s="8">
        <v>2023</v>
      </c>
      <c r="F14083">
        <v>158.21</v>
      </c>
    </row>
    <row r="14084" spans="2:6" x14ac:dyDescent="0.3">
      <c r="B14084" s="43" t="s">
        <v>15418</v>
      </c>
      <c r="C14084" s="36" t="s">
        <v>15346</v>
      </c>
      <c r="D14084" s="8" t="s">
        <v>15347</v>
      </c>
      <c r="E14084" s="8">
        <v>2023</v>
      </c>
      <c r="F14084">
        <v>158.21</v>
      </c>
    </row>
    <row r="14085" spans="2:6" x14ac:dyDescent="0.3">
      <c r="B14085" s="43" t="s">
        <v>15419</v>
      </c>
      <c r="C14085" s="36" t="s">
        <v>15346</v>
      </c>
      <c r="D14085" s="8" t="s">
        <v>15347</v>
      </c>
      <c r="E14085" s="8">
        <v>2023</v>
      </c>
      <c r="F14085">
        <v>158.21</v>
      </c>
    </row>
    <row r="14086" spans="2:6" x14ac:dyDescent="0.3">
      <c r="B14086" s="43" t="s">
        <v>15420</v>
      </c>
      <c r="C14086" s="36" t="s">
        <v>15346</v>
      </c>
      <c r="D14086" s="8" t="s">
        <v>15347</v>
      </c>
      <c r="E14086" s="8">
        <v>2023</v>
      </c>
      <c r="F14086">
        <v>158.21</v>
      </c>
    </row>
    <row r="14087" spans="2:6" x14ac:dyDescent="0.3">
      <c r="B14087" s="43" t="s">
        <v>15421</v>
      </c>
      <c r="C14087" s="36" t="s">
        <v>15346</v>
      </c>
      <c r="D14087" s="8" t="s">
        <v>15347</v>
      </c>
      <c r="E14087" s="8">
        <v>2023</v>
      </c>
      <c r="F14087">
        <v>158.21</v>
      </c>
    </row>
    <row r="14088" spans="2:6" x14ac:dyDescent="0.3">
      <c r="B14088" s="43" t="s">
        <v>15422</v>
      </c>
      <c r="C14088" s="36" t="s">
        <v>15346</v>
      </c>
      <c r="D14088" s="8" t="s">
        <v>15347</v>
      </c>
      <c r="E14088" s="8">
        <v>2023</v>
      </c>
      <c r="F14088">
        <v>158.21</v>
      </c>
    </row>
    <row r="14089" spans="2:6" x14ac:dyDescent="0.3">
      <c r="B14089" s="43" t="s">
        <v>15423</v>
      </c>
      <c r="C14089" s="36" t="s">
        <v>15346</v>
      </c>
      <c r="D14089" s="8" t="s">
        <v>15347</v>
      </c>
      <c r="E14089" s="8">
        <v>2023</v>
      </c>
      <c r="F14089">
        <v>158.21</v>
      </c>
    </row>
    <row r="14090" spans="2:6" x14ac:dyDescent="0.3">
      <c r="B14090" s="43" t="s">
        <v>15424</v>
      </c>
      <c r="C14090" s="36" t="s">
        <v>15346</v>
      </c>
      <c r="D14090" s="8" t="s">
        <v>15347</v>
      </c>
      <c r="E14090" s="8">
        <v>2023</v>
      </c>
      <c r="F14090">
        <v>158.21</v>
      </c>
    </row>
    <row r="14091" spans="2:6" x14ac:dyDescent="0.3">
      <c r="B14091" s="43" t="s">
        <v>15425</v>
      </c>
      <c r="C14091" s="36" t="s">
        <v>15346</v>
      </c>
      <c r="D14091" s="8" t="s">
        <v>15347</v>
      </c>
      <c r="E14091" s="8">
        <v>2023</v>
      </c>
      <c r="F14091">
        <v>158.21</v>
      </c>
    </row>
    <row r="14092" spans="2:6" x14ac:dyDescent="0.3">
      <c r="B14092" s="43" t="s">
        <v>15426</v>
      </c>
      <c r="C14092" s="36" t="s">
        <v>15346</v>
      </c>
      <c r="D14092" s="8" t="s">
        <v>15347</v>
      </c>
      <c r="E14092" s="8">
        <v>2023</v>
      </c>
      <c r="F14092">
        <v>158.21</v>
      </c>
    </row>
    <row r="14093" spans="2:6" x14ac:dyDescent="0.3">
      <c r="B14093" s="43" t="s">
        <v>15427</v>
      </c>
      <c r="C14093" s="36" t="s">
        <v>15346</v>
      </c>
      <c r="D14093" s="8" t="s">
        <v>15347</v>
      </c>
      <c r="E14093" s="8">
        <v>2023</v>
      </c>
      <c r="F14093">
        <v>158.21</v>
      </c>
    </row>
    <row r="14094" spans="2:6" x14ac:dyDescent="0.3">
      <c r="B14094" s="43" t="s">
        <v>15428</v>
      </c>
      <c r="C14094" s="36" t="s">
        <v>15346</v>
      </c>
      <c r="D14094" s="8" t="s">
        <v>15347</v>
      </c>
      <c r="E14094" s="8">
        <v>2023</v>
      </c>
      <c r="F14094">
        <v>158.21</v>
      </c>
    </row>
    <row r="14095" spans="2:6" x14ac:dyDescent="0.3">
      <c r="B14095" s="43" t="s">
        <v>15429</v>
      </c>
      <c r="C14095" s="36" t="s">
        <v>15346</v>
      </c>
      <c r="D14095" s="8" t="s">
        <v>15347</v>
      </c>
      <c r="E14095" s="8">
        <v>2023</v>
      </c>
      <c r="F14095">
        <v>158.21</v>
      </c>
    </row>
    <row r="14096" spans="2:6" x14ac:dyDescent="0.3">
      <c r="B14096" s="43" t="s">
        <v>15430</v>
      </c>
      <c r="C14096" s="36" t="s">
        <v>15346</v>
      </c>
      <c r="D14096" s="8" t="s">
        <v>15347</v>
      </c>
      <c r="E14096" s="8">
        <v>2023</v>
      </c>
      <c r="F14096">
        <v>158.21</v>
      </c>
    </row>
    <row r="14097" spans="2:6" x14ac:dyDescent="0.3">
      <c r="B14097" s="43" t="s">
        <v>15431</v>
      </c>
      <c r="C14097" s="36" t="s">
        <v>15346</v>
      </c>
      <c r="D14097" s="8" t="s">
        <v>15347</v>
      </c>
      <c r="E14097" s="8">
        <v>2023</v>
      </c>
      <c r="F14097">
        <v>158.21</v>
      </c>
    </row>
    <row r="14098" spans="2:6" x14ac:dyDescent="0.3">
      <c r="B14098" s="43" t="s">
        <v>15432</v>
      </c>
      <c r="C14098" s="36" t="s">
        <v>15346</v>
      </c>
      <c r="D14098" s="8" t="s">
        <v>15347</v>
      </c>
      <c r="E14098" s="8">
        <v>2023</v>
      </c>
      <c r="F14098">
        <v>158.21</v>
      </c>
    </row>
    <row r="14099" spans="2:6" x14ac:dyDescent="0.3">
      <c r="B14099" s="43" t="s">
        <v>15433</v>
      </c>
      <c r="C14099" s="36" t="s">
        <v>15346</v>
      </c>
      <c r="D14099" s="8" t="s">
        <v>15347</v>
      </c>
      <c r="E14099" s="8">
        <v>2023</v>
      </c>
      <c r="F14099">
        <v>158.21</v>
      </c>
    </row>
    <row r="14100" spans="2:6" x14ac:dyDescent="0.3">
      <c r="B14100" s="43" t="s">
        <v>15434</v>
      </c>
      <c r="C14100" s="36" t="s">
        <v>15346</v>
      </c>
      <c r="D14100" s="8" t="s">
        <v>15347</v>
      </c>
      <c r="E14100" s="8">
        <v>2023</v>
      </c>
      <c r="F14100">
        <v>158.21</v>
      </c>
    </row>
    <row r="14101" spans="2:6" x14ac:dyDescent="0.3">
      <c r="B14101" s="43" t="s">
        <v>15435</v>
      </c>
      <c r="C14101" s="36" t="s">
        <v>15346</v>
      </c>
      <c r="D14101" s="8" t="s">
        <v>15347</v>
      </c>
      <c r="E14101" s="8">
        <v>2023</v>
      </c>
      <c r="F14101">
        <v>158.21</v>
      </c>
    </row>
    <row r="14102" spans="2:6" x14ac:dyDescent="0.3">
      <c r="B14102" s="43" t="s">
        <v>15436</v>
      </c>
      <c r="C14102" s="36" t="s">
        <v>15346</v>
      </c>
      <c r="D14102" s="8" t="s">
        <v>15347</v>
      </c>
      <c r="E14102" s="8">
        <v>2023</v>
      </c>
      <c r="F14102">
        <v>158.21</v>
      </c>
    </row>
    <row r="14103" spans="2:6" x14ac:dyDescent="0.3">
      <c r="B14103" s="43" t="s">
        <v>15437</v>
      </c>
      <c r="C14103" s="36" t="s">
        <v>15346</v>
      </c>
      <c r="D14103" s="8" t="s">
        <v>15347</v>
      </c>
      <c r="E14103" s="8">
        <v>2023</v>
      </c>
      <c r="F14103">
        <v>158.21</v>
      </c>
    </row>
    <row r="14104" spans="2:6" x14ac:dyDescent="0.3">
      <c r="B14104" s="43" t="s">
        <v>15438</v>
      </c>
      <c r="C14104" s="36" t="s">
        <v>15346</v>
      </c>
      <c r="D14104" s="8" t="s">
        <v>15347</v>
      </c>
      <c r="E14104" s="8">
        <v>2023</v>
      </c>
      <c r="F14104">
        <v>158.21</v>
      </c>
    </row>
    <row r="14105" spans="2:6" x14ac:dyDescent="0.3">
      <c r="B14105" s="43" t="s">
        <v>15439</v>
      </c>
      <c r="C14105" s="36" t="s">
        <v>15346</v>
      </c>
      <c r="D14105" s="8" t="s">
        <v>15347</v>
      </c>
      <c r="E14105" s="8">
        <v>2023</v>
      </c>
      <c r="F14105">
        <v>158.21</v>
      </c>
    </row>
    <row r="14106" spans="2:6" x14ac:dyDescent="0.3">
      <c r="B14106" s="43" t="s">
        <v>15440</v>
      </c>
      <c r="C14106" s="36" t="s">
        <v>15346</v>
      </c>
      <c r="D14106" s="8" t="s">
        <v>15347</v>
      </c>
      <c r="E14106" s="8">
        <v>2023</v>
      </c>
      <c r="F14106">
        <v>158.21</v>
      </c>
    </row>
    <row r="14107" spans="2:6" x14ac:dyDescent="0.3">
      <c r="B14107" s="43" t="s">
        <v>15441</v>
      </c>
      <c r="C14107" s="36" t="s">
        <v>15346</v>
      </c>
      <c r="D14107" s="8" t="s">
        <v>15347</v>
      </c>
      <c r="E14107" s="8">
        <v>2023</v>
      </c>
      <c r="F14107">
        <v>158.21</v>
      </c>
    </row>
    <row r="14108" spans="2:6" x14ac:dyDescent="0.3">
      <c r="B14108" s="43" t="s">
        <v>15442</v>
      </c>
      <c r="C14108" s="36" t="s">
        <v>15346</v>
      </c>
      <c r="D14108" s="8" t="s">
        <v>15347</v>
      </c>
      <c r="E14108" s="8">
        <v>2023</v>
      </c>
      <c r="F14108">
        <v>158.21</v>
      </c>
    </row>
    <row r="14109" spans="2:6" x14ac:dyDescent="0.3">
      <c r="B14109" s="43" t="s">
        <v>15455</v>
      </c>
      <c r="C14109" s="36" t="s">
        <v>15454</v>
      </c>
      <c r="D14109" s="8" t="s">
        <v>7586</v>
      </c>
      <c r="E14109" s="8">
        <v>2009</v>
      </c>
      <c r="F14109">
        <v>63</v>
      </c>
    </row>
    <row r="14110" spans="2:6" x14ac:dyDescent="0.3">
      <c r="B14110" s="43" t="s">
        <v>15456</v>
      </c>
      <c r="C14110" s="36" t="s">
        <v>15465</v>
      </c>
      <c r="D14110" s="8" t="s">
        <v>15466</v>
      </c>
      <c r="E14110" s="8">
        <v>2014</v>
      </c>
      <c r="F14110">
        <v>48</v>
      </c>
    </row>
    <row r="14111" spans="2:6" x14ac:dyDescent="0.3">
      <c r="B14111" s="43" t="s">
        <v>15457</v>
      </c>
      <c r="C14111" s="36" t="s">
        <v>15468</v>
      </c>
      <c r="D14111" s="8" t="s">
        <v>15467</v>
      </c>
      <c r="E14111" s="8">
        <v>2020</v>
      </c>
      <c r="F14111">
        <v>62</v>
      </c>
    </row>
    <row r="14112" spans="2:6" x14ac:dyDescent="0.3">
      <c r="B14112" s="43" t="s">
        <v>15458</v>
      </c>
      <c r="C14112" s="36" t="s">
        <v>14142</v>
      </c>
      <c r="D14112" s="8" t="s">
        <v>15469</v>
      </c>
      <c r="E14112" s="8">
        <v>2020</v>
      </c>
      <c r="F14112">
        <v>26</v>
      </c>
    </row>
    <row r="14113" spans="2:6" x14ac:dyDescent="0.3">
      <c r="B14113" s="43" t="s">
        <v>15459</v>
      </c>
      <c r="C14113" s="36" t="s">
        <v>15470</v>
      </c>
      <c r="D14113" s="8" t="s">
        <v>15471</v>
      </c>
      <c r="E14113" s="8">
        <v>2013</v>
      </c>
      <c r="F14113">
        <v>30</v>
      </c>
    </row>
    <row r="14114" spans="2:6" x14ac:dyDescent="0.3">
      <c r="B14114" s="43" t="s">
        <v>15460</v>
      </c>
      <c r="C14114" s="36" t="s">
        <v>15472</v>
      </c>
      <c r="D14114" s="8" t="s">
        <v>1311</v>
      </c>
      <c r="E14114" s="8">
        <v>2005</v>
      </c>
      <c r="F14114">
        <v>12</v>
      </c>
    </row>
    <row r="14115" spans="2:6" x14ac:dyDescent="0.3">
      <c r="B14115" s="43" t="s">
        <v>15461</v>
      </c>
      <c r="C14115" s="36" t="s">
        <v>14580</v>
      </c>
      <c r="D14115" s="8" t="s">
        <v>15473</v>
      </c>
      <c r="E14115" s="8">
        <v>2004</v>
      </c>
      <c r="F14115">
        <v>6</v>
      </c>
    </row>
    <row r="14116" spans="2:6" ht="28.8" x14ac:dyDescent="0.3">
      <c r="B14116" s="43" t="s">
        <v>15462</v>
      </c>
      <c r="C14116" s="48" t="s">
        <v>15488</v>
      </c>
      <c r="D14116" s="8" t="s">
        <v>15474</v>
      </c>
      <c r="E14116" s="8">
        <v>2004</v>
      </c>
      <c r="F14116">
        <v>12</v>
      </c>
    </row>
    <row r="14117" spans="2:6" ht="28.8" x14ac:dyDescent="0.3">
      <c r="B14117" s="43" t="s">
        <v>15463</v>
      </c>
      <c r="C14117" s="46" t="s">
        <v>15483</v>
      </c>
      <c r="D14117" s="47" t="s">
        <v>15484</v>
      </c>
      <c r="E14117" s="8">
        <v>2003</v>
      </c>
      <c r="F14117">
        <v>243</v>
      </c>
    </row>
    <row r="14118" spans="2:6" x14ac:dyDescent="0.3">
      <c r="B14118" s="43" t="s">
        <v>15464</v>
      </c>
      <c r="C14118" s="46" t="s">
        <v>15485</v>
      </c>
      <c r="D14118" s="8" t="s">
        <v>15486</v>
      </c>
      <c r="E14118" s="8">
        <v>1996</v>
      </c>
      <c r="F14118">
        <v>30</v>
      </c>
    </row>
    <row r="14119" spans="2:6" x14ac:dyDescent="0.3">
      <c r="B14119" s="43" t="s">
        <v>15475</v>
      </c>
      <c r="C14119" s="46" t="s">
        <v>15487</v>
      </c>
      <c r="D14119" s="8" t="s">
        <v>15489</v>
      </c>
      <c r="E14119" s="8">
        <v>2011</v>
      </c>
      <c r="F14119">
        <v>60</v>
      </c>
    </row>
    <row r="14120" spans="2:6" x14ac:dyDescent="0.3">
      <c r="B14120" s="43" t="s">
        <v>15476</v>
      </c>
      <c r="C14120" s="46" t="s">
        <v>15491</v>
      </c>
      <c r="D14120" s="8" t="s">
        <v>15490</v>
      </c>
      <c r="E14120" s="8">
        <v>2006</v>
      </c>
      <c r="F14120">
        <v>268</v>
      </c>
    </row>
    <row r="14121" spans="2:6" x14ac:dyDescent="0.3">
      <c r="B14121" s="43" t="s">
        <v>15477</v>
      </c>
      <c r="C14121" s="46" t="s">
        <v>15493</v>
      </c>
      <c r="D14121" s="8" t="s">
        <v>15492</v>
      </c>
      <c r="E14121" s="8">
        <v>2012</v>
      </c>
      <c r="F14121">
        <v>26</v>
      </c>
    </row>
    <row r="14122" spans="2:6" ht="28.8" x14ac:dyDescent="0.3">
      <c r="B14122" s="43" t="s">
        <v>15478</v>
      </c>
      <c r="C14122" s="46" t="s">
        <v>15494</v>
      </c>
      <c r="D14122" s="47" t="s">
        <v>15495</v>
      </c>
      <c r="E14122" s="8">
        <v>2019</v>
      </c>
      <c r="F14122">
        <v>48</v>
      </c>
    </row>
    <row r="14123" spans="2:6" x14ac:dyDescent="0.3">
      <c r="B14123" s="43" t="s">
        <v>15479</v>
      </c>
      <c r="C14123" s="46" t="s">
        <v>15497</v>
      </c>
      <c r="D14123" s="8" t="s">
        <v>15496</v>
      </c>
      <c r="E14123" s="8">
        <v>2011</v>
      </c>
      <c r="F14123">
        <v>22</v>
      </c>
    </row>
    <row r="14124" spans="2:6" x14ac:dyDescent="0.3">
      <c r="B14124" s="43" t="s">
        <v>15480</v>
      </c>
      <c r="C14124" s="46" t="s">
        <v>15498</v>
      </c>
      <c r="D14124" s="8" t="s">
        <v>15499</v>
      </c>
      <c r="E14124" s="8">
        <v>2012</v>
      </c>
      <c r="F14124">
        <v>20</v>
      </c>
    </row>
    <row r="14125" spans="2:6" x14ac:dyDescent="0.3">
      <c r="B14125" s="43" t="s">
        <v>15481</v>
      </c>
      <c r="C14125" s="46" t="s">
        <v>15500</v>
      </c>
      <c r="D14125" s="8" t="s">
        <v>15501</v>
      </c>
      <c r="E14125" s="8">
        <v>2011</v>
      </c>
      <c r="F14125">
        <v>18</v>
      </c>
    </row>
    <row r="14126" spans="2:6" x14ac:dyDescent="0.3">
      <c r="B14126" s="43" t="s">
        <v>15482</v>
      </c>
      <c r="C14126" s="46" t="s">
        <v>15502</v>
      </c>
      <c r="D14126" s="8" t="s">
        <v>15503</v>
      </c>
      <c r="E14126" s="8">
        <v>2012</v>
      </c>
      <c r="F14126">
        <v>83</v>
      </c>
    </row>
    <row r="14127" spans="2:6" ht="28.8" x14ac:dyDescent="0.3">
      <c r="B14127" s="43" t="s">
        <v>15504</v>
      </c>
      <c r="C14127" s="46" t="s">
        <v>15506</v>
      </c>
      <c r="D14127" s="47" t="s">
        <v>15505</v>
      </c>
      <c r="E14127" s="8">
        <v>2023</v>
      </c>
      <c r="F14127">
        <v>440</v>
      </c>
    </row>
    <row r="14129" spans="2:6" x14ac:dyDescent="0.3">
      <c r="F14129">
        <f>SUM(F2:F14127)</f>
        <v>410431.85000000376</v>
      </c>
    </row>
    <row r="14134" spans="2:6" x14ac:dyDescent="0.3">
      <c r="B14134">
        <v>2337</v>
      </c>
      <c r="C14134">
        <v>14107</v>
      </c>
      <c r="D14134">
        <f>B14134+C14134</f>
        <v>16444</v>
      </c>
    </row>
  </sheetData>
  <phoneticPr fontId="4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>
      <selection activeCell="B5" sqref="B5"/>
    </sheetView>
  </sheetViews>
  <sheetFormatPr defaultRowHeight="14.4" x14ac:dyDescent="0.3"/>
  <cols>
    <col min="2" max="2" width="32.44140625" customWidth="1"/>
    <col min="4" max="4" width="43.6640625" customWidth="1"/>
  </cols>
  <sheetData>
    <row r="1" spans="1:9" x14ac:dyDescent="0.3">
      <c r="A1" s="7"/>
      <c r="B1" s="7" t="s">
        <v>3740</v>
      </c>
      <c r="C1" s="51" t="s">
        <v>3741</v>
      </c>
      <c r="D1" s="51"/>
      <c r="E1" s="10">
        <v>2006</v>
      </c>
      <c r="F1" s="10">
        <v>16.829999999999998</v>
      </c>
      <c r="G1" s="10">
        <v>150</v>
      </c>
      <c r="H1" s="39">
        <v>1024.5</v>
      </c>
      <c r="I1">
        <f>G1*F1</f>
        <v>2524.4999999999995</v>
      </c>
    </row>
    <row r="2" spans="1:9" x14ac:dyDescent="0.3">
      <c r="A2" s="10"/>
      <c r="B2" s="10" t="s">
        <v>240</v>
      </c>
      <c r="C2" s="51" t="s">
        <v>112</v>
      </c>
      <c r="D2" s="51"/>
      <c r="E2" s="10">
        <v>2002</v>
      </c>
      <c r="F2" s="10">
        <v>17.170000000000002</v>
      </c>
      <c r="G2" s="10">
        <v>110</v>
      </c>
      <c r="H2" s="39">
        <v>64.53</v>
      </c>
      <c r="I2">
        <f t="shared" ref="I2:I21" si="0">G2*F2</f>
        <v>1888.7000000000003</v>
      </c>
    </row>
    <row r="3" spans="1:9" x14ac:dyDescent="0.3">
      <c r="A3" s="10"/>
      <c r="B3" s="10" t="s">
        <v>1367</v>
      </c>
      <c r="C3" s="51" t="s">
        <v>1368</v>
      </c>
      <c r="D3" s="51"/>
      <c r="E3" s="10">
        <v>2005</v>
      </c>
      <c r="F3" s="10">
        <v>13.17</v>
      </c>
      <c r="G3" s="10">
        <f>H3/3.17</f>
        <v>261</v>
      </c>
      <c r="H3" s="39">
        <v>827.37</v>
      </c>
      <c r="I3">
        <f t="shared" si="0"/>
        <v>3437.37</v>
      </c>
    </row>
    <row r="4" spans="1:9" x14ac:dyDescent="0.3">
      <c r="A4" s="10"/>
      <c r="B4" s="10" t="s">
        <v>240</v>
      </c>
      <c r="C4" s="51" t="s">
        <v>258</v>
      </c>
      <c r="D4" s="51"/>
      <c r="E4" s="10">
        <v>2002</v>
      </c>
      <c r="F4" s="10">
        <v>17.170000000000002</v>
      </c>
      <c r="G4" s="10">
        <v>50</v>
      </c>
      <c r="H4" s="39">
        <v>358.5</v>
      </c>
      <c r="I4">
        <f t="shared" si="0"/>
        <v>858.50000000000011</v>
      </c>
    </row>
    <row r="5" spans="1:9" ht="18.75" customHeight="1" x14ac:dyDescent="0.3">
      <c r="A5" s="7" t="s">
        <v>290</v>
      </c>
      <c r="B5" s="10" t="s">
        <v>288</v>
      </c>
      <c r="C5" s="50" t="s">
        <v>289</v>
      </c>
      <c r="D5" s="50"/>
      <c r="E5" s="10">
        <v>2002</v>
      </c>
      <c r="F5" s="10">
        <v>16.02</v>
      </c>
      <c r="G5" s="10">
        <v>120</v>
      </c>
      <c r="H5" s="39">
        <v>120.4</v>
      </c>
      <c r="I5">
        <f t="shared" si="0"/>
        <v>1922.3999999999999</v>
      </c>
    </row>
    <row r="6" spans="1:9" ht="18.75" customHeight="1" x14ac:dyDescent="0.3">
      <c r="A6" s="7" t="s">
        <v>308</v>
      </c>
      <c r="B6" s="17" t="s">
        <v>321</v>
      </c>
      <c r="C6" s="49" t="s">
        <v>611</v>
      </c>
      <c r="D6" s="49"/>
      <c r="E6" s="10">
        <v>2000</v>
      </c>
      <c r="F6" s="10">
        <v>10</v>
      </c>
      <c r="G6" s="10">
        <v>10</v>
      </c>
      <c r="H6" s="39">
        <v>100</v>
      </c>
      <c r="I6">
        <f t="shared" si="0"/>
        <v>100</v>
      </c>
    </row>
    <row r="7" spans="1:9" ht="18" customHeight="1" x14ac:dyDescent="0.3">
      <c r="A7" s="7" t="s">
        <v>473</v>
      </c>
      <c r="B7" s="17" t="s">
        <v>474</v>
      </c>
      <c r="C7" s="49" t="s">
        <v>475</v>
      </c>
      <c r="D7" s="49"/>
      <c r="E7" s="10">
        <v>2001</v>
      </c>
      <c r="F7" s="10">
        <v>14</v>
      </c>
      <c r="G7" s="10">
        <v>6</v>
      </c>
      <c r="H7" s="39">
        <f>G7*14</f>
        <v>84</v>
      </c>
      <c r="I7">
        <f t="shared" si="0"/>
        <v>84</v>
      </c>
    </row>
    <row r="8" spans="1:9" x14ac:dyDescent="0.3">
      <c r="A8" s="6" t="s">
        <v>1363</v>
      </c>
      <c r="B8" s="12" t="s">
        <v>1362</v>
      </c>
      <c r="C8" s="12" t="s">
        <v>1364</v>
      </c>
      <c r="E8" s="12">
        <v>2004</v>
      </c>
      <c r="F8" s="12">
        <v>16.68</v>
      </c>
      <c r="G8" s="4">
        <v>40</v>
      </c>
      <c r="H8" s="40">
        <v>267.2</v>
      </c>
      <c r="I8">
        <f t="shared" si="0"/>
        <v>667.2</v>
      </c>
    </row>
    <row r="9" spans="1:9" x14ac:dyDescent="0.3">
      <c r="A9" s="6" t="s">
        <v>1366</v>
      </c>
      <c r="B9" s="12" t="s">
        <v>1362</v>
      </c>
      <c r="C9" s="12" t="s">
        <v>1365</v>
      </c>
      <c r="E9" s="12">
        <v>2005</v>
      </c>
      <c r="F9" s="12">
        <v>15.61</v>
      </c>
      <c r="G9" s="4">
        <v>40</v>
      </c>
      <c r="H9" s="40">
        <v>224.4</v>
      </c>
      <c r="I9">
        <f t="shared" si="0"/>
        <v>624.4</v>
      </c>
    </row>
    <row r="10" spans="1:9" x14ac:dyDescent="0.3">
      <c r="A10" s="6" t="s">
        <v>2258</v>
      </c>
      <c r="B10" s="6" t="s">
        <v>2256</v>
      </c>
      <c r="C10" s="12" t="s">
        <v>2257</v>
      </c>
      <c r="E10" s="12">
        <v>2005</v>
      </c>
      <c r="F10" s="12">
        <v>18.12</v>
      </c>
      <c r="G10" s="4">
        <v>146</v>
      </c>
      <c r="H10" s="40">
        <v>373.52</v>
      </c>
      <c r="I10">
        <f t="shared" si="0"/>
        <v>2645.52</v>
      </c>
    </row>
    <row r="11" spans="1:9" x14ac:dyDescent="0.3">
      <c r="A11" s="6" t="s">
        <v>3032</v>
      </c>
      <c r="B11" s="26" t="s">
        <v>2259</v>
      </c>
      <c r="C11" s="14" t="s">
        <v>2260</v>
      </c>
      <c r="E11" s="14">
        <v>2005</v>
      </c>
      <c r="F11" s="4">
        <v>17.420000000000002</v>
      </c>
      <c r="G11" s="4">
        <v>165</v>
      </c>
      <c r="H11" s="40">
        <v>482.3</v>
      </c>
      <c r="I11">
        <f t="shared" si="0"/>
        <v>2874.3</v>
      </c>
    </row>
    <row r="12" spans="1:9" x14ac:dyDescent="0.3">
      <c r="A12" s="6" t="s">
        <v>3074</v>
      </c>
      <c r="B12" s="26" t="s">
        <v>3063</v>
      </c>
      <c r="C12" s="14" t="s">
        <v>3075</v>
      </c>
      <c r="E12" s="14">
        <v>2005</v>
      </c>
      <c r="F12" s="4">
        <v>10</v>
      </c>
      <c r="G12" s="4">
        <v>30</v>
      </c>
      <c r="H12" s="40">
        <v>300</v>
      </c>
      <c r="I12">
        <f t="shared" si="0"/>
        <v>300</v>
      </c>
    </row>
    <row r="13" spans="1:9" x14ac:dyDescent="0.3">
      <c r="B13" s="26" t="s">
        <v>3063</v>
      </c>
      <c r="C13" s="4" t="s">
        <v>3075</v>
      </c>
      <c r="E13" s="14">
        <v>2005</v>
      </c>
      <c r="F13" s="4">
        <v>10</v>
      </c>
      <c r="G13" s="4">
        <v>30</v>
      </c>
      <c r="H13" s="40">
        <v>300</v>
      </c>
      <c r="I13">
        <f t="shared" si="0"/>
        <v>300</v>
      </c>
    </row>
    <row r="14" spans="1:9" x14ac:dyDescent="0.3">
      <c r="B14" s="30" t="s">
        <v>3063</v>
      </c>
      <c r="C14" s="4" t="s">
        <v>3776</v>
      </c>
      <c r="E14" s="4">
        <v>2006</v>
      </c>
      <c r="F14" s="4">
        <v>19.57</v>
      </c>
      <c r="G14" s="4">
        <v>50</v>
      </c>
      <c r="H14" s="40">
        <v>478.5</v>
      </c>
      <c r="I14">
        <f t="shared" si="0"/>
        <v>978.5</v>
      </c>
    </row>
    <row r="15" spans="1:9" x14ac:dyDescent="0.3">
      <c r="A15" s="6" t="s">
        <v>3777</v>
      </c>
      <c r="B15" s="30" t="s">
        <v>2259</v>
      </c>
      <c r="C15" s="4" t="s">
        <v>2260</v>
      </c>
      <c r="E15" s="4">
        <v>2006</v>
      </c>
      <c r="F15" s="4">
        <v>18.25</v>
      </c>
      <c r="G15" s="4">
        <v>50</v>
      </c>
      <c r="H15" s="40">
        <v>412.5</v>
      </c>
      <c r="I15">
        <f t="shared" si="0"/>
        <v>912.5</v>
      </c>
    </row>
    <row r="16" spans="1:9" x14ac:dyDescent="0.3">
      <c r="A16" s="35" t="s">
        <v>4181</v>
      </c>
      <c r="B16" s="30" t="s">
        <v>4182</v>
      </c>
      <c r="C16" s="4" t="s">
        <v>4183</v>
      </c>
      <c r="E16" s="4">
        <v>2006</v>
      </c>
      <c r="F16" s="4">
        <v>17.59</v>
      </c>
      <c r="G16" s="4">
        <v>180</v>
      </c>
      <c r="H16" s="40">
        <v>1366.2</v>
      </c>
      <c r="I16">
        <f t="shared" si="0"/>
        <v>3166.2</v>
      </c>
    </row>
    <row r="17" spans="1:11" x14ac:dyDescent="0.3">
      <c r="A17" s="35" t="s">
        <v>4238</v>
      </c>
      <c r="B17" s="30" t="s">
        <v>4236</v>
      </c>
      <c r="C17" s="4" t="s">
        <v>4237</v>
      </c>
      <c r="E17" s="4">
        <v>2006</v>
      </c>
      <c r="F17" s="4">
        <v>22.5</v>
      </c>
      <c r="G17" s="4">
        <v>34</v>
      </c>
      <c r="H17" s="40">
        <v>425</v>
      </c>
      <c r="I17">
        <f t="shared" si="0"/>
        <v>765</v>
      </c>
    </row>
    <row r="18" spans="1:11" x14ac:dyDescent="0.3">
      <c r="B18" s="30" t="s">
        <v>1370</v>
      </c>
      <c r="C18" s="4" t="s">
        <v>4500</v>
      </c>
      <c r="E18" s="4">
        <v>2007</v>
      </c>
      <c r="F18" s="4">
        <v>16.73</v>
      </c>
      <c r="G18" s="4">
        <v>450</v>
      </c>
      <c r="H18" s="40">
        <v>3028.5</v>
      </c>
      <c r="I18">
        <f t="shared" si="0"/>
        <v>7528.5</v>
      </c>
    </row>
    <row r="19" spans="1:11" x14ac:dyDescent="0.3">
      <c r="A19" s="34" t="s">
        <v>5983</v>
      </c>
      <c r="B19" s="4" t="s">
        <v>5981</v>
      </c>
      <c r="C19" s="4" t="s">
        <v>5982</v>
      </c>
      <c r="E19" s="4">
        <v>2010</v>
      </c>
      <c r="F19" s="4">
        <v>20.57</v>
      </c>
      <c r="G19" s="4">
        <v>130</v>
      </c>
      <c r="H19" s="40">
        <v>617.1</v>
      </c>
      <c r="I19">
        <f t="shared" si="0"/>
        <v>2674.1</v>
      </c>
    </row>
    <row r="20" spans="1:11" x14ac:dyDescent="0.3">
      <c r="A20" s="34" t="s">
        <v>6492</v>
      </c>
      <c r="B20" s="4" t="s">
        <v>6490</v>
      </c>
      <c r="C20" s="4" t="s">
        <v>6491</v>
      </c>
      <c r="E20" s="4">
        <v>2010</v>
      </c>
      <c r="F20" s="4">
        <v>16.84</v>
      </c>
      <c r="G20" s="4">
        <v>208</v>
      </c>
      <c r="H20" s="40">
        <v>3368</v>
      </c>
      <c r="I20">
        <f t="shared" si="0"/>
        <v>3502.72</v>
      </c>
    </row>
    <row r="21" spans="1:11" x14ac:dyDescent="0.3">
      <c r="A21" s="34" t="s">
        <v>6784</v>
      </c>
      <c r="B21" s="4" t="s">
        <v>6783</v>
      </c>
      <c r="C21" s="4" t="s">
        <v>6491</v>
      </c>
      <c r="E21" s="4">
        <v>2010</v>
      </c>
      <c r="F21" s="4">
        <v>22.4</v>
      </c>
      <c r="G21">
        <v>77</v>
      </c>
      <c r="H21" s="41">
        <v>672</v>
      </c>
      <c r="I21">
        <f t="shared" si="0"/>
        <v>1724.8</v>
      </c>
    </row>
    <row r="22" spans="1:11" x14ac:dyDescent="0.3">
      <c r="G22" s="42">
        <f>SUM(G1:G21)</f>
        <v>2337</v>
      </c>
      <c r="H22">
        <f>SUM(H1:H21)</f>
        <v>14894.52</v>
      </c>
      <c r="I22" s="42">
        <f>SUM(I1:I21)</f>
        <v>39479.210000000006</v>
      </c>
      <c r="K22">
        <v>408913.41</v>
      </c>
    </row>
  </sheetData>
  <mergeCells count="7">
    <mergeCell ref="C7:D7"/>
    <mergeCell ref="C5:D5"/>
    <mergeCell ref="C1:D1"/>
    <mergeCell ref="C2:D2"/>
    <mergeCell ref="C3:D3"/>
    <mergeCell ref="C4:D4"/>
    <mergeCell ref="C6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2025-01-15T10:18:48Z</dcterms:modified>
</cp:coreProperties>
</file>